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172.16.9.114\kaigo\KN55_【居宅】係業務用\(intra-nas業務55居宅)ﾃﾞｰﾀはこの中に移行!!\11-HP掲載\R8.6 処遇改定\R8.6変更後\"/>
    </mc:Choice>
  </mc:AlternateContent>
  <xr:revisionPtr revIDLastSave="0" documentId="13_ncr:1_{3B1A80E8-8A5F-4F43-8CAB-1BF4C987C377}" xr6:coauthVersionLast="47" xr6:coauthVersionMax="47" xr10:uidLastSave="{00000000-0000-0000-0000-000000000000}"/>
  <bookViews>
    <workbookView xWindow="20370" yWindow="-120" windowWidth="29040" windowHeight="15720" activeTab="2" xr2:uid="{00000000-000D-0000-FFFF-FFFF00000000}"/>
  </bookViews>
  <sheets>
    <sheet name="チェック表" sheetId="27" r:id="rId1"/>
    <sheet name="届出書" sheetId="22" r:id="rId2"/>
    <sheet name="別紙１" sheetId="45" r:id="rId3"/>
    <sheet name="別紙1（サテライト）" sheetId="37" r:id="rId4"/>
    <sheet name="別紙１ (総合事業)" sheetId="71" r:id="rId5"/>
    <sheet name="別紙2" sheetId="69" r:id="rId6"/>
    <sheet name="別紙2-1 " sheetId="62" r:id="rId7"/>
    <sheet name="別紙2-2" sheetId="63" r:id="rId8"/>
    <sheet name="別紙2-3" sheetId="64" r:id="rId9"/>
    <sheet name="別紙2-4" sheetId="65" r:id="rId10"/>
    <sheet name="別紙2-5" sheetId="33" r:id="rId11"/>
    <sheet name="別紙3" sheetId="44" r:id="rId12"/>
    <sheet name="別紙４" sheetId="67" r:id="rId13"/>
    <sheet name="別紙４－１" sheetId="53" r:id="rId14"/>
    <sheet name="別紙４－２" sheetId="55" r:id="rId15"/>
    <sheet name="別紙６" sheetId="66" r:id="rId16"/>
    <sheet name="調査票 (Ａ)" sheetId="29" r:id="rId17"/>
    <sheet name="調査票 (B) " sheetId="59" r:id="rId18"/>
    <sheet name="申請様式" sheetId="60" r:id="rId19"/>
    <sheet name="利用延人員数計算シート" sheetId="20" r:id="rId20"/>
  </sheets>
  <definedNames>
    <definedName name="_xlnm._FilterDatabase" localSheetId="18" hidden="1">申請様式!$B$13:$AF$26</definedName>
    <definedName name="ｋ">#N/A</definedName>
    <definedName name="_xlnm.Print_Area" localSheetId="0">チェック表!$A$1:$E$70</definedName>
    <definedName name="_xlnm.Print_Area" localSheetId="18">申請様式!$A$1:$AG$74</definedName>
    <definedName name="_xlnm.Print_Area" localSheetId="16">'調査票 (Ａ)'!$A$1:$S$45</definedName>
    <definedName name="_xlnm.Print_Area" localSheetId="17">'調査票 (B) '!$A$1:$I$50</definedName>
    <definedName name="_xlnm.Print_Area" localSheetId="1">届出書!$A$1:$Y$79</definedName>
    <definedName name="_xlnm.Print_Area" localSheetId="4">'別紙１ (総合事業)'!$A$1:$AL$59</definedName>
    <definedName name="_xlnm.Print_Area" localSheetId="3">'別紙1（サテライト）'!$A$1:$AL$48</definedName>
    <definedName name="_xlnm.Print_Area" localSheetId="5">別紙2!$A$1:$AG$51</definedName>
    <definedName name="_xlnm.Print_Area" localSheetId="6">'別紙2-1 '!$A$1:$Z$31</definedName>
    <definedName name="_xlnm.Print_Area" localSheetId="7">'別紙2-2'!$A$1:$Y$51</definedName>
    <definedName name="_xlnm.Print_Area" localSheetId="8">'別紙2-3'!$A$1:$AC$36</definedName>
    <definedName name="_xlnm.Print_Area" localSheetId="9">'別紙2-4'!$A$1:$Y$51</definedName>
    <definedName name="_xlnm.Print_Area" localSheetId="10">'別紙2-5'!$A$1:$AJ$47</definedName>
    <definedName name="_xlnm.Print_Area" localSheetId="11">別紙3!$A$1:$K$62</definedName>
    <definedName name="_xlnm.Print_Area" localSheetId="12">別紙４!$A$1:$AE$48</definedName>
    <definedName name="_xlnm.Print_Area" localSheetId="19">利用延人員数計算シート!$A$1:$T$29</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7" i="65" l="1"/>
  <c r="U37" i="65" s="1"/>
  <c r="M36" i="65"/>
  <c r="M37" i="65" s="1"/>
  <c r="F36" i="65"/>
  <c r="M28" i="65"/>
  <c r="M29" i="65" s="1"/>
  <c r="F28" i="65"/>
  <c r="F29" i="65" s="1"/>
  <c r="U29" i="65" s="1"/>
  <c r="R29" i="64"/>
  <c r="R19" i="64"/>
  <c r="M36" i="63"/>
  <c r="M37" i="63" s="1"/>
  <c r="F36" i="63"/>
  <c r="F37" i="63" s="1"/>
  <c r="U37" i="63" s="1"/>
  <c r="M28" i="63"/>
  <c r="M29" i="63" s="1"/>
  <c r="F28" i="63"/>
  <c r="F29" i="63" s="1"/>
  <c r="U29" i="63" s="1"/>
  <c r="W71" i="60" l="1"/>
  <c r="L71" i="60"/>
  <c r="W70" i="60"/>
  <c r="L70" i="60"/>
  <c r="W69" i="60"/>
  <c r="L69" i="60"/>
  <c r="W68" i="60"/>
  <c r="L68" i="60"/>
  <c r="W67" i="60"/>
  <c r="L67" i="60"/>
  <c r="W66" i="60"/>
  <c r="L66" i="60"/>
  <c r="W65" i="60"/>
  <c r="L65" i="60"/>
  <c r="W64" i="60"/>
  <c r="L64" i="60"/>
  <c r="W63" i="60"/>
  <c r="L63" i="60"/>
  <c r="W62" i="60"/>
  <c r="L62" i="60"/>
  <c r="W61" i="60"/>
  <c r="L61" i="60"/>
  <c r="W60" i="60"/>
  <c r="L60" i="60"/>
  <c r="W59" i="60"/>
  <c r="L59" i="60"/>
  <c r="W58" i="60"/>
  <c r="L58" i="60"/>
  <c r="W57" i="60"/>
  <c r="L57" i="60"/>
  <c r="W56" i="60"/>
  <c r="L56" i="60"/>
  <c r="L55" i="60"/>
  <c r="L54" i="60"/>
  <c r="Q53" i="60"/>
  <c r="W55" i="60" s="1"/>
  <c r="L53" i="60"/>
  <c r="L38" i="60"/>
  <c r="L37" i="60"/>
  <c r="U36" i="60"/>
  <c r="AA38" i="60" s="1"/>
  <c r="L36" i="60"/>
  <c r="U35" i="60"/>
  <c r="AA37" i="60" s="1"/>
  <c r="L35" i="60"/>
  <c r="U34" i="60"/>
  <c r="AA36" i="60" s="1"/>
  <c r="L34" i="60"/>
  <c r="U33" i="60"/>
  <c r="AA35" i="60" s="1"/>
  <c r="L33" i="60"/>
  <c r="U32" i="60"/>
  <c r="AA34" i="60" s="1"/>
  <c r="L32" i="60"/>
  <c r="Q31" i="60"/>
  <c r="U31" i="60" s="1"/>
  <c r="AA33" i="60" s="1"/>
  <c r="L31" i="60"/>
  <c r="AJ19" i="60"/>
  <c r="AI19" i="60"/>
  <c r="H18" i="60"/>
  <c r="AI17" i="60"/>
  <c r="AJ17" i="60" s="1"/>
  <c r="H17" i="60"/>
  <c r="AI15" i="60"/>
  <c r="AJ2" i="60"/>
  <c r="AJ8" i="60" s="1"/>
  <c r="J27" i="20" l="1"/>
  <c r="R17" i="20"/>
  <c r="R19" i="20" s="1"/>
  <c r="Q17" i="20"/>
  <c r="Q19" i="20" s="1"/>
  <c r="P17" i="20"/>
  <c r="P19" i="20" s="1"/>
  <c r="O17" i="20"/>
  <c r="O19" i="20" s="1"/>
  <c r="N17" i="20"/>
  <c r="N19" i="20" s="1"/>
  <c r="M17" i="20"/>
  <c r="M19" i="20" s="1"/>
  <c r="L17" i="20"/>
  <c r="L19" i="20" s="1"/>
  <c r="K17" i="20"/>
  <c r="K19" i="20" s="1"/>
  <c r="J17" i="20"/>
  <c r="J19" i="20" s="1"/>
  <c r="I17" i="20"/>
  <c r="I19" i="20" s="1"/>
  <c r="H17" i="20"/>
  <c r="H19" i="20" s="1"/>
  <c r="G17" i="20"/>
  <c r="G19" i="20" s="1"/>
  <c r="P7" i="20"/>
  <c r="S20" i="20" l="1"/>
  <c r="S21" i="20" s="1"/>
  <c r="S19" i="20"/>
</calcChain>
</file>

<file path=xl/sharedStrings.xml><?xml version="1.0" encoding="utf-8"?>
<sst xmlns="http://schemas.openxmlformats.org/spreadsheetml/2006/main" count="2147" uniqueCount="886">
  <si>
    <t>記入担当者氏名</t>
    <rPh sb="0" eb="2">
      <t>キニュウ</t>
    </rPh>
    <rPh sb="2" eb="5">
      <t>タントウシャ</t>
    </rPh>
    <rPh sb="5" eb="7">
      <t>シメイ</t>
    </rPh>
    <phoneticPr fontId="5"/>
  </si>
  <si>
    <t>事業所番号</t>
    <rPh sb="0" eb="3">
      <t>ジギョウショ</t>
    </rPh>
    <rPh sb="3" eb="5">
      <t>バンゴウ</t>
    </rPh>
    <phoneticPr fontId="5"/>
  </si>
  <si>
    <t>異動区分</t>
    <rPh sb="0" eb="2">
      <t>イドウ</t>
    </rPh>
    <rPh sb="2" eb="4">
      <t>クブン</t>
    </rPh>
    <phoneticPr fontId="5"/>
  </si>
  <si>
    <t>事業所電話番号</t>
    <rPh sb="0" eb="3">
      <t>ジギョウショ</t>
    </rPh>
    <rPh sb="3" eb="5">
      <t>デンワ</t>
    </rPh>
    <rPh sb="5" eb="7">
      <t>バンゴウ</t>
    </rPh>
    <phoneticPr fontId="5"/>
  </si>
  <si>
    <t>1:新規、2:変更、3:終了</t>
    <rPh sb="2" eb="4">
      <t>シンキ</t>
    </rPh>
    <rPh sb="7" eb="9">
      <t>ヘンコウ</t>
    </rPh>
    <rPh sb="12" eb="14">
      <t>シュウリョウ</t>
    </rPh>
    <phoneticPr fontId="5"/>
  </si>
  <si>
    <t>４</t>
    <phoneticPr fontId="5"/>
  </si>
  <si>
    <t>０</t>
    <phoneticPr fontId="5"/>
  </si>
  <si>
    <t>年</t>
  </si>
  <si>
    <t>1. なし</t>
  </si>
  <si>
    <t>適用開始年月日</t>
    <rPh sb="0" eb="2">
      <t>テキヨウ</t>
    </rPh>
    <rPh sb="2" eb="4">
      <t>カイシ</t>
    </rPh>
    <rPh sb="4" eb="7">
      <t>ネンガッピ</t>
    </rPh>
    <phoneticPr fontId="9"/>
  </si>
  <si>
    <t>施設等の区分</t>
  </si>
  <si>
    <t>人員配置区分</t>
  </si>
  <si>
    <t>その他該当する体制等</t>
    <rPh sb="0" eb="3">
      <t>ソノタ</t>
    </rPh>
    <rPh sb="3" eb="5">
      <t>ガイトウ</t>
    </rPh>
    <rPh sb="7" eb="9">
      <t>タイセイ</t>
    </rPh>
    <rPh sb="9" eb="10">
      <t>トウ</t>
    </rPh>
    <phoneticPr fontId="9"/>
  </si>
  <si>
    <t>割引</t>
    <rPh sb="0" eb="2">
      <t>ワリビキ</t>
    </rPh>
    <phoneticPr fontId="9"/>
  </si>
  <si>
    <t>介 護 給 付 費 算 定 に 係 る 体 制 等 状 況 一 覧 表</t>
    <rPh sb="0" eb="1">
      <t>スケ</t>
    </rPh>
    <rPh sb="2" eb="3">
      <t>ユズル</t>
    </rPh>
    <rPh sb="4" eb="5">
      <t>キュウ</t>
    </rPh>
    <rPh sb="6" eb="7">
      <t>ヅケ</t>
    </rPh>
    <rPh sb="8" eb="9">
      <t>ヒ</t>
    </rPh>
    <rPh sb="10" eb="11">
      <t>ザン</t>
    </rPh>
    <rPh sb="12" eb="13">
      <t>サダム</t>
    </rPh>
    <rPh sb="16" eb="17">
      <t>カカ</t>
    </rPh>
    <rPh sb="20" eb="21">
      <t>カラダ</t>
    </rPh>
    <rPh sb="22" eb="23">
      <t>セイ</t>
    </rPh>
    <rPh sb="24" eb="25">
      <t>ラ</t>
    </rPh>
    <rPh sb="26" eb="27">
      <t>ジョウ</t>
    </rPh>
    <rPh sb="28" eb="29">
      <t>キョウ</t>
    </rPh>
    <rPh sb="30" eb="31">
      <t>イチ</t>
    </rPh>
    <rPh sb="32" eb="33">
      <t>ラン</t>
    </rPh>
    <rPh sb="34" eb="35">
      <t>ヒョウ</t>
    </rPh>
    <phoneticPr fontId="5"/>
  </si>
  <si>
    <t>事業所名</t>
    <phoneticPr fontId="5"/>
  </si>
  <si>
    <t>提供サービス</t>
    <rPh sb="0" eb="2">
      <t>テイキョウ</t>
    </rPh>
    <phoneticPr fontId="5"/>
  </si>
  <si>
    <t>(別紙１)</t>
    <rPh sb="1" eb="3">
      <t>ベッシ</t>
    </rPh>
    <phoneticPr fontId="5"/>
  </si>
  <si>
    <t>職員の欠員による減算の状況</t>
    <rPh sb="0" eb="2">
      <t>ショクイン</t>
    </rPh>
    <rPh sb="3" eb="5">
      <t>ケツイン</t>
    </rPh>
    <rPh sb="8" eb="10">
      <t>ゲンザン</t>
    </rPh>
    <rPh sb="11" eb="13">
      <t>ジョウキョウ</t>
    </rPh>
    <phoneticPr fontId="9"/>
  </si>
  <si>
    <t>時間延長サービス体制</t>
    <rPh sb="0" eb="2">
      <t>ジカン</t>
    </rPh>
    <rPh sb="2" eb="4">
      <t>エンチョウ</t>
    </rPh>
    <rPh sb="8" eb="10">
      <t>タイセイ</t>
    </rPh>
    <phoneticPr fontId="9"/>
  </si>
  <si>
    <t>入浴介助体制</t>
    <rPh sb="0" eb="2">
      <t>ニュウヨク</t>
    </rPh>
    <rPh sb="2" eb="4">
      <t>カイジョ</t>
    </rPh>
    <rPh sb="4" eb="6">
      <t>タイセイ</t>
    </rPh>
    <phoneticPr fontId="9"/>
  </si>
  <si>
    <t>口腔機能向上体制</t>
    <rPh sb="0" eb="2">
      <t>コウクウ</t>
    </rPh>
    <rPh sb="2" eb="4">
      <t>キノウ</t>
    </rPh>
    <rPh sb="4" eb="6">
      <t>コウジョウ</t>
    </rPh>
    <rPh sb="6" eb="8">
      <t>タイセイ</t>
    </rPh>
    <phoneticPr fontId="9"/>
  </si>
  <si>
    <t>2. 看護職員</t>
    <rPh sb="3" eb="5">
      <t>カンゴ</t>
    </rPh>
    <rPh sb="5" eb="7">
      <t>ショクイン</t>
    </rPh>
    <phoneticPr fontId="9"/>
  </si>
  <si>
    <t>3. 介護職員</t>
    <rPh sb="3" eb="5">
      <t>カイゴ</t>
    </rPh>
    <rPh sb="5" eb="7">
      <t>ショクイン</t>
    </rPh>
    <phoneticPr fontId="9"/>
  </si>
  <si>
    <t>1. 対応不可</t>
  </si>
  <si>
    <t>2. 対応可</t>
  </si>
  <si>
    <t>2. あり</t>
    <phoneticPr fontId="9"/>
  </si>
  <si>
    <t>2. あり</t>
  </si>
  <si>
    <t>月</t>
    <rPh sb="0" eb="1">
      <t>ツキ</t>
    </rPh>
    <phoneticPr fontId="5"/>
  </si>
  <si>
    <t>日</t>
    <rPh sb="0" eb="1">
      <t>ヒ</t>
    </rPh>
    <phoneticPr fontId="5"/>
  </si>
  <si>
    <t>時間延長サービス体制届出書</t>
    <rPh sb="0" eb="2">
      <t>ジカン</t>
    </rPh>
    <rPh sb="2" eb="4">
      <t>エンチョウ</t>
    </rPh>
    <rPh sb="8" eb="10">
      <t>タイセイ</t>
    </rPh>
    <rPh sb="10" eb="13">
      <t>トドケデショ</t>
    </rPh>
    <phoneticPr fontId="5"/>
  </si>
  <si>
    <t>１　当該事業所のサービス提供時間(送迎及び延長時間を含まない時間)</t>
    <rPh sb="2" eb="4">
      <t>トウガイ</t>
    </rPh>
    <rPh sb="4" eb="7">
      <t>ジギョウショ</t>
    </rPh>
    <rPh sb="12" eb="14">
      <t>テイキョウ</t>
    </rPh>
    <rPh sb="14" eb="16">
      <t>ジカン</t>
    </rPh>
    <rPh sb="17" eb="19">
      <t>ソウゲイ</t>
    </rPh>
    <rPh sb="19" eb="20">
      <t>オヨ</t>
    </rPh>
    <rPh sb="21" eb="23">
      <t>エンチョウ</t>
    </rPh>
    <rPh sb="23" eb="25">
      <t>ジカン</t>
    </rPh>
    <rPh sb="26" eb="27">
      <t>フク</t>
    </rPh>
    <rPh sb="30" eb="32">
      <t>ジカン</t>
    </rPh>
    <phoneticPr fontId="5"/>
  </si>
  <si>
    <t>（　　　時間　　　分）</t>
    <rPh sb="4" eb="6">
      <t>ジカン</t>
    </rPh>
    <rPh sb="9" eb="10">
      <t>ブン</t>
    </rPh>
    <phoneticPr fontId="5"/>
  </si>
  <si>
    <t>２　時間延長サービス利用者推定数</t>
    <rPh sb="2" eb="4">
      <t>ジカン</t>
    </rPh>
    <rPh sb="4" eb="6">
      <t>エンチョウ</t>
    </rPh>
    <rPh sb="10" eb="13">
      <t>リヨウシャ</t>
    </rPh>
    <rPh sb="13" eb="15">
      <t>スイテイ</t>
    </rPh>
    <rPh sb="15" eb="16">
      <t>スウ</t>
    </rPh>
    <phoneticPr fontId="5"/>
  </si>
  <si>
    <t>サービス提供時間前</t>
    <rPh sb="4" eb="6">
      <t>テイキョウ</t>
    </rPh>
    <rPh sb="6" eb="8">
      <t>ジカン</t>
    </rPh>
    <rPh sb="8" eb="9">
      <t>マエ</t>
    </rPh>
    <phoneticPr fontId="5"/>
  </si>
  <si>
    <t>　　　　名</t>
    <rPh sb="4" eb="5">
      <t>ナ</t>
    </rPh>
    <phoneticPr fontId="5"/>
  </si>
  <si>
    <t>サービス提供時間後</t>
    <rPh sb="4" eb="6">
      <t>テイキョウ</t>
    </rPh>
    <rPh sb="6" eb="8">
      <t>ジカン</t>
    </rPh>
    <rPh sb="8" eb="9">
      <t>ゴ</t>
    </rPh>
    <phoneticPr fontId="5"/>
  </si>
  <si>
    <t>３　時間延長サービス従業者数</t>
    <rPh sb="2" eb="4">
      <t>ジカン</t>
    </rPh>
    <rPh sb="4" eb="6">
      <t>エンチョウ</t>
    </rPh>
    <rPh sb="10" eb="11">
      <t>ジュウ</t>
    </rPh>
    <rPh sb="11" eb="14">
      <t>ギョウシャスウ</t>
    </rPh>
    <phoneticPr fontId="5"/>
  </si>
  <si>
    <t>職　　　種</t>
    <rPh sb="0" eb="1">
      <t>ショク</t>
    </rPh>
    <rPh sb="4" eb="5">
      <t>タネ</t>
    </rPh>
    <phoneticPr fontId="5"/>
  </si>
  <si>
    <t>　１　管理者</t>
    <rPh sb="3" eb="6">
      <t>カンリシャ</t>
    </rPh>
    <phoneticPr fontId="5"/>
  </si>
  <si>
    <t>名</t>
    <rPh sb="0" eb="1">
      <t>ナ</t>
    </rPh>
    <phoneticPr fontId="5"/>
  </si>
  <si>
    <t>　２　生活相談員</t>
    <rPh sb="3" eb="5">
      <t>セイカツ</t>
    </rPh>
    <rPh sb="5" eb="8">
      <t>ソウダンイン</t>
    </rPh>
    <phoneticPr fontId="5"/>
  </si>
  <si>
    <t>　４　介護職員</t>
    <rPh sb="3" eb="5">
      <t>カイゴ</t>
    </rPh>
    <rPh sb="5" eb="7">
      <t>ショクイン</t>
    </rPh>
    <phoneticPr fontId="5"/>
  </si>
  <si>
    <t>　５　機能訓練指導員</t>
    <rPh sb="3" eb="5">
      <t>キノウ</t>
    </rPh>
    <rPh sb="5" eb="7">
      <t>クンレン</t>
    </rPh>
    <rPh sb="7" eb="10">
      <t>シドウイン</t>
    </rPh>
    <phoneticPr fontId="5"/>
  </si>
  <si>
    <t>　　：　　　～　　　：</t>
    <phoneticPr fontId="5"/>
  </si>
  <si>
    <t>員　数</t>
    <rPh sb="0" eb="1">
      <t>イン</t>
    </rPh>
    <rPh sb="2" eb="3">
      <t>カズ</t>
    </rPh>
    <phoneticPr fontId="5"/>
  </si>
  <si>
    <t>員数には、対応可能な従業者数を記入してください。</t>
    <rPh sb="0" eb="1">
      <t>イン</t>
    </rPh>
    <rPh sb="1" eb="2">
      <t>カズ</t>
    </rPh>
    <rPh sb="5" eb="7">
      <t>タイオウ</t>
    </rPh>
    <rPh sb="7" eb="9">
      <t>カノウ</t>
    </rPh>
    <rPh sb="10" eb="11">
      <t>ジュウ</t>
    </rPh>
    <rPh sb="11" eb="14">
      <t>ギョウシャスウ</t>
    </rPh>
    <rPh sb="15" eb="17">
      <t>キニュウ</t>
    </rPh>
    <phoneticPr fontId="5"/>
  </si>
  <si>
    <t>　※　時間延長サービスを行う場合は、下欄の「時間延長サービス体制届出書」も記入してください。</t>
    <rPh sb="3" eb="5">
      <t>ジカン</t>
    </rPh>
    <rPh sb="5" eb="7">
      <t>エンチョウ</t>
    </rPh>
    <rPh sb="12" eb="13">
      <t>オコナ</t>
    </rPh>
    <rPh sb="14" eb="16">
      <t>バアイ</t>
    </rPh>
    <rPh sb="18" eb="19">
      <t>シタ</t>
    </rPh>
    <rPh sb="19" eb="20">
      <t>ラン</t>
    </rPh>
    <rPh sb="37" eb="39">
      <t>キニュウ</t>
    </rPh>
    <phoneticPr fontId="5"/>
  </si>
  <si>
    <t>介護給付費算定に係る体制等に関する届出に必要な添付書類（通所介護）</t>
    <rPh sb="0" eb="2">
      <t>カイゴ</t>
    </rPh>
    <rPh sb="2" eb="4">
      <t>キュウフ</t>
    </rPh>
    <rPh sb="4" eb="5">
      <t>ヒ</t>
    </rPh>
    <rPh sb="5" eb="7">
      <t>サンテイ</t>
    </rPh>
    <rPh sb="8" eb="9">
      <t>カカワ</t>
    </rPh>
    <rPh sb="10" eb="13">
      <t>タイセイナド</t>
    </rPh>
    <rPh sb="14" eb="15">
      <t>カン</t>
    </rPh>
    <rPh sb="17" eb="19">
      <t>トドケデ</t>
    </rPh>
    <rPh sb="20" eb="22">
      <t>ヒツヨウ</t>
    </rPh>
    <rPh sb="23" eb="25">
      <t>テンプ</t>
    </rPh>
    <rPh sb="25" eb="27">
      <t>ショルイ</t>
    </rPh>
    <rPh sb="28" eb="32">
      <t>ツウショカイゴ</t>
    </rPh>
    <phoneticPr fontId="5"/>
  </si>
  <si>
    <t>新規指定時（「対応不可」もしくは「なし」の事項については添付書類は不要です。）</t>
    <rPh sb="0" eb="5">
      <t>シンキシテイジ</t>
    </rPh>
    <rPh sb="7" eb="9">
      <t>タイオウ</t>
    </rPh>
    <rPh sb="9" eb="11">
      <t>フカ</t>
    </rPh>
    <rPh sb="21" eb="23">
      <t>ジコウ</t>
    </rPh>
    <rPh sb="28" eb="30">
      <t>テンプ</t>
    </rPh>
    <rPh sb="30" eb="32">
      <t>ショルイ</t>
    </rPh>
    <rPh sb="33" eb="35">
      <t>フヨウ</t>
    </rPh>
    <phoneticPr fontId="5"/>
  </si>
  <si>
    <t>届出事項</t>
    <rPh sb="0" eb="2">
      <t>トドケデ</t>
    </rPh>
    <rPh sb="2" eb="4">
      <t>ジコウ</t>
    </rPh>
    <phoneticPr fontId="5"/>
  </si>
  <si>
    <t>添付書類</t>
    <rPh sb="0" eb="2">
      <t>テンプ</t>
    </rPh>
    <rPh sb="2" eb="4">
      <t>ショルイ</t>
    </rPh>
    <phoneticPr fontId="5"/>
  </si>
  <si>
    <t>変更時</t>
    <rPh sb="0" eb="3">
      <t>ヘンコウジ</t>
    </rPh>
    <phoneticPr fontId="5"/>
  </si>
  <si>
    <t>共通事項</t>
    <rPh sb="0" eb="2">
      <t>キョウツウ</t>
    </rPh>
    <rPh sb="2" eb="4">
      <t>ジコウ</t>
    </rPh>
    <phoneticPr fontId="5"/>
  </si>
  <si>
    <t>管理栄養士</t>
    <rPh sb="0" eb="2">
      <t>カンリ</t>
    </rPh>
    <rPh sb="2" eb="5">
      <t>エイヨウシ</t>
    </rPh>
    <phoneticPr fontId="9"/>
  </si>
  <si>
    <t>看護職員</t>
    <rPh sb="0" eb="2">
      <t>カンゴ</t>
    </rPh>
    <rPh sb="2" eb="4">
      <t>ショクイン</t>
    </rPh>
    <phoneticPr fontId="5"/>
  </si>
  <si>
    <t>介護給付費算定に係る体制等状況一覧表（通所介護）</t>
    <rPh sb="0" eb="1">
      <t>スケ</t>
    </rPh>
    <rPh sb="1" eb="2">
      <t>ユズル</t>
    </rPh>
    <rPh sb="2" eb="3">
      <t>キュウ</t>
    </rPh>
    <rPh sb="3" eb="4">
      <t>ヅケ</t>
    </rPh>
    <rPh sb="4" eb="5">
      <t>ヒ</t>
    </rPh>
    <rPh sb="5" eb="6">
      <t>ザン</t>
    </rPh>
    <rPh sb="6" eb="7">
      <t>サダム</t>
    </rPh>
    <rPh sb="8" eb="9">
      <t>カカ</t>
    </rPh>
    <rPh sb="10" eb="11">
      <t>カラダ</t>
    </rPh>
    <rPh sb="11" eb="12">
      <t>セイ</t>
    </rPh>
    <rPh sb="12" eb="13">
      <t>ラ</t>
    </rPh>
    <rPh sb="13" eb="14">
      <t>ジョウ</t>
    </rPh>
    <rPh sb="14" eb="15">
      <t>キョウ</t>
    </rPh>
    <rPh sb="15" eb="16">
      <t>イチ</t>
    </rPh>
    <rPh sb="16" eb="17">
      <t>ラン</t>
    </rPh>
    <rPh sb="17" eb="18">
      <t>ヒョウ</t>
    </rPh>
    <rPh sb="19" eb="21">
      <t>ツウショ</t>
    </rPh>
    <rPh sb="21" eb="23">
      <t>カイゴ</t>
    </rPh>
    <phoneticPr fontId="5"/>
  </si>
  <si>
    <t>介護職員</t>
    <rPh sb="0" eb="2">
      <t>カイゴ</t>
    </rPh>
    <rPh sb="2" eb="4">
      <t>ショクイン</t>
    </rPh>
    <phoneticPr fontId="5"/>
  </si>
  <si>
    <t>職　種</t>
    <rPh sb="0" eb="1">
      <t>ショク</t>
    </rPh>
    <rPh sb="2" eb="3">
      <t>タネ</t>
    </rPh>
    <phoneticPr fontId="5"/>
  </si>
  <si>
    <t>（「あり」の場合のみ記入）</t>
  </si>
  <si>
    <t>言語聴覚士・歯科衛生士</t>
    <rPh sb="0" eb="2">
      <t>ゲンゴ</t>
    </rPh>
    <rPh sb="2" eb="4">
      <t>チョウカク</t>
    </rPh>
    <rPh sb="4" eb="5">
      <t>シ</t>
    </rPh>
    <rPh sb="6" eb="8">
      <t>シカ</t>
    </rPh>
    <rPh sb="8" eb="11">
      <t>エイセイシ</t>
    </rPh>
    <phoneticPr fontId="5"/>
  </si>
  <si>
    <t>※該当職種に○印</t>
    <rPh sb="1" eb="3">
      <t>ガイトウ</t>
    </rPh>
    <rPh sb="3" eb="5">
      <t>ショクシュ</t>
    </rPh>
    <rPh sb="7" eb="8">
      <t>シルシ</t>
    </rPh>
    <phoneticPr fontId="5"/>
  </si>
  <si>
    <t>氏名（通所）</t>
    <rPh sb="0" eb="1">
      <t>シ</t>
    </rPh>
    <rPh sb="1" eb="2">
      <t>メイ</t>
    </rPh>
    <rPh sb="3" eb="5">
      <t>ツウショ</t>
    </rPh>
    <phoneticPr fontId="5"/>
  </si>
  <si>
    <t>（個別機能訓練の提供日）</t>
    <rPh sb="1" eb="3">
      <t>コベツ</t>
    </rPh>
    <rPh sb="3" eb="5">
      <t>キノウ</t>
    </rPh>
    <rPh sb="5" eb="7">
      <t>クンレン</t>
    </rPh>
    <rPh sb="8" eb="10">
      <t>テイキョウ</t>
    </rPh>
    <rPh sb="10" eb="11">
      <t>ヒ</t>
    </rPh>
    <phoneticPr fontId="5"/>
  </si>
  <si>
    <t>理学療法士等（　　　　　　　　　　）</t>
    <rPh sb="0" eb="2">
      <t>リガク</t>
    </rPh>
    <rPh sb="2" eb="5">
      <t>リョウホウシ</t>
    </rPh>
    <rPh sb="5" eb="6">
      <t>トウ</t>
    </rPh>
    <phoneticPr fontId="9"/>
  </si>
  <si>
    <t>※職種を記入</t>
    <rPh sb="1" eb="3">
      <t>ショクシュ</t>
    </rPh>
    <rPh sb="4" eb="6">
      <t>キニュウ</t>
    </rPh>
    <phoneticPr fontId="5"/>
  </si>
  <si>
    <t>　　１　全営業日</t>
    <rPh sb="4" eb="5">
      <t>ゼン</t>
    </rPh>
    <rPh sb="5" eb="8">
      <t>エイギョウビ</t>
    </rPh>
    <phoneticPr fontId="5"/>
  </si>
  <si>
    <t>　　２　特定の曜日のみ（※提供する曜日に○印　→　日　　月　　火　　水　　木　　金　　土　）</t>
    <rPh sb="4" eb="6">
      <t>トクテイ</t>
    </rPh>
    <rPh sb="7" eb="9">
      <t>ヨウビ</t>
    </rPh>
    <rPh sb="13" eb="15">
      <t>テイキョウ</t>
    </rPh>
    <rPh sb="17" eb="19">
      <t>ヨウビ</t>
    </rPh>
    <rPh sb="21" eb="22">
      <t>シルシ</t>
    </rPh>
    <rPh sb="25" eb="26">
      <t>ニチ</t>
    </rPh>
    <rPh sb="28" eb="29">
      <t>ゲツ</t>
    </rPh>
    <rPh sb="31" eb="32">
      <t>カ</t>
    </rPh>
    <rPh sb="34" eb="35">
      <t>スイ</t>
    </rPh>
    <rPh sb="37" eb="38">
      <t>モク</t>
    </rPh>
    <rPh sb="40" eb="41">
      <t>キン</t>
    </rPh>
    <rPh sb="43" eb="44">
      <t>ド</t>
    </rPh>
    <phoneticPr fontId="5"/>
  </si>
  <si>
    <t>　　３　その他（具体的に記入：　　　　　　　　　　　　　　　　　　　　　　　　　　　　　　）</t>
    <rPh sb="6" eb="7">
      <t>タ</t>
    </rPh>
    <rPh sb="8" eb="11">
      <t>グタイテキ</t>
    </rPh>
    <rPh sb="12" eb="14">
      <t>キニュウ</t>
    </rPh>
    <phoneticPr fontId="5"/>
  </si>
  <si>
    <t>※該当番号に○印</t>
    <rPh sb="1" eb="3">
      <t>ガイトウ</t>
    </rPh>
    <rPh sb="3" eb="5">
      <t>バンゴウ</t>
    </rPh>
    <rPh sb="7" eb="8">
      <t>シルシ</t>
    </rPh>
    <phoneticPr fontId="5"/>
  </si>
  <si>
    <t>１　施設等の区分</t>
    <rPh sb="2" eb="4">
      <t>シセツ</t>
    </rPh>
    <rPh sb="4" eb="5">
      <t>ラ</t>
    </rPh>
    <rPh sb="6" eb="8">
      <t>クブン</t>
    </rPh>
    <phoneticPr fontId="5"/>
  </si>
  <si>
    <t>２　時間延長サービス体制</t>
    <rPh sb="2" eb="4">
      <t>ジカン</t>
    </rPh>
    <rPh sb="4" eb="6">
      <t>エンチョウ</t>
    </rPh>
    <rPh sb="10" eb="12">
      <t>タイセイ</t>
    </rPh>
    <phoneticPr fontId="5"/>
  </si>
  <si>
    <t>受付番号</t>
  </si>
  <si>
    <t>介護給付費算定に係る体制等に関する届出書・変更届出書＜指定事業者用＞</t>
    <rPh sb="17" eb="19">
      <t>トドケデ</t>
    </rPh>
    <rPh sb="19" eb="20">
      <t>ショ</t>
    </rPh>
    <rPh sb="21" eb="23">
      <t>ヘンコウ</t>
    </rPh>
    <rPh sb="23" eb="25">
      <t>トドケデ</t>
    </rPh>
    <rPh sb="25" eb="26">
      <t>ショ</t>
    </rPh>
    <phoneticPr fontId="5"/>
  </si>
  <si>
    <t>所在地</t>
  </si>
  <si>
    <t>事業所所在地市町村番号</t>
  </si>
  <si>
    <t>届　出　者</t>
  </si>
  <si>
    <t>フ リ ガ ナ</t>
  </si>
  <si>
    <t>名　　　 称</t>
  </si>
  <si>
    <t>(郵便番号　　　　　　－　　　　　)</t>
  </si>
  <si>
    <t>　　　　　　県　　　　　郡市</t>
  </si>
  <si>
    <t>(ビルの名称等)</t>
  </si>
  <si>
    <t>連　絡　先</t>
  </si>
  <si>
    <t>電話番号</t>
  </si>
  <si>
    <t>FAX番号</t>
  </si>
  <si>
    <t>代表者の職・氏名</t>
  </si>
  <si>
    <t>職名</t>
  </si>
  <si>
    <t>氏名</t>
  </si>
  <si>
    <t>代表者の住所</t>
  </si>
  <si>
    <t>事業所の状況</t>
  </si>
  <si>
    <t>　　福　岡　県　　　　　郡市</t>
    <rPh sb="2" eb="3">
      <t>フク</t>
    </rPh>
    <rPh sb="4" eb="5">
      <t>オカ</t>
    </rPh>
    <phoneticPr fontId="5"/>
  </si>
  <si>
    <t>一部事業実施する場合の
出張所等の所在地</t>
    <rPh sb="2" eb="4">
      <t>ジギョウ</t>
    </rPh>
    <phoneticPr fontId="5"/>
  </si>
  <si>
    <t>管理者の氏名</t>
  </si>
  <si>
    <t>管理者の住所</t>
  </si>
  <si>
    <t>同一の所在地において行う事業等</t>
  </si>
  <si>
    <t>実施</t>
  </si>
  <si>
    <t>指定(許可)年月日</t>
  </si>
  <si>
    <t>異動等の区分</t>
  </si>
  <si>
    <t>異動(予定)年月日</t>
  </si>
  <si>
    <t>異動項目</t>
  </si>
  <si>
    <t>の種類</t>
  </si>
  <si>
    <t>事業</t>
  </si>
  <si>
    <t>指定居宅サービス</t>
  </si>
  <si>
    <t>訪問介護</t>
  </si>
  <si>
    <t>訪問入浴介護</t>
  </si>
  <si>
    <t>訪問看護</t>
  </si>
  <si>
    <t>訪問リハビリテーション</t>
  </si>
  <si>
    <t>居宅療養管理指導</t>
  </si>
  <si>
    <t>通所介護</t>
  </si>
  <si>
    <t>通所リハビリテーション</t>
  </si>
  <si>
    <t>短期入所生活介護</t>
  </si>
  <si>
    <t>短期入所療養介護</t>
  </si>
  <si>
    <t>特定施設入居者生活介護</t>
    <rPh sb="4" eb="6">
      <t>ニュウキョ</t>
    </rPh>
    <phoneticPr fontId="5"/>
  </si>
  <si>
    <t>福祉用具貸与</t>
  </si>
  <si>
    <t>介護予防訪問入浴介護</t>
  </si>
  <si>
    <t>介護予防訪問看護</t>
  </si>
  <si>
    <t>介護予防訪問ﾘﾊﾋﾞﾘﾃｰｼｮﾝ</t>
  </si>
  <si>
    <t>介護予防居宅療養管理指導</t>
  </si>
  <si>
    <t>介護予防通所ﾘﾊﾋﾞﾘﾃｰｼｮﾝ</t>
  </si>
  <si>
    <t>介護予防短期入所生活介護</t>
  </si>
  <si>
    <t>介護予防短期入所療養介護</t>
  </si>
  <si>
    <t>介護予防特定施設入居者生活介護</t>
  </si>
  <si>
    <t>介護予防福祉用具貸与</t>
  </si>
  <si>
    <t>居宅介護支援</t>
  </si>
  <si>
    <t>施　設</t>
  </si>
  <si>
    <t>介護老人福祉施設</t>
  </si>
  <si>
    <t>介護老人保健施設</t>
  </si>
  <si>
    <t>介護保険事業所番号</t>
  </si>
  <si>
    <t>医療機関コード等</t>
  </si>
  <si>
    <t>（指定又は許可を受けている場合）</t>
  </si>
  <si>
    <t>変　　　　　更　　　　　前</t>
  </si>
  <si>
    <t>変　　　　　更　　　　　後</t>
  </si>
  <si>
    <t>関　係　書　類</t>
  </si>
  <si>
    <t>別添のとおり</t>
  </si>
  <si>
    <t>※異動区分は記入しないでください</t>
    <rPh sb="1" eb="3">
      <t>イドウ</t>
    </rPh>
    <rPh sb="3" eb="5">
      <t>クブン</t>
    </rPh>
    <rPh sb="6" eb="8">
      <t>キニュウ</t>
    </rPh>
    <phoneticPr fontId="5"/>
  </si>
  <si>
    <t>事業所名</t>
    <rPh sb="0" eb="3">
      <t>ジギョウショ</t>
    </rPh>
    <rPh sb="3" eb="4">
      <t>ナ</t>
    </rPh>
    <phoneticPr fontId="9"/>
  </si>
  <si>
    <t>有・無</t>
    <rPh sb="0" eb="1">
      <t>ア</t>
    </rPh>
    <rPh sb="2" eb="3">
      <t>ナ</t>
    </rPh>
    <phoneticPr fontId="5"/>
  </si>
  <si>
    <t>３　口腔機能向上体制に関する状況</t>
    <rPh sb="11" eb="12">
      <t>カン</t>
    </rPh>
    <rPh sb="14" eb="16">
      <t>ジョウキョウ</t>
    </rPh>
    <phoneticPr fontId="9"/>
  </si>
  <si>
    <t>名称</t>
    <rPh sb="1" eb="2">
      <t>ショウ</t>
    </rPh>
    <phoneticPr fontId="5"/>
  </si>
  <si>
    <t>代表者職・氏名</t>
    <rPh sb="0" eb="3">
      <t>ダイヒョウシャ</t>
    </rPh>
    <rPh sb="3" eb="4">
      <t>ショク</t>
    </rPh>
    <rPh sb="5" eb="6">
      <t>シ</t>
    </rPh>
    <rPh sb="6" eb="7">
      <t>メイ</t>
    </rPh>
    <phoneticPr fontId="5"/>
  </si>
  <si>
    <t>若年性認知症利用者受入加算</t>
    <rPh sb="0" eb="3">
      <t>ジャクネンセイ</t>
    </rPh>
    <rPh sb="3" eb="5">
      <t>ニンチ</t>
    </rPh>
    <rPh sb="5" eb="6">
      <t>ショウ</t>
    </rPh>
    <rPh sb="6" eb="9">
      <t>リヨウシャ</t>
    </rPh>
    <rPh sb="9" eb="10">
      <t>ウ</t>
    </rPh>
    <rPh sb="10" eb="11">
      <t>イ</t>
    </rPh>
    <rPh sb="11" eb="13">
      <t>カサン</t>
    </rPh>
    <phoneticPr fontId="9"/>
  </si>
  <si>
    <t>サービス提供体制強化加算</t>
    <rPh sb="4" eb="6">
      <t>テイキョウ</t>
    </rPh>
    <rPh sb="6" eb="8">
      <t>タイセイ</t>
    </rPh>
    <rPh sb="8" eb="10">
      <t>キョウカ</t>
    </rPh>
    <rPh sb="10" eb="12">
      <t>カサン</t>
    </rPh>
    <phoneticPr fontId="9"/>
  </si>
  <si>
    <r>
      <t>　</t>
    </r>
    <r>
      <rPr>
        <b/>
        <sz val="8"/>
        <rFont val="ＭＳ Ｐ明朝"/>
        <family val="1"/>
        <charset val="128"/>
      </rPr>
      <t>※　</t>
    </r>
    <r>
      <rPr>
        <b/>
        <u/>
        <sz val="8"/>
        <rFont val="ＭＳ Ｐ明朝"/>
        <family val="1"/>
        <charset val="128"/>
      </rPr>
      <t>「個別機能訓練体制」については、加算Ⅰ及び加算Ⅱのどちらも算定する事業所は、双方を選択してください。</t>
    </r>
    <rPh sb="4" eb="6">
      <t>コベツ</t>
    </rPh>
    <rPh sb="6" eb="8">
      <t>キノウ</t>
    </rPh>
    <rPh sb="8" eb="10">
      <t>クンレン</t>
    </rPh>
    <rPh sb="10" eb="12">
      <t>タイセイ</t>
    </rPh>
    <rPh sb="19" eb="21">
      <t>カサン</t>
    </rPh>
    <rPh sb="22" eb="23">
      <t>オヨ</t>
    </rPh>
    <rPh sb="24" eb="26">
      <t>カサン</t>
    </rPh>
    <rPh sb="32" eb="34">
      <t>サンテイ</t>
    </rPh>
    <rPh sb="36" eb="39">
      <t>ジギョウショ</t>
    </rPh>
    <rPh sb="41" eb="43">
      <t>ソウホウ</t>
    </rPh>
    <rPh sb="44" eb="46">
      <t>センタク</t>
    </rPh>
    <phoneticPr fontId="5"/>
  </si>
  <si>
    <t>４ 若年性認知症利用者受入加算に関する状況（「あり」の場合のみ記入）</t>
    <rPh sb="2" eb="4">
      <t>ジャクネン</t>
    </rPh>
    <rPh sb="4" eb="5">
      <t>セイ</t>
    </rPh>
    <rPh sb="5" eb="8">
      <t>ニンチショウ</t>
    </rPh>
    <rPh sb="8" eb="11">
      <t>リヨウシャ</t>
    </rPh>
    <rPh sb="11" eb="13">
      <t>ウケイレ</t>
    </rPh>
    <rPh sb="13" eb="15">
      <t>カサン</t>
    </rPh>
    <rPh sb="16" eb="17">
      <t>カン</t>
    </rPh>
    <rPh sb="19" eb="21">
      <t>ジョウキョウ</t>
    </rPh>
    <rPh sb="27" eb="29">
      <t>バアイ</t>
    </rPh>
    <rPh sb="31" eb="33">
      <t>キニュウ</t>
    </rPh>
    <phoneticPr fontId="5"/>
  </si>
  <si>
    <t>　受け入れた若年性認知症利用者ごとに個別の担当者を定めているか。</t>
    <rPh sb="1" eb="2">
      <t>ウ</t>
    </rPh>
    <rPh sb="3" eb="4">
      <t>イ</t>
    </rPh>
    <rPh sb="6" eb="9">
      <t>ジャクネンセイ</t>
    </rPh>
    <rPh sb="9" eb="11">
      <t>ニンチ</t>
    </rPh>
    <rPh sb="11" eb="12">
      <t>ショウ</t>
    </rPh>
    <rPh sb="12" eb="15">
      <t>リヨウシャ</t>
    </rPh>
    <rPh sb="18" eb="20">
      <t>コベツ</t>
    </rPh>
    <rPh sb="21" eb="24">
      <t>タントウシャ</t>
    </rPh>
    <rPh sb="25" eb="26">
      <t>サダ</t>
    </rPh>
    <phoneticPr fontId="5"/>
  </si>
  <si>
    <t>※　上記１～３の選択サービスの氏名欄は、それぞれのサービスの共同実施者名（職種ごとの代表者名のみ）を記入してください。</t>
    <rPh sb="2" eb="4">
      <t>ジョウキ</t>
    </rPh>
    <rPh sb="8" eb="10">
      <t>センタク</t>
    </rPh>
    <rPh sb="15" eb="17">
      <t>シメイ</t>
    </rPh>
    <rPh sb="17" eb="18">
      <t>ラン</t>
    </rPh>
    <rPh sb="30" eb="32">
      <t>キョウドウ</t>
    </rPh>
    <rPh sb="32" eb="34">
      <t>ジッシ</t>
    </rPh>
    <rPh sb="34" eb="35">
      <t>シャ</t>
    </rPh>
    <rPh sb="35" eb="36">
      <t>メイ</t>
    </rPh>
    <rPh sb="37" eb="39">
      <t>ショクシュ</t>
    </rPh>
    <rPh sb="42" eb="45">
      <t>ダイヒョウシャ</t>
    </rPh>
    <rPh sb="45" eb="46">
      <t>ナ</t>
    </rPh>
    <rPh sb="50" eb="52">
      <t>キニュウ</t>
    </rPh>
    <phoneticPr fontId="5"/>
  </si>
  <si>
    <t>介護福祉士等の
状況</t>
    <rPh sb="0" eb="2">
      <t>カイゴ</t>
    </rPh>
    <rPh sb="2" eb="5">
      <t>フクシシ</t>
    </rPh>
    <rPh sb="5" eb="6">
      <t>トウ</t>
    </rPh>
    <rPh sb="8" eb="10">
      <t>ジョウキョウ</t>
    </rPh>
    <phoneticPr fontId="9"/>
  </si>
  <si>
    <t>人</t>
    <rPh sb="0" eb="1">
      <t>ニン</t>
    </rPh>
    <phoneticPr fontId="9"/>
  </si>
  <si>
    <t>　　（規模の変更）</t>
    <rPh sb="3" eb="5">
      <t>キボ</t>
    </rPh>
    <rPh sb="6" eb="8">
      <t>ヘンコウ</t>
    </rPh>
    <phoneticPr fontId="5"/>
  </si>
  <si>
    <t>７月</t>
  </si>
  <si>
    <t>８月</t>
  </si>
  <si>
    <t>９月</t>
  </si>
  <si>
    <t>１０月</t>
  </si>
  <si>
    <t>１１月</t>
  </si>
  <si>
    <t>１２月</t>
  </si>
  <si>
    <t>２月</t>
  </si>
  <si>
    <t>通所系サービス事業所規模の区分等調査票（Ａ）</t>
    <rPh sb="0" eb="2">
      <t>ツウショ</t>
    </rPh>
    <rPh sb="2" eb="3">
      <t>ケイ</t>
    </rPh>
    <rPh sb="7" eb="9">
      <t>ジギョウ</t>
    </rPh>
    <rPh sb="9" eb="10">
      <t>ショ</t>
    </rPh>
    <rPh sb="10" eb="12">
      <t>キボ</t>
    </rPh>
    <rPh sb="13" eb="15">
      <t>クブン</t>
    </rPh>
    <rPh sb="15" eb="16">
      <t>トウ</t>
    </rPh>
    <rPh sb="16" eb="18">
      <t>チョウサ</t>
    </rPh>
    <rPh sb="18" eb="19">
      <t>ヒョウ</t>
    </rPh>
    <phoneticPr fontId="5"/>
  </si>
  <si>
    <t>実績月</t>
    <rPh sb="0" eb="2">
      <t>ジッセキ</t>
    </rPh>
    <rPh sb="2" eb="3">
      <t>ヅキ</t>
    </rPh>
    <phoneticPr fontId="5"/>
  </si>
  <si>
    <t>同時にサービスの提供を受けた者の最大数</t>
    <rPh sb="0" eb="2">
      <t>ドウジ</t>
    </rPh>
    <rPh sb="8" eb="10">
      <t>テイキョウ</t>
    </rPh>
    <rPh sb="11" eb="12">
      <t>ウ</t>
    </rPh>
    <rPh sb="14" eb="15">
      <t>モノ</t>
    </rPh>
    <rPh sb="16" eb="18">
      <t>サイダイ</t>
    </rPh>
    <rPh sb="18" eb="19">
      <t>スウ</t>
    </rPh>
    <phoneticPr fontId="5"/>
  </si>
  <si>
    <t>月間延利用者数ａ</t>
    <rPh sb="0" eb="2">
      <t>ゲッカン</t>
    </rPh>
    <rPh sb="2" eb="3">
      <t>ノベ</t>
    </rPh>
    <rPh sb="3" eb="6">
      <t>リヨウシャ</t>
    </rPh>
    <rPh sb="6" eb="7">
      <t>スウ</t>
    </rPh>
    <phoneticPr fontId="5"/>
  </si>
  <si>
    <t>月間延利用者数ｂ</t>
    <rPh sb="0" eb="2">
      <t>ゲッカン</t>
    </rPh>
    <rPh sb="2" eb="3">
      <t>ノベ</t>
    </rPh>
    <rPh sb="3" eb="6">
      <t>リヨウシャ</t>
    </rPh>
    <rPh sb="6" eb="7">
      <t>スウ</t>
    </rPh>
    <phoneticPr fontId="5"/>
  </si>
  <si>
    <t>月間延利用者数ｃ</t>
    <rPh sb="0" eb="2">
      <t>ゲッカン</t>
    </rPh>
    <rPh sb="2" eb="3">
      <t>ノベ</t>
    </rPh>
    <rPh sb="3" eb="6">
      <t>リヨウシャ</t>
    </rPh>
    <rPh sb="6" eb="7">
      <t>スウ</t>
    </rPh>
    <phoneticPr fontId="5"/>
  </si>
  <si>
    <t xml:space="preserve">月間延利用者数④ </t>
    <rPh sb="0" eb="2">
      <t>ゲッカン</t>
    </rPh>
    <rPh sb="2" eb="3">
      <t>ノベ</t>
    </rPh>
    <rPh sb="3" eb="6">
      <t>リヨウシャ</t>
    </rPh>
    <rPh sb="6" eb="7">
      <t>スウ</t>
    </rPh>
    <phoneticPr fontId="5"/>
  </si>
  <si>
    <t>月間延利用者数ｄ</t>
    <rPh sb="0" eb="2">
      <t>ゲッカン</t>
    </rPh>
    <rPh sb="2" eb="3">
      <t>ノベ</t>
    </rPh>
    <rPh sb="3" eb="6">
      <t>リヨウシャ</t>
    </rPh>
    <rPh sb="6" eb="7">
      <t>スウ</t>
    </rPh>
    <phoneticPr fontId="5"/>
  </si>
  <si>
    <t>月間延利用者数ｅ</t>
    <rPh sb="0" eb="2">
      <t>ゲッカン</t>
    </rPh>
    <rPh sb="2" eb="3">
      <t>ノベ</t>
    </rPh>
    <rPh sb="3" eb="6">
      <t>リヨウシャ</t>
    </rPh>
    <rPh sb="6" eb="7">
      <t>スウ</t>
    </rPh>
    <phoneticPr fontId="5"/>
  </si>
  <si>
    <t>５月</t>
    <rPh sb="1" eb="2">
      <t>ツキ</t>
    </rPh>
    <phoneticPr fontId="5"/>
  </si>
  <si>
    <t>６月</t>
    <rPh sb="1" eb="2">
      <t>ツキ</t>
    </rPh>
    <phoneticPr fontId="5"/>
  </si>
  <si>
    <t>（記載要領）</t>
    <rPh sb="1" eb="3">
      <t>キサイ</t>
    </rPh>
    <rPh sb="3" eb="5">
      <t>ヨウリョウ</t>
    </rPh>
    <phoneticPr fontId="5"/>
  </si>
  <si>
    <t>２　事業規模</t>
    <rPh sb="2" eb="4">
      <t>ジギョウ</t>
    </rPh>
    <rPh sb="4" eb="6">
      <t>キボ</t>
    </rPh>
    <phoneticPr fontId="5"/>
  </si>
  <si>
    <t>　※ 下記のうち、該当するサービスの事業規模（　）欄に○印をご記入ください。</t>
    <rPh sb="3" eb="5">
      <t>カキ</t>
    </rPh>
    <rPh sb="9" eb="11">
      <t>ガイトウ</t>
    </rPh>
    <rPh sb="18" eb="20">
      <t>ジギョウ</t>
    </rPh>
    <rPh sb="20" eb="22">
      <t>キボ</t>
    </rPh>
    <rPh sb="25" eb="26">
      <t>ラン</t>
    </rPh>
    <rPh sb="28" eb="29">
      <t>シルシ</t>
    </rPh>
    <rPh sb="31" eb="33">
      <t>キニュウ</t>
    </rPh>
    <phoneticPr fontId="5"/>
  </si>
  <si>
    <t>○通所介護事業所</t>
    <rPh sb="1" eb="3">
      <t>ツウショ</t>
    </rPh>
    <rPh sb="3" eb="5">
      <t>カイゴ</t>
    </rPh>
    <rPh sb="5" eb="7">
      <t>ジギョウ</t>
    </rPh>
    <rPh sb="7" eb="8">
      <t>ショ</t>
    </rPh>
    <phoneticPr fontId="5"/>
  </si>
  <si>
    <t>○通所リハビリテーション事業所</t>
    <rPh sb="1" eb="3">
      <t>ツウショ</t>
    </rPh>
    <rPh sb="12" eb="15">
      <t>ジギョウショ</t>
    </rPh>
    <phoneticPr fontId="5"/>
  </si>
  <si>
    <t>通所系サービス事業所規模の区分等調査票（Ｂ）</t>
    <rPh sb="0" eb="2">
      <t>ツウショ</t>
    </rPh>
    <rPh sb="2" eb="3">
      <t>ケイ</t>
    </rPh>
    <rPh sb="7" eb="9">
      <t>ジギョウ</t>
    </rPh>
    <rPh sb="9" eb="10">
      <t>ショ</t>
    </rPh>
    <rPh sb="10" eb="12">
      <t>キボ</t>
    </rPh>
    <rPh sb="13" eb="15">
      <t>クブン</t>
    </rPh>
    <rPh sb="15" eb="16">
      <t>トウ</t>
    </rPh>
    <rPh sb="16" eb="18">
      <t>チョウサ</t>
    </rPh>
    <rPh sb="18" eb="19">
      <t>ヒョウ</t>
    </rPh>
    <phoneticPr fontId="5"/>
  </si>
  <si>
    <t>人</t>
    <rPh sb="0" eb="1">
      <t>ニン</t>
    </rPh>
    <phoneticPr fontId="5"/>
  </si>
  <si>
    <t>　　　　　　　営業日が毎日の事業所の場合、次のように計算する。</t>
    <rPh sb="21" eb="22">
      <t>ツギ</t>
    </rPh>
    <rPh sb="26" eb="28">
      <t>ケイサン</t>
    </rPh>
    <phoneticPr fontId="5"/>
  </si>
  <si>
    <t>　　（小数点以下第１位を切り上げて記入）</t>
    <rPh sb="3" eb="5">
      <t>ショウスウ</t>
    </rPh>
    <rPh sb="5" eb="6">
      <t>テン</t>
    </rPh>
    <rPh sb="6" eb="8">
      <t>イカ</t>
    </rPh>
    <rPh sb="8" eb="9">
      <t>ダイ</t>
    </rPh>
    <rPh sb="10" eb="11">
      <t>イ</t>
    </rPh>
    <rPh sb="12" eb="13">
      <t>キ</t>
    </rPh>
    <rPh sb="14" eb="15">
      <t>ア</t>
    </rPh>
    <rPh sb="17" eb="19">
      <t>キニュウ</t>
    </rPh>
    <phoneticPr fontId="5"/>
  </si>
  <si>
    <t>３　事業規模</t>
    <rPh sb="2" eb="4">
      <t>ジギョウ</t>
    </rPh>
    <rPh sb="4" eb="6">
      <t>キボ</t>
    </rPh>
    <phoneticPr fontId="5"/>
  </si>
  <si>
    <t>事業所名</t>
    <rPh sb="0" eb="3">
      <t>ジギョウショ</t>
    </rPh>
    <rPh sb="3" eb="4">
      <t>ナ</t>
    </rPh>
    <phoneticPr fontId="5"/>
  </si>
  <si>
    <t>氏　　名</t>
    <rPh sb="0" eb="1">
      <t>シ</t>
    </rPh>
    <rPh sb="3" eb="4">
      <t>メイ</t>
    </rPh>
    <phoneticPr fontId="5"/>
  </si>
  <si>
    <t>適　・　非</t>
    <rPh sb="0" eb="1">
      <t>テキ</t>
    </rPh>
    <rPh sb="4" eb="5">
      <t>ヒ</t>
    </rPh>
    <phoneticPr fontId="5"/>
  </si>
  <si>
    <r>
      <t>注）計算の結果、</t>
    </r>
    <r>
      <rPr>
        <b/>
        <u/>
        <sz val="10"/>
        <rFont val="ＭＳ 明朝"/>
        <family val="1"/>
        <charset val="128"/>
      </rPr>
      <t>現在の規模と異なることとなった場合のみ、</t>
    </r>
    <r>
      <rPr>
        <sz val="10"/>
        <rFont val="ＭＳ 明朝"/>
        <family val="1"/>
        <charset val="128"/>
      </rPr>
      <t>「介護給付費算定に係る体制等に関する届出書・変更届出書及び別紙１」</t>
    </r>
    <rPh sb="0" eb="1">
      <t>チュウ</t>
    </rPh>
    <rPh sb="2" eb="4">
      <t>ケイサン</t>
    </rPh>
    <rPh sb="5" eb="7">
      <t>ケッカ</t>
    </rPh>
    <rPh sb="8" eb="10">
      <t>ゲンザイ</t>
    </rPh>
    <rPh sb="11" eb="13">
      <t>キボ</t>
    </rPh>
    <rPh sb="14" eb="15">
      <t>コト</t>
    </rPh>
    <rPh sb="23" eb="25">
      <t>バアイ</t>
    </rPh>
    <rPh sb="29" eb="31">
      <t>カイゴ</t>
    </rPh>
    <rPh sb="31" eb="33">
      <t>キュウフ</t>
    </rPh>
    <rPh sb="33" eb="34">
      <t>ヒ</t>
    </rPh>
    <rPh sb="34" eb="36">
      <t>サンテイ</t>
    </rPh>
    <rPh sb="37" eb="38">
      <t>カカ</t>
    </rPh>
    <rPh sb="39" eb="42">
      <t>タイセイトウ</t>
    </rPh>
    <rPh sb="43" eb="44">
      <t>カン</t>
    </rPh>
    <rPh sb="46" eb="48">
      <t>トドケデ</t>
    </rPh>
    <phoneticPr fontId="5"/>
  </si>
  <si>
    <t>　をこの調査票と併せて提出してください。  　　　　</t>
    <rPh sb="4" eb="7">
      <t>チョウサヒョウ</t>
    </rPh>
    <rPh sb="8" eb="9">
      <t>アワ</t>
    </rPh>
    <rPh sb="11" eb="13">
      <t>テイシュツ</t>
    </rPh>
    <phoneticPr fontId="5"/>
  </si>
  <si>
    <t>４月</t>
    <rPh sb="1" eb="2">
      <t>ツキ</t>
    </rPh>
    <phoneticPr fontId="9"/>
  </si>
  <si>
    <t>利用定員(ｂ)</t>
    <rPh sb="0" eb="1">
      <t>リ</t>
    </rPh>
    <rPh sb="1" eb="2">
      <t>ヨウ</t>
    </rPh>
    <rPh sb="2" eb="3">
      <t>サダム</t>
    </rPh>
    <rPh sb="3" eb="4">
      <t>イン</t>
    </rPh>
    <phoneticPr fontId="5"/>
  </si>
  <si>
    <t>１月当りの営業日数(ｄ)</t>
    <rPh sb="1" eb="2">
      <t>ツキ</t>
    </rPh>
    <rPh sb="2" eb="3">
      <t>アタ</t>
    </rPh>
    <rPh sb="5" eb="7">
      <t>エイギョウ</t>
    </rPh>
    <rPh sb="7" eb="9">
      <t>ニッスウ</t>
    </rPh>
    <phoneticPr fontId="5"/>
  </si>
  <si>
    <t>　・上記の式の計算結果(ｅ)が、７５０を超えなければ通常規模型事業所（　）</t>
    <rPh sb="2" eb="4">
      <t>ジョウキ</t>
    </rPh>
    <rPh sb="5" eb="6">
      <t>シキ</t>
    </rPh>
    <rPh sb="7" eb="9">
      <t>ケイサン</t>
    </rPh>
    <rPh sb="9" eb="11">
      <t>ケッカ</t>
    </rPh>
    <rPh sb="20" eb="21">
      <t>コ</t>
    </rPh>
    <rPh sb="26" eb="28">
      <t>ツウジョウ</t>
    </rPh>
    <rPh sb="28" eb="30">
      <t>キボ</t>
    </rPh>
    <rPh sb="30" eb="31">
      <t>ガタ</t>
    </rPh>
    <rPh sb="31" eb="33">
      <t>ジギョウ</t>
    </rPh>
    <rPh sb="33" eb="34">
      <t>ショ</t>
    </rPh>
    <phoneticPr fontId="5"/>
  </si>
  <si>
    <t>　・上記の式の計算結果(ｅ)が、９００を超えなければ大規模型事業所（Ⅰ）（　）</t>
    <rPh sb="2" eb="4">
      <t>ジョウキ</t>
    </rPh>
    <rPh sb="5" eb="6">
      <t>シキ</t>
    </rPh>
    <rPh sb="7" eb="9">
      <t>ケイサン</t>
    </rPh>
    <rPh sb="9" eb="11">
      <t>ケッカ</t>
    </rPh>
    <rPh sb="20" eb="21">
      <t>コ</t>
    </rPh>
    <rPh sb="26" eb="29">
      <t>ダイキボ</t>
    </rPh>
    <rPh sb="29" eb="30">
      <t>カタ</t>
    </rPh>
    <rPh sb="30" eb="33">
      <t>ジギョウショ</t>
    </rPh>
    <phoneticPr fontId="5"/>
  </si>
  <si>
    <t>　・上記の式の計算結果(ｅ)が、９００を超えれば大規模型事業所（Ⅱ）（　）</t>
    <rPh sb="2" eb="4">
      <t>ジョウキ</t>
    </rPh>
    <rPh sb="5" eb="6">
      <t>シキ</t>
    </rPh>
    <rPh sb="7" eb="9">
      <t>ケイサン</t>
    </rPh>
    <rPh sb="9" eb="11">
      <t>ケッカ</t>
    </rPh>
    <rPh sb="20" eb="21">
      <t>コ</t>
    </rPh>
    <rPh sb="24" eb="27">
      <t>ダイキボ</t>
    </rPh>
    <rPh sb="27" eb="28">
      <t>カタ</t>
    </rPh>
    <rPh sb="28" eb="31">
      <t>ジギョウショ</t>
    </rPh>
    <phoneticPr fontId="5"/>
  </si>
  <si>
    <t>　・上記の式の計算結果(ｅ)が、７５０を超えなければ通常規模の事業所（　）</t>
    <rPh sb="2" eb="4">
      <t>ジョウキ</t>
    </rPh>
    <rPh sb="5" eb="6">
      <t>シキ</t>
    </rPh>
    <rPh sb="7" eb="9">
      <t>ケイサン</t>
    </rPh>
    <rPh sb="9" eb="11">
      <t>ケッカ</t>
    </rPh>
    <rPh sb="20" eb="21">
      <t>コ</t>
    </rPh>
    <rPh sb="26" eb="28">
      <t>ツウジョウ</t>
    </rPh>
    <rPh sb="28" eb="30">
      <t>キボ</t>
    </rPh>
    <rPh sb="31" eb="33">
      <t>ジギョウ</t>
    </rPh>
    <rPh sb="33" eb="34">
      <t>ショ</t>
    </rPh>
    <phoneticPr fontId="5"/>
  </si>
  <si>
    <t>　・上記の式の計算結果(ｅ)が、９００を超えなければ大規模の事業所（Ⅰ）（　）</t>
    <rPh sb="2" eb="4">
      <t>ジョウキ</t>
    </rPh>
    <rPh sb="5" eb="6">
      <t>シキ</t>
    </rPh>
    <rPh sb="7" eb="9">
      <t>ケイサン</t>
    </rPh>
    <rPh sb="9" eb="11">
      <t>ケッカ</t>
    </rPh>
    <rPh sb="20" eb="21">
      <t>コ</t>
    </rPh>
    <rPh sb="26" eb="29">
      <t>ダイキボ</t>
    </rPh>
    <rPh sb="30" eb="32">
      <t>ジギョウ</t>
    </rPh>
    <rPh sb="32" eb="33">
      <t>ショ</t>
    </rPh>
    <phoneticPr fontId="5"/>
  </si>
  <si>
    <t>　・上記の式の計算結果(ｅ)が、９００を超えれば大規模の事業所（Ⅱ）（　）</t>
    <rPh sb="2" eb="4">
      <t>ジョウキ</t>
    </rPh>
    <rPh sb="5" eb="6">
      <t>シキ</t>
    </rPh>
    <rPh sb="7" eb="9">
      <t>ケイサン</t>
    </rPh>
    <rPh sb="9" eb="11">
      <t>ケッカ</t>
    </rPh>
    <rPh sb="20" eb="21">
      <t>コ</t>
    </rPh>
    <rPh sb="24" eb="27">
      <t>ダイキボ</t>
    </rPh>
    <rPh sb="28" eb="31">
      <t>ジギョウショ</t>
    </rPh>
    <phoneticPr fontId="5"/>
  </si>
  <si>
    <t>　及び別紙１」をこの調査票と併せて提出してください。  　　　　</t>
    <rPh sb="10" eb="13">
      <t>チョウサヒョウ</t>
    </rPh>
    <rPh sb="14" eb="15">
      <t>アワ</t>
    </rPh>
    <rPh sb="17" eb="19">
      <t>テイシュツ</t>
    </rPh>
    <phoneticPr fontId="5"/>
  </si>
  <si>
    <t>ｂ÷ａ (ｃ)</t>
    <phoneticPr fontId="5"/>
  </si>
  <si>
    <r>
      <t>【判定】　</t>
    </r>
    <r>
      <rPr>
        <b/>
        <u/>
        <sz val="12"/>
        <rFont val="ＭＳ 明朝"/>
        <family val="1"/>
        <charset val="128"/>
      </rPr>
      <t>ｃ ≦ 0.75　又は　1.25 ≦ ｃ　の場合 →　２以下に進んでください。</t>
    </r>
    <rPh sb="1" eb="3">
      <t>ハンテイ</t>
    </rPh>
    <rPh sb="14" eb="15">
      <t>マタ</t>
    </rPh>
    <rPh sb="27" eb="29">
      <t>バアイ</t>
    </rPh>
    <rPh sb="33" eb="35">
      <t>イカ</t>
    </rPh>
    <rPh sb="36" eb="37">
      <t>スス</t>
    </rPh>
    <phoneticPr fontId="5"/>
  </si>
  <si>
    <r>
      <t>　　　　　</t>
    </r>
    <r>
      <rPr>
        <b/>
        <u/>
        <sz val="12"/>
        <rFont val="ＭＳ 明朝"/>
        <family val="1"/>
        <charset val="128"/>
      </rPr>
      <t>0.75 ＜ ｃ ＜ 1.25　の場合 →　調査票（Ａ）をご利用ください。</t>
    </r>
    <rPh sb="22" eb="24">
      <t>バアイ</t>
    </rPh>
    <rPh sb="27" eb="30">
      <t>チョウサヒョウ</t>
    </rPh>
    <rPh sb="35" eb="37">
      <t>リヨウ</t>
    </rPh>
    <phoneticPr fontId="5"/>
  </si>
  <si>
    <r>
      <t>※　なお、前年度から定員を２５％以上変更することにより、事業所規模の区分が決定されるのは、</t>
    </r>
    <r>
      <rPr>
        <b/>
        <u/>
        <sz val="11"/>
        <rFont val="ＭＳ Ｐ明朝"/>
        <family val="1"/>
        <charset val="128"/>
      </rPr>
      <t>年度が変わる際のみ</t>
    </r>
    <r>
      <rPr>
        <b/>
        <sz val="11"/>
        <rFont val="ＭＳ Ｐ明朝"/>
        <family val="1"/>
        <charset val="128"/>
      </rPr>
      <t>です。</t>
    </r>
    <rPh sb="5" eb="8">
      <t>ゼンネンド</t>
    </rPh>
    <rPh sb="10" eb="12">
      <t>テイイン</t>
    </rPh>
    <rPh sb="15" eb="18">
      <t>パーセントイジョウ</t>
    </rPh>
    <rPh sb="18" eb="20">
      <t>ヘンコウ</t>
    </rPh>
    <rPh sb="28" eb="31">
      <t>ジギョウショ</t>
    </rPh>
    <rPh sb="31" eb="33">
      <t>キボ</t>
    </rPh>
    <rPh sb="34" eb="36">
      <t>クブン</t>
    </rPh>
    <rPh sb="37" eb="39">
      <t>ケッテイ</t>
    </rPh>
    <phoneticPr fontId="5"/>
  </si>
  <si>
    <t>ｂ×ｄ×0.9 (ｅ)</t>
    <phoneticPr fontId="5"/>
  </si>
  <si>
    <r>
      <t>注）計算の結果、</t>
    </r>
    <r>
      <rPr>
        <b/>
        <u/>
        <sz val="10"/>
        <rFont val="ＭＳ 明朝"/>
        <family val="1"/>
        <charset val="128"/>
      </rPr>
      <t>現在の規模と異なることとなった場合のみ、</t>
    </r>
    <r>
      <rPr>
        <sz val="10"/>
        <rFont val="ＭＳ 明朝"/>
        <family val="1"/>
        <charset val="128"/>
      </rPr>
      <t>「介護給付費算定に係る体制等に関する届出書・変更届出書</t>
    </r>
    <rPh sb="0" eb="1">
      <t>チュウ</t>
    </rPh>
    <rPh sb="2" eb="4">
      <t>ケイサン</t>
    </rPh>
    <rPh sb="5" eb="7">
      <t>ケッカ</t>
    </rPh>
    <rPh sb="8" eb="10">
      <t>ゲンザイ</t>
    </rPh>
    <rPh sb="11" eb="13">
      <t>キボ</t>
    </rPh>
    <rPh sb="14" eb="15">
      <t>コト</t>
    </rPh>
    <rPh sb="23" eb="25">
      <t>バアイ</t>
    </rPh>
    <rPh sb="29" eb="31">
      <t>カイゴ</t>
    </rPh>
    <rPh sb="31" eb="33">
      <t>キュウフ</t>
    </rPh>
    <rPh sb="33" eb="34">
      <t>ヒ</t>
    </rPh>
    <rPh sb="34" eb="36">
      <t>サンテイ</t>
    </rPh>
    <rPh sb="37" eb="38">
      <t>カカ</t>
    </rPh>
    <rPh sb="39" eb="41">
      <t>タイセイ</t>
    </rPh>
    <phoneticPr fontId="5"/>
  </si>
  <si>
    <t>1. なし</t>
    <phoneticPr fontId="5"/>
  </si>
  <si>
    <t>　けた者の最大数を営業日ごとに加えます。</t>
    <rPh sb="3" eb="4">
      <t>モノ</t>
    </rPh>
    <rPh sb="5" eb="6">
      <t>サイ</t>
    </rPh>
    <rPh sb="6" eb="7">
      <t>ダイ</t>
    </rPh>
    <rPh sb="7" eb="8">
      <t>スウ</t>
    </rPh>
    <rPh sb="9" eb="12">
      <t>エイギョウビ</t>
    </rPh>
    <rPh sb="15" eb="16">
      <t>クワ</t>
    </rPh>
    <phoneticPr fontId="5"/>
  </si>
  <si>
    <t>介護職員処遇改善加算</t>
    <rPh sb="0" eb="2">
      <t>カイゴ</t>
    </rPh>
    <rPh sb="2" eb="4">
      <t>ショクイン</t>
    </rPh>
    <rPh sb="4" eb="6">
      <t>ショグウ</t>
    </rPh>
    <rPh sb="6" eb="8">
      <t>カイゼン</t>
    </rPh>
    <rPh sb="8" eb="10">
      <t>カサン</t>
    </rPh>
    <phoneticPr fontId="5"/>
  </si>
  <si>
    <t>北　九　州　市　長</t>
    <rPh sb="0" eb="1">
      <t>キタ</t>
    </rPh>
    <rPh sb="2" eb="3">
      <t>キュウ</t>
    </rPh>
    <rPh sb="4" eb="5">
      <t>シュウ</t>
    </rPh>
    <rPh sb="6" eb="7">
      <t>シ</t>
    </rPh>
    <rPh sb="8" eb="9">
      <t>チョウ</t>
    </rPh>
    <phoneticPr fontId="5"/>
  </si>
  <si>
    <t>このことについて、関係書類を添えて以下のとおり届け出ます。</t>
    <phoneticPr fontId="5"/>
  </si>
  <si>
    <t>事業所・施設の所在地</t>
    <phoneticPr fontId="5"/>
  </si>
  <si>
    <t>届出を行う事業所・施設の種類</t>
    <phoneticPr fontId="5"/>
  </si>
  <si>
    <t>(変更の場合)</t>
    <phoneticPr fontId="5"/>
  </si>
  <si>
    <t>特記事項</t>
    <phoneticPr fontId="5"/>
  </si>
  <si>
    <t>２　「実施事業」欄は、該当する欄に「○」を記入してください。　</t>
    <phoneticPr fontId="5"/>
  </si>
  <si>
    <t>４　「異動項目」欄には、（別紙１）「介護給付費算定に係る体制等状況一覧表」に掲げる項目を記載してください。</t>
    <phoneticPr fontId="5"/>
  </si>
  <si>
    <t>５　「特記事項」欄には、異動の状況について具体的に記載してください。</t>
    <phoneticPr fontId="5"/>
  </si>
  <si>
    <t>６　「主たる事業所の所在地以外の場所で一部実施する場合の出張所等の所在地」について、複数の出張所等</t>
    <phoneticPr fontId="5"/>
  </si>
  <si>
    <t xml:space="preserve">   を有する場合は、適宜欄を補正して、全ての出張所等の状況について記載してください。</t>
    <phoneticPr fontId="5"/>
  </si>
  <si>
    <t>若年性認知症利用者</t>
  </si>
  <si>
    <t>受入加算</t>
  </si>
  <si>
    <t>　　強化加算</t>
    <rPh sb="2" eb="4">
      <t>キョウカ</t>
    </rPh>
    <rPh sb="4" eb="6">
      <t>カサン</t>
    </rPh>
    <phoneticPr fontId="5"/>
  </si>
  <si>
    <t>(新規の場合は、４月目以降の請求のためなし)</t>
    <rPh sb="1" eb="3">
      <t>シンキ</t>
    </rPh>
    <rPh sb="4" eb="6">
      <t>バアイ</t>
    </rPh>
    <rPh sb="9" eb="10">
      <t>ツキ</t>
    </rPh>
    <rPh sb="10" eb="11">
      <t>メ</t>
    </rPh>
    <rPh sb="11" eb="13">
      <t>イコウ</t>
    </rPh>
    <rPh sb="14" eb="16">
      <t>セイキュウ</t>
    </rPh>
    <phoneticPr fontId="5"/>
  </si>
  <si>
    <t>①</t>
    <phoneticPr fontId="9"/>
  </si>
  <si>
    <t>（別紙４－１）</t>
    <phoneticPr fontId="5"/>
  </si>
  <si>
    <t>　　事業所規模の区分が決定されるのは、年度が変わる際のみです。</t>
    <rPh sb="2" eb="5">
      <t>ジギョウショ</t>
    </rPh>
    <rPh sb="5" eb="7">
      <t>キボ</t>
    </rPh>
    <rPh sb="8" eb="10">
      <t>クブン</t>
    </rPh>
    <rPh sb="11" eb="13">
      <t>ケッテイ</t>
    </rPh>
    <rPh sb="19" eb="21">
      <t>ネンド</t>
    </rPh>
    <rPh sb="22" eb="23">
      <t>カ</t>
    </rPh>
    <rPh sb="25" eb="26">
      <t>サイ</t>
    </rPh>
    <phoneticPr fontId="5"/>
  </si>
  <si>
    <t>【前年度と比較して定員を25%以上変更する事業所又は開設６ヶ月未満の事業所用】</t>
    <rPh sb="1" eb="2">
      <t>ゼン</t>
    </rPh>
    <rPh sb="9" eb="11">
      <t>テイイン</t>
    </rPh>
    <phoneticPr fontId="5"/>
  </si>
  <si>
    <t xml:space="preserve">  （前年度と比較して25％以上変更する事業所のみ記入）</t>
    <rPh sb="3" eb="4">
      <t>ゼン</t>
    </rPh>
    <phoneticPr fontId="5"/>
  </si>
  <si>
    <t>今年度の利用定員(ｂ)</t>
    <rPh sb="0" eb="3">
      <t>コンネンド</t>
    </rPh>
    <rPh sb="3" eb="5">
      <t>ヘイネンド</t>
    </rPh>
    <rPh sb="4" eb="6">
      <t>リヨウ</t>
    </rPh>
    <rPh sb="6" eb="8">
      <t>テイイン</t>
    </rPh>
    <phoneticPr fontId="5"/>
  </si>
  <si>
    <t>１　前年度からの利用定員（平均）数の変更率判定</t>
    <rPh sb="2" eb="5">
      <t>ゼンネンド</t>
    </rPh>
    <rPh sb="5" eb="7">
      <t>ヘイネンド</t>
    </rPh>
    <rPh sb="8" eb="10">
      <t>リヨウ</t>
    </rPh>
    <rPh sb="10" eb="12">
      <t>テイイン</t>
    </rPh>
    <rPh sb="13" eb="15">
      <t>ヘイキン</t>
    </rPh>
    <rPh sb="16" eb="17">
      <t>スウ</t>
    </rPh>
    <rPh sb="18" eb="20">
      <t>ヘンコウ</t>
    </rPh>
    <rPh sb="20" eb="21">
      <t>リツ</t>
    </rPh>
    <rPh sb="21" eb="23">
      <t>ハンテイ</t>
    </rPh>
    <phoneticPr fontId="5"/>
  </si>
  <si>
    <t>前年度の利用定員（平均）(ａ)</t>
    <rPh sb="0" eb="3">
      <t>ゼンネンド</t>
    </rPh>
    <rPh sb="3" eb="5">
      <t>ヘイネンド</t>
    </rPh>
    <rPh sb="4" eb="6">
      <t>リヨウ</t>
    </rPh>
    <rPh sb="6" eb="8">
      <t>テイイン</t>
    </rPh>
    <rPh sb="9" eb="11">
      <t>ヘイキン</t>
    </rPh>
    <phoneticPr fontId="5"/>
  </si>
  <si>
    <t>①　「前年度の利用定員（平均）欄は、前年度１年間の利用定員の平均を計算し記載してください。</t>
    <rPh sb="3" eb="6">
      <t>ゼンネンド</t>
    </rPh>
    <rPh sb="7" eb="9">
      <t>リヨウ</t>
    </rPh>
    <rPh sb="9" eb="11">
      <t>テイイン</t>
    </rPh>
    <rPh sb="12" eb="14">
      <t>ヘイキン</t>
    </rPh>
    <rPh sb="15" eb="16">
      <t>ラン</t>
    </rPh>
    <rPh sb="18" eb="21">
      <t>ゼンネンド</t>
    </rPh>
    <rPh sb="22" eb="24">
      <t>ネンカン</t>
    </rPh>
    <rPh sb="25" eb="27">
      <t>リヨウ</t>
    </rPh>
    <rPh sb="27" eb="29">
      <t>テイイン</t>
    </rPh>
    <rPh sb="30" eb="32">
      <t>ヘイキン</t>
    </rPh>
    <rPh sb="33" eb="35">
      <t>ケイサン</t>
    </rPh>
    <rPh sb="36" eb="38">
      <t>キサイ</t>
    </rPh>
    <phoneticPr fontId="5"/>
  </si>
  <si>
    <t>[利用定員の前年度１年間の延べ数（利用定員×営業日数）を、前年度１年間の営業日数で割って、平均を算出する。]</t>
    <rPh sb="1" eb="3">
      <t>リヨウ</t>
    </rPh>
    <rPh sb="3" eb="5">
      <t>テイイン</t>
    </rPh>
    <rPh sb="6" eb="9">
      <t>ゼンネンド</t>
    </rPh>
    <rPh sb="10" eb="12">
      <t>ネンカン</t>
    </rPh>
    <rPh sb="13" eb="14">
      <t>ノ</t>
    </rPh>
    <rPh sb="15" eb="16">
      <t>スウ</t>
    </rPh>
    <rPh sb="17" eb="19">
      <t>リヨウ</t>
    </rPh>
    <rPh sb="19" eb="21">
      <t>テイイン</t>
    </rPh>
    <rPh sb="22" eb="24">
      <t>エイギョウ</t>
    </rPh>
    <rPh sb="24" eb="26">
      <t>ニッスウ</t>
    </rPh>
    <rPh sb="29" eb="32">
      <t>ゼンネンド</t>
    </rPh>
    <rPh sb="33" eb="35">
      <t>ネンカン</t>
    </rPh>
    <rPh sb="36" eb="38">
      <t>エイギョウ</t>
    </rPh>
    <rPh sb="38" eb="40">
      <t>ニッスウ</t>
    </rPh>
    <rPh sb="41" eb="42">
      <t>ワ</t>
    </rPh>
    <rPh sb="45" eb="47">
      <t>ヘイキン</t>
    </rPh>
    <rPh sb="48" eb="50">
      <t>サンシュツ</t>
    </rPh>
    <phoneticPr fontId="5"/>
  </si>
  <si>
    <t>２　今年度１月当たりの平均利用延数者数の見込み</t>
    <rPh sb="2" eb="5">
      <t>コンネンド</t>
    </rPh>
    <rPh sb="6" eb="7">
      <t>ガツ</t>
    </rPh>
    <rPh sb="7" eb="8">
      <t>ア</t>
    </rPh>
    <rPh sb="11" eb="13">
      <t>ヘイキン</t>
    </rPh>
    <rPh sb="13" eb="15">
      <t>リヨウ</t>
    </rPh>
    <rPh sb="15" eb="16">
      <t>ノ</t>
    </rPh>
    <rPh sb="16" eb="17">
      <t>スウ</t>
    </rPh>
    <rPh sb="17" eb="18">
      <t>シャ</t>
    </rPh>
    <rPh sb="18" eb="19">
      <t>スウ</t>
    </rPh>
    <rPh sb="20" eb="22">
      <t>ミコ</t>
    </rPh>
    <phoneticPr fontId="5"/>
  </si>
  <si>
    <r>
      <t>②　今年度の利用定員(ｂ)は、</t>
    </r>
    <r>
      <rPr>
        <b/>
        <u/>
        <sz val="10"/>
        <rFont val="ＭＳ 明朝"/>
        <family val="1"/>
        <charset val="128"/>
      </rPr>
      <t>4月1日現在の利用定員</t>
    </r>
    <r>
      <rPr>
        <sz val="10"/>
        <rFont val="ＭＳ 明朝"/>
        <family val="1"/>
        <charset val="128"/>
      </rPr>
      <t>を記入すること。</t>
    </r>
    <rPh sb="2" eb="5">
      <t>コンネンド</t>
    </rPh>
    <rPh sb="5" eb="7">
      <t>ヘイネンド</t>
    </rPh>
    <rPh sb="6" eb="8">
      <t>リヨウ</t>
    </rPh>
    <rPh sb="8" eb="10">
      <t>テイイン</t>
    </rPh>
    <rPh sb="15" eb="16">
      <t>ヘイネン</t>
    </rPh>
    <rPh sb="16" eb="17">
      <t>ガツ</t>
    </rPh>
    <rPh sb="18" eb="19">
      <t>ニチ</t>
    </rPh>
    <rPh sb="19" eb="21">
      <t>ゲンザイ</t>
    </rPh>
    <rPh sb="22" eb="24">
      <t>リヨウ</t>
    </rPh>
    <rPh sb="24" eb="26">
      <t>テイイン</t>
    </rPh>
    <rPh sb="27" eb="29">
      <t>キニュウ</t>
    </rPh>
    <phoneticPr fontId="5"/>
  </si>
  <si>
    <t>介護サービス</t>
    <rPh sb="0" eb="2">
      <t>カイゴ</t>
    </rPh>
    <phoneticPr fontId="5"/>
  </si>
  <si>
    <r>
      <t>　　　新規指定時、変更届出時いずれも</t>
    </r>
    <r>
      <rPr>
        <b/>
        <u/>
        <sz val="14"/>
        <rFont val="ＭＳ Ｐ明朝"/>
        <family val="1"/>
        <charset val="128"/>
      </rPr>
      <t>届出書</t>
    </r>
    <r>
      <rPr>
        <u/>
        <sz val="14"/>
        <rFont val="ＭＳ Ｐ明朝"/>
        <family val="1"/>
        <charset val="128"/>
      </rPr>
      <t>及び</t>
    </r>
    <r>
      <rPr>
        <b/>
        <u/>
        <sz val="14"/>
        <rFont val="ＭＳ Ｐ明朝"/>
        <family val="1"/>
        <charset val="128"/>
      </rPr>
      <t>別紙１</t>
    </r>
    <r>
      <rPr>
        <u/>
        <sz val="14"/>
        <rFont val="ＭＳ Ｐ明朝"/>
        <family val="1"/>
        <charset val="128"/>
      </rPr>
      <t>を要します。</t>
    </r>
    <r>
      <rPr>
        <sz val="14"/>
        <rFont val="ＭＳ Ｐ明朝"/>
        <family val="1"/>
        <charset val="128"/>
      </rPr>
      <t>その他の添付書類は以下のとおりです。</t>
    </r>
    <rPh sb="3" eb="5">
      <t>シンキ</t>
    </rPh>
    <rPh sb="5" eb="7">
      <t>シテイ</t>
    </rPh>
    <rPh sb="7" eb="8">
      <t>ジ</t>
    </rPh>
    <rPh sb="9" eb="11">
      <t>ヘンコウ</t>
    </rPh>
    <rPh sb="11" eb="13">
      <t>トドケデ</t>
    </rPh>
    <rPh sb="13" eb="14">
      <t>ジ</t>
    </rPh>
    <rPh sb="18" eb="21">
      <t>トドケデショ</t>
    </rPh>
    <rPh sb="21" eb="22">
      <t>オヨ</t>
    </rPh>
    <rPh sb="23" eb="25">
      <t>ベッシ</t>
    </rPh>
    <rPh sb="27" eb="28">
      <t>ヨウ</t>
    </rPh>
    <rPh sb="34" eb="35">
      <t>タ</t>
    </rPh>
    <rPh sb="36" eb="38">
      <t>テンプ</t>
    </rPh>
    <rPh sb="38" eb="40">
      <t>ショルイ</t>
    </rPh>
    <rPh sb="41" eb="43">
      <t>イカ</t>
    </rPh>
    <phoneticPr fontId="5"/>
  </si>
  <si>
    <t>個別機能訓練体制</t>
    <phoneticPr fontId="5"/>
  </si>
  <si>
    <t>　　受入加算</t>
    <phoneticPr fontId="5"/>
  </si>
  <si>
    <t>　　率の設定について</t>
    <phoneticPr fontId="5"/>
  </si>
  <si>
    <t>前年度から定員を概ね２５％以上変更する場合は、調査表Ｂにて事業所規模を確認してください。</t>
    <rPh sb="0" eb="3">
      <t>ゼンネンド</t>
    </rPh>
    <rPh sb="5" eb="7">
      <t>テイイン</t>
    </rPh>
    <rPh sb="8" eb="9">
      <t>オオム</t>
    </rPh>
    <rPh sb="13" eb="15">
      <t>イジョウ</t>
    </rPh>
    <rPh sb="15" eb="17">
      <t>ヘンコウ</t>
    </rPh>
    <rPh sb="19" eb="21">
      <t>バアイ</t>
    </rPh>
    <rPh sb="23" eb="25">
      <t>チョウサ</t>
    </rPh>
    <rPh sb="25" eb="26">
      <t>ヒョウ</t>
    </rPh>
    <rPh sb="29" eb="32">
      <t>ジギョウショ</t>
    </rPh>
    <rPh sb="32" eb="34">
      <t>キボ</t>
    </rPh>
    <rPh sb="35" eb="37">
      <t>カクニン</t>
    </rPh>
    <phoneticPr fontId="5"/>
  </si>
  <si>
    <t>（開設６ヶ月以上の事業所用）</t>
    <phoneticPr fontId="5"/>
  </si>
  <si>
    <r>
      <t>１時間以上２時間未満　（</t>
    </r>
    <r>
      <rPr>
        <sz val="8"/>
        <rFont val="ＭＳ 明朝"/>
        <family val="1"/>
        <charset val="128"/>
      </rPr>
      <t>※通所リハビリテーションのみ）</t>
    </r>
    <rPh sb="1" eb="3">
      <t>ジカン</t>
    </rPh>
    <rPh sb="3" eb="5">
      <t>イジョウ</t>
    </rPh>
    <rPh sb="6" eb="8">
      <t>ジカン</t>
    </rPh>
    <rPh sb="8" eb="10">
      <t>ミマン</t>
    </rPh>
    <rPh sb="13" eb="15">
      <t>ツウショ</t>
    </rPh>
    <phoneticPr fontId="5"/>
  </si>
  <si>
    <t>2時間未満（※通所リハビリテーションのみ）</t>
    <rPh sb="1" eb="3">
      <t>ジカン</t>
    </rPh>
    <rPh sb="3" eb="5">
      <t>ミマン</t>
    </rPh>
    <phoneticPr fontId="5"/>
  </si>
  <si>
    <t>４時間未満（※通所介護は、５時間未満）</t>
    <rPh sb="1" eb="3">
      <t>ジカン</t>
    </rPh>
    <rPh sb="3" eb="5">
      <t>ミマン</t>
    </rPh>
    <rPh sb="16" eb="18">
      <t>ミマン</t>
    </rPh>
    <phoneticPr fontId="5"/>
  </si>
  <si>
    <t>a×1/4
①</t>
    <phoneticPr fontId="5"/>
  </si>
  <si>
    <t>ｂ×1/2
②</t>
    <phoneticPr fontId="5"/>
  </si>
  <si>
    <t>ｃ×3/4
③</t>
    <phoneticPr fontId="5"/>
  </si>
  <si>
    <t>ｄ×1/4
　⑤</t>
    <phoneticPr fontId="5"/>
  </si>
  <si>
    <t xml:space="preserve">ｅ×1/2
⑥ </t>
    <phoneticPr fontId="5"/>
  </si>
  <si>
    <t>月間延利用者数ｆ</t>
    <rPh sb="0" eb="2">
      <t>ゲッカン</t>
    </rPh>
    <rPh sb="2" eb="3">
      <t>ノベ</t>
    </rPh>
    <rPh sb="3" eb="6">
      <t>リヨウシャ</t>
    </rPh>
    <rPh sb="6" eb="7">
      <t>スウ</t>
    </rPh>
    <phoneticPr fontId="5"/>
  </si>
  <si>
    <t>f×3/4
⑦</t>
    <phoneticPr fontId="5"/>
  </si>
  <si>
    <t>月間延利用者数⑧</t>
    <rPh sb="0" eb="2">
      <t>ゲッカン</t>
    </rPh>
    <rPh sb="2" eb="3">
      <t>ノベ</t>
    </rPh>
    <rPh sb="3" eb="6">
      <t>リヨウシャ</t>
    </rPh>
    <rPh sb="6" eb="7">
      <t>スウ</t>
    </rPh>
    <phoneticPr fontId="5"/>
  </si>
  <si>
    <t>月間延利用者数⑨</t>
    <rPh sb="0" eb="2">
      <t>ゲッカン</t>
    </rPh>
    <rPh sb="2" eb="3">
      <t>ノ</t>
    </rPh>
    <rPh sb="3" eb="6">
      <t>リヨウシャ</t>
    </rPh>
    <rPh sb="6" eb="7">
      <t>スウ</t>
    </rPh>
    <phoneticPr fontId="5"/>
  </si>
  <si>
    <t>年４月</t>
    <phoneticPr fontId="5"/>
  </si>
  <si>
    <t>年１月</t>
    <phoneticPr fontId="5"/>
  </si>
  <si>
    <t>総合計（月ごとの合計の合算）ｇ</t>
    <rPh sb="0" eb="1">
      <t>ソウ</t>
    </rPh>
    <rPh sb="1" eb="2">
      <t>ゴウ</t>
    </rPh>
    <rPh sb="2" eb="3">
      <t>ケイ</t>
    </rPh>
    <rPh sb="4" eb="5">
      <t>ツキ</t>
    </rPh>
    <rPh sb="8" eb="10">
      <t>ゴウケイ</t>
    </rPh>
    <rPh sb="11" eb="13">
      <t>ガッサン</t>
    </rPh>
    <phoneticPr fontId="5"/>
  </si>
  <si>
    <t>平均利用延人数（ｇ／実績月数）ｈ</t>
    <rPh sb="0" eb="2">
      <t>ヘイキン</t>
    </rPh>
    <rPh sb="2" eb="4">
      <t>リヨウ</t>
    </rPh>
    <rPh sb="4" eb="5">
      <t>ノベ</t>
    </rPh>
    <rPh sb="5" eb="7">
      <t>ニンズウ</t>
    </rPh>
    <rPh sb="10" eb="12">
      <t>ジッセキ</t>
    </rPh>
    <rPh sb="12" eb="13">
      <t>ヅキ</t>
    </rPh>
    <rPh sb="13" eb="14">
      <t>スウ</t>
    </rPh>
    <phoneticPr fontId="5"/>
  </si>
  <si>
    <t>２．⑨の同時にサービスの提供を受けた者の最大数の月間延利用者数は、居宅サービス利用者と同時に介護予防サービスの提供を受</t>
    <rPh sb="4" eb="6">
      <t>ドウジ</t>
    </rPh>
    <rPh sb="12" eb="14">
      <t>テイキョウ</t>
    </rPh>
    <rPh sb="15" eb="16">
      <t>ウ</t>
    </rPh>
    <rPh sb="18" eb="19">
      <t>モノ</t>
    </rPh>
    <rPh sb="20" eb="22">
      <t>サイダイ</t>
    </rPh>
    <rPh sb="22" eb="23">
      <t>スウ</t>
    </rPh>
    <rPh sb="24" eb="26">
      <t>ゲッカン</t>
    </rPh>
    <rPh sb="26" eb="27">
      <t>ノ</t>
    </rPh>
    <rPh sb="27" eb="29">
      <t>リヨウ</t>
    </rPh>
    <rPh sb="29" eb="30">
      <t>シャ</t>
    </rPh>
    <rPh sb="30" eb="31">
      <t>スウ</t>
    </rPh>
    <rPh sb="33" eb="35">
      <t>キョタク</t>
    </rPh>
    <rPh sb="39" eb="42">
      <t>リヨウシャ</t>
    </rPh>
    <rPh sb="43" eb="45">
      <t>ドウジ</t>
    </rPh>
    <rPh sb="46" eb="48">
      <t>カイゴ</t>
    </rPh>
    <rPh sb="48" eb="50">
      <t>ヨボウ</t>
    </rPh>
    <rPh sb="55" eb="57">
      <t>テイキョウ</t>
    </rPh>
    <rPh sb="58" eb="59">
      <t>ウ</t>
    </rPh>
    <phoneticPr fontId="5"/>
  </si>
  <si>
    <t>　・上記の式の計算結果ｈが、７５０を超えなければ通常規模型事業所（　）</t>
    <rPh sb="2" eb="4">
      <t>ジョウキ</t>
    </rPh>
    <rPh sb="5" eb="6">
      <t>シキ</t>
    </rPh>
    <rPh sb="7" eb="9">
      <t>ケイサン</t>
    </rPh>
    <rPh sb="9" eb="11">
      <t>ケッカ</t>
    </rPh>
    <rPh sb="18" eb="19">
      <t>コ</t>
    </rPh>
    <rPh sb="24" eb="26">
      <t>ツウジョウ</t>
    </rPh>
    <rPh sb="26" eb="28">
      <t>キボ</t>
    </rPh>
    <rPh sb="28" eb="29">
      <t>ガタ</t>
    </rPh>
    <rPh sb="29" eb="31">
      <t>ジギョウ</t>
    </rPh>
    <rPh sb="31" eb="32">
      <t>ショ</t>
    </rPh>
    <phoneticPr fontId="5"/>
  </si>
  <si>
    <t>　・上記の式の計算結果ｈが、９００を超えなければ大規模型事業所（Ⅰ）（　）</t>
    <rPh sb="2" eb="4">
      <t>ジョウキ</t>
    </rPh>
    <rPh sb="5" eb="6">
      <t>シキ</t>
    </rPh>
    <rPh sb="7" eb="9">
      <t>ケイサン</t>
    </rPh>
    <rPh sb="9" eb="11">
      <t>ケッカ</t>
    </rPh>
    <rPh sb="18" eb="19">
      <t>コ</t>
    </rPh>
    <rPh sb="24" eb="27">
      <t>ダイキボ</t>
    </rPh>
    <rPh sb="27" eb="28">
      <t>カタ</t>
    </rPh>
    <rPh sb="28" eb="30">
      <t>ジギョウ</t>
    </rPh>
    <rPh sb="30" eb="31">
      <t>ショ</t>
    </rPh>
    <phoneticPr fontId="5"/>
  </si>
  <si>
    <t>　・上記の式の計算結果ｈが、９００を超えれば大規模型事業所（Ⅱ）（　）</t>
    <rPh sb="2" eb="4">
      <t>ジョウキ</t>
    </rPh>
    <rPh sb="5" eb="6">
      <t>シキ</t>
    </rPh>
    <rPh sb="7" eb="9">
      <t>ケイサン</t>
    </rPh>
    <rPh sb="9" eb="11">
      <t>ケッカ</t>
    </rPh>
    <rPh sb="18" eb="19">
      <t>コ</t>
    </rPh>
    <rPh sb="22" eb="25">
      <t>ダイキボ</t>
    </rPh>
    <rPh sb="25" eb="26">
      <t>カタ</t>
    </rPh>
    <rPh sb="26" eb="29">
      <t>ジギョウショ</t>
    </rPh>
    <phoneticPr fontId="5"/>
  </si>
  <si>
    <t>　・上記の式の計算結果ｈが、７５０を超えなければ通常規模の事業所（　）</t>
    <rPh sb="2" eb="4">
      <t>ジョウキ</t>
    </rPh>
    <rPh sb="5" eb="6">
      <t>シキ</t>
    </rPh>
    <rPh sb="7" eb="9">
      <t>ケイサン</t>
    </rPh>
    <rPh sb="9" eb="11">
      <t>ケッカ</t>
    </rPh>
    <rPh sb="18" eb="19">
      <t>コ</t>
    </rPh>
    <rPh sb="24" eb="26">
      <t>ツウジョウ</t>
    </rPh>
    <rPh sb="26" eb="28">
      <t>キボ</t>
    </rPh>
    <rPh sb="29" eb="32">
      <t>ジギョウショ</t>
    </rPh>
    <phoneticPr fontId="5"/>
  </si>
  <si>
    <t>　・上記の式の計算結果ｈが、９００を超えなければ大規模の事業所（Ⅰ）（　）</t>
    <rPh sb="2" eb="4">
      <t>ジョウキ</t>
    </rPh>
    <rPh sb="5" eb="6">
      <t>シキ</t>
    </rPh>
    <rPh sb="7" eb="9">
      <t>ケイサン</t>
    </rPh>
    <rPh sb="9" eb="11">
      <t>ケッカ</t>
    </rPh>
    <rPh sb="18" eb="19">
      <t>コ</t>
    </rPh>
    <rPh sb="24" eb="27">
      <t>ダイキボ</t>
    </rPh>
    <rPh sb="28" eb="31">
      <t>ジギョウショ</t>
    </rPh>
    <phoneticPr fontId="5"/>
  </si>
  <si>
    <t>　・上記の式の計算結果ｈが、９００を超えれば大規模の事業所（Ⅱ）（　）</t>
    <rPh sb="2" eb="4">
      <t>ジョウキ</t>
    </rPh>
    <rPh sb="5" eb="6">
      <t>シキ</t>
    </rPh>
    <rPh sb="7" eb="9">
      <t>ケイサン</t>
    </rPh>
    <rPh sb="9" eb="11">
      <t>ケッカ</t>
    </rPh>
    <rPh sb="18" eb="19">
      <t>コ</t>
    </rPh>
    <rPh sb="22" eb="25">
      <t>ダイキボ</t>
    </rPh>
    <rPh sb="26" eb="29">
      <t>ジギョウショ</t>
    </rPh>
    <phoneticPr fontId="5"/>
  </si>
  <si>
    <t>１．正月等の特別な期間を除いて毎日事業を実施した月については、６／７を乗じて計算する。（小数点第３位を四捨五入して記入）</t>
    <rPh sb="2" eb="5">
      <t>ショウガツトウ</t>
    </rPh>
    <rPh sb="6" eb="8">
      <t>トクベツ</t>
    </rPh>
    <rPh sb="9" eb="11">
      <t>キカン</t>
    </rPh>
    <rPh sb="12" eb="13">
      <t>ノゾ</t>
    </rPh>
    <rPh sb="15" eb="17">
      <t>マイニチ</t>
    </rPh>
    <rPh sb="17" eb="19">
      <t>ジギョウ</t>
    </rPh>
    <rPh sb="20" eb="22">
      <t>ジッシ</t>
    </rPh>
    <rPh sb="24" eb="25">
      <t>ツキ</t>
    </rPh>
    <rPh sb="35" eb="36">
      <t>ジョウ</t>
    </rPh>
    <rPh sb="38" eb="40">
      <t>ケイサン</t>
    </rPh>
    <phoneticPr fontId="5"/>
  </si>
  <si>
    <t>中重度者ケア体制加算</t>
    <rPh sb="0" eb="1">
      <t>ナカ</t>
    </rPh>
    <rPh sb="1" eb="3">
      <t>ジュウド</t>
    </rPh>
    <rPh sb="3" eb="4">
      <t>シャ</t>
    </rPh>
    <rPh sb="6" eb="8">
      <t>タイセイ</t>
    </rPh>
    <rPh sb="8" eb="10">
      <t>カサン</t>
    </rPh>
    <phoneticPr fontId="5"/>
  </si>
  <si>
    <t>認知症加算</t>
    <rPh sb="0" eb="2">
      <t>ニンチ</t>
    </rPh>
    <rPh sb="2" eb="3">
      <t>ショウ</t>
    </rPh>
    <rPh sb="3" eb="5">
      <t>カサン</t>
    </rPh>
    <phoneticPr fontId="5"/>
  </si>
  <si>
    <t>職　　　種</t>
    <phoneticPr fontId="5"/>
  </si>
  <si>
    <t>員　数</t>
    <phoneticPr fontId="5"/>
  </si>
  <si>
    <t>　　　　　　　　　　名</t>
    <rPh sb="10" eb="11">
      <t>ナ</t>
    </rPh>
    <phoneticPr fontId="5"/>
  </si>
  <si>
    <t>３ 看護職員</t>
    <phoneticPr fontId="5"/>
  </si>
  <si>
    <t xml:space="preserve">(別紙3)                                 </t>
    <rPh sb="1" eb="3">
      <t>ベッシ</t>
    </rPh>
    <phoneticPr fontId="5"/>
  </si>
  <si>
    <t>施設等の区分</t>
    <phoneticPr fontId="5"/>
  </si>
  <si>
    <t>時間延長サービス体制</t>
    <phoneticPr fontId="5"/>
  </si>
  <si>
    <t>中重度者ケア体制</t>
    <rPh sb="0" eb="1">
      <t>チュウ</t>
    </rPh>
    <rPh sb="1" eb="3">
      <t>ジュウド</t>
    </rPh>
    <rPh sb="3" eb="4">
      <t>シャ</t>
    </rPh>
    <rPh sb="6" eb="8">
      <t>タイセイ</t>
    </rPh>
    <phoneticPr fontId="5"/>
  </si>
  <si>
    <t>口腔機能向上体制</t>
    <phoneticPr fontId="5"/>
  </si>
  <si>
    <t>サービス提供体制</t>
    <phoneticPr fontId="5"/>
  </si>
  <si>
    <t>割引</t>
    <phoneticPr fontId="5"/>
  </si>
  <si>
    <t>　　　体制強化加算</t>
    <phoneticPr fontId="5"/>
  </si>
  <si>
    <t>※認知症加算との同時算定はできません。</t>
    <rPh sb="1" eb="3">
      <t>ニンチ</t>
    </rPh>
    <rPh sb="3" eb="4">
      <t>ショウ</t>
    </rPh>
    <rPh sb="4" eb="6">
      <t>カサン</t>
    </rPh>
    <rPh sb="8" eb="10">
      <t>ドウジ</t>
    </rPh>
    <rPh sb="10" eb="12">
      <t>サンテイ</t>
    </rPh>
    <phoneticPr fontId="5"/>
  </si>
  <si>
    <t>(新規の場合は、４月目以降の請求のためなし)</t>
    <phoneticPr fontId="5"/>
  </si>
  <si>
    <t>　※　割引を行う場合は、別紙２の「指定居宅サービス事業所等による介護給付費の割引に係る割引率の設定について」も記入してください。</t>
    <rPh sb="3" eb="5">
      <t>ワリビキ</t>
    </rPh>
    <rPh sb="6" eb="7">
      <t>オコナ</t>
    </rPh>
    <rPh sb="8" eb="10">
      <t>バアイ</t>
    </rPh>
    <rPh sb="12" eb="14">
      <t>ベッシ</t>
    </rPh>
    <rPh sb="55" eb="57">
      <t>キニュウ</t>
    </rPh>
    <phoneticPr fontId="5"/>
  </si>
  <si>
    <t>職員の体制に関する状況調書</t>
    <rPh sb="0" eb="2">
      <t>ショクイン</t>
    </rPh>
    <rPh sb="3" eb="5">
      <t>タイセイ</t>
    </rPh>
    <rPh sb="6" eb="7">
      <t>カン</t>
    </rPh>
    <rPh sb="9" eb="11">
      <t>ジョウキョウ</t>
    </rPh>
    <rPh sb="11" eb="13">
      <t>チョウショ</t>
    </rPh>
    <phoneticPr fontId="5"/>
  </si>
  <si>
    <t>１　介護職員及び看護職員の体制に関する状況（中重度者ケア体制加算又は認知症加算がありの場合記入）</t>
    <rPh sb="2" eb="4">
      <t>カイゴ</t>
    </rPh>
    <rPh sb="4" eb="6">
      <t>ショクイン</t>
    </rPh>
    <rPh sb="6" eb="7">
      <t>オヨ</t>
    </rPh>
    <rPh sb="8" eb="10">
      <t>カンゴ</t>
    </rPh>
    <rPh sb="10" eb="12">
      <t>ショクイン</t>
    </rPh>
    <rPh sb="13" eb="15">
      <t>タイセイ</t>
    </rPh>
    <rPh sb="16" eb="17">
      <t>カン</t>
    </rPh>
    <rPh sb="19" eb="21">
      <t>ジョウキョウ</t>
    </rPh>
    <rPh sb="22" eb="23">
      <t>チュウ</t>
    </rPh>
    <rPh sb="23" eb="25">
      <t>ジュウド</t>
    </rPh>
    <rPh sb="25" eb="26">
      <t>モノ</t>
    </rPh>
    <rPh sb="28" eb="30">
      <t>タイセイ</t>
    </rPh>
    <rPh sb="30" eb="32">
      <t>カサン</t>
    </rPh>
    <rPh sb="32" eb="33">
      <t>マタ</t>
    </rPh>
    <rPh sb="34" eb="36">
      <t>ニンチ</t>
    </rPh>
    <rPh sb="36" eb="37">
      <t>ショウ</t>
    </rPh>
    <rPh sb="37" eb="39">
      <t>カサン</t>
    </rPh>
    <rPh sb="43" eb="45">
      <t>バアイ</t>
    </rPh>
    <rPh sb="45" eb="47">
      <t>キニュウ</t>
    </rPh>
    <phoneticPr fontId="5"/>
  </si>
  <si>
    <t>介護職員及び看護職員の延べ勤務時間数</t>
    <rPh sb="0" eb="2">
      <t>カイゴ</t>
    </rPh>
    <rPh sb="2" eb="4">
      <t>ショクイン</t>
    </rPh>
    <rPh sb="4" eb="5">
      <t>オヨ</t>
    </rPh>
    <rPh sb="6" eb="8">
      <t>カンゴ</t>
    </rPh>
    <rPh sb="8" eb="10">
      <t>ショクイン</t>
    </rPh>
    <rPh sb="11" eb="12">
      <t>ノベ</t>
    </rPh>
    <rPh sb="13" eb="15">
      <t>キンム</t>
    </rPh>
    <rPh sb="15" eb="18">
      <t>ジカンスウ</t>
    </rPh>
    <phoneticPr fontId="5"/>
  </si>
  <si>
    <t>年</t>
    <rPh sb="0" eb="1">
      <t>ネン</t>
    </rPh>
    <phoneticPr fontId="5"/>
  </si>
  <si>
    <t>１日</t>
    <rPh sb="1" eb="2">
      <t>ニチ</t>
    </rPh>
    <phoneticPr fontId="9"/>
  </si>
  <si>
    <t>２日</t>
    <rPh sb="1" eb="2">
      <t>ニチ</t>
    </rPh>
    <phoneticPr fontId="9"/>
  </si>
  <si>
    <t>３日</t>
    <rPh sb="1" eb="2">
      <t>ニチ</t>
    </rPh>
    <phoneticPr fontId="9"/>
  </si>
  <si>
    <t>４日</t>
    <rPh sb="1" eb="2">
      <t>ニチ</t>
    </rPh>
    <phoneticPr fontId="9"/>
  </si>
  <si>
    <t>５日</t>
    <rPh sb="1" eb="2">
      <t>ニチ</t>
    </rPh>
    <phoneticPr fontId="9"/>
  </si>
  <si>
    <t>６日</t>
    <rPh sb="1" eb="2">
      <t>ニチ</t>
    </rPh>
    <phoneticPr fontId="9"/>
  </si>
  <si>
    <t>７日</t>
    <rPh sb="1" eb="2">
      <t>ニチ</t>
    </rPh>
    <phoneticPr fontId="9"/>
  </si>
  <si>
    <t>８日</t>
    <rPh sb="1" eb="2">
      <t>ニチ</t>
    </rPh>
    <phoneticPr fontId="9"/>
  </si>
  <si>
    <t>９日</t>
    <rPh sb="1" eb="2">
      <t>ニチ</t>
    </rPh>
    <phoneticPr fontId="9"/>
  </si>
  <si>
    <t>10日</t>
    <rPh sb="2" eb="3">
      <t>ニチ</t>
    </rPh>
    <phoneticPr fontId="9"/>
  </si>
  <si>
    <t>11日</t>
    <rPh sb="2" eb="3">
      <t>ニチ</t>
    </rPh>
    <phoneticPr fontId="9"/>
  </si>
  <si>
    <t>12日</t>
    <rPh sb="2" eb="3">
      <t>ニチ</t>
    </rPh>
    <phoneticPr fontId="9"/>
  </si>
  <si>
    <t>13日</t>
    <rPh sb="2" eb="3">
      <t>ニチ</t>
    </rPh>
    <phoneticPr fontId="9"/>
  </si>
  <si>
    <t>14日</t>
    <rPh sb="2" eb="3">
      <t>ニチ</t>
    </rPh>
    <phoneticPr fontId="9"/>
  </si>
  <si>
    <t>15日</t>
    <rPh sb="2" eb="3">
      <t>ニチ</t>
    </rPh>
    <phoneticPr fontId="9"/>
  </si>
  <si>
    <t>16日</t>
    <rPh sb="2" eb="3">
      <t>ニチ</t>
    </rPh>
    <phoneticPr fontId="9"/>
  </si>
  <si>
    <t>必要時間数</t>
    <rPh sb="0" eb="2">
      <t>ヒツヨウ</t>
    </rPh>
    <rPh sb="2" eb="4">
      <t>ジカン</t>
    </rPh>
    <rPh sb="4" eb="5">
      <t>スウ</t>
    </rPh>
    <phoneticPr fontId="5"/>
  </si>
  <si>
    <t>勤務時間数</t>
    <rPh sb="0" eb="2">
      <t>キンム</t>
    </rPh>
    <rPh sb="2" eb="4">
      <t>ジカン</t>
    </rPh>
    <rPh sb="4" eb="5">
      <t>スウ</t>
    </rPh>
    <phoneticPr fontId="5"/>
  </si>
  <si>
    <t>17日</t>
    <rPh sb="2" eb="3">
      <t>ニチ</t>
    </rPh>
    <phoneticPr fontId="9"/>
  </si>
  <si>
    <t>18日</t>
    <rPh sb="2" eb="3">
      <t>ニチ</t>
    </rPh>
    <phoneticPr fontId="9"/>
  </si>
  <si>
    <t>19日</t>
    <rPh sb="2" eb="3">
      <t>ニチ</t>
    </rPh>
    <phoneticPr fontId="9"/>
  </si>
  <si>
    <t>20日</t>
    <rPh sb="2" eb="3">
      <t>ニチ</t>
    </rPh>
    <phoneticPr fontId="9"/>
  </si>
  <si>
    <t>21日</t>
    <rPh sb="2" eb="3">
      <t>ニチ</t>
    </rPh>
    <phoneticPr fontId="9"/>
  </si>
  <si>
    <t>22日</t>
    <rPh sb="2" eb="3">
      <t>ニチ</t>
    </rPh>
    <phoneticPr fontId="9"/>
  </si>
  <si>
    <t>23日</t>
    <rPh sb="2" eb="3">
      <t>ニチ</t>
    </rPh>
    <phoneticPr fontId="9"/>
  </si>
  <si>
    <t>24日</t>
    <rPh sb="2" eb="3">
      <t>ニチ</t>
    </rPh>
    <phoneticPr fontId="9"/>
  </si>
  <si>
    <t>25日</t>
    <rPh sb="2" eb="3">
      <t>ニチ</t>
    </rPh>
    <phoneticPr fontId="9"/>
  </si>
  <si>
    <t>26日</t>
    <rPh sb="2" eb="3">
      <t>ニチ</t>
    </rPh>
    <phoneticPr fontId="9"/>
  </si>
  <si>
    <t>27日</t>
    <rPh sb="2" eb="3">
      <t>ニチ</t>
    </rPh>
    <phoneticPr fontId="9"/>
  </si>
  <si>
    <t>28日</t>
    <rPh sb="2" eb="3">
      <t>ニチ</t>
    </rPh>
    <phoneticPr fontId="9"/>
  </si>
  <si>
    <t>29日</t>
    <rPh sb="2" eb="3">
      <t>ニチ</t>
    </rPh>
    <phoneticPr fontId="9"/>
  </si>
  <si>
    <t>30日</t>
    <rPh sb="2" eb="3">
      <t>ニチ</t>
    </rPh>
    <phoneticPr fontId="9"/>
  </si>
  <si>
    <t>31日</t>
    <rPh sb="2" eb="3">
      <t>ニチ</t>
    </rPh>
    <phoneticPr fontId="9"/>
  </si>
  <si>
    <t>合計</t>
    <rPh sb="0" eb="2">
      <t>ゴウケイ</t>
    </rPh>
    <phoneticPr fontId="9"/>
  </si>
  <si>
    <t>※必要時間数は、人員基準上配置が必要な介護職員のサービス提供時間中における勤務延時間です。</t>
    <rPh sb="1" eb="3">
      <t>ヒツヨウ</t>
    </rPh>
    <rPh sb="3" eb="6">
      <t>ジカンスウ</t>
    </rPh>
    <rPh sb="8" eb="10">
      <t>ジンイン</t>
    </rPh>
    <rPh sb="10" eb="12">
      <t>キジュン</t>
    </rPh>
    <rPh sb="12" eb="13">
      <t>ジョウ</t>
    </rPh>
    <rPh sb="13" eb="15">
      <t>ハイチ</t>
    </rPh>
    <rPh sb="16" eb="18">
      <t>ヒツヨウ</t>
    </rPh>
    <rPh sb="19" eb="21">
      <t>カイゴ</t>
    </rPh>
    <rPh sb="21" eb="23">
      <t>ショクイン</t>
    </rPh>
    <rPh sb="28" eb="30">
      <t>テイキョウ</t>
    </rPh>
    <rPh sb="30" eb="32">
      <t>ジカン</t>
    </rPh>
    <rPh sb="32" eb="33">
      <t>チュウ</t>
    </rPh>
    <rPh sb="37" eb="39">
      <t>キンム</t>
    </rPh>
    <rPh sb="39" eb="40">
      <t>ノベ</t>
    </rPh>
    <rPh sb="40" eb="42">
      <t>ジカン</t>
    </rPh>
    <phoneticPr fontId="9"/>
  </si>
  <si>
    <t>　一般的には、「配置が必要な介護職員の常勤換算数×事業所の届出上のサービス提供時間」で計算できます。</t>
    <rPh sb="1" eb="4">
      <t>イッパンテキ</t>
    </rPh>
    <rPh sb="8" eb="10">
      <t>ハイチ</t>
    </rPh>
    <rPh sb="11" eb="13">
      <t>ヒツヨウ</t>
    </rPh>
    <rPh sb="14" eb="16">
      <t>カイゴ</t>
    </rPh>
    <rPh sb="16" eb="18">
      <t>ショクイン</t>
    </rPh>
    <rPh sb="19" eb="21">
      <t>ジョウキン</t>
    </rPh>
    <rPh sb="21" eb="23">
      <t>カンサン</t>
    </rPh>
    <rPh sb="23" eb="24">
      <t>スウ</t>
    </rPh>
    <rPh sb="25" eb="27">
      <t>ジギョウ</t>
    </rPh>
    <rPh sb="27" eb="28">
      <t>ショ</t>
    </rPh>
    <rPh sb="29" eb="31">
      <t>トドケデ</t>
    </rPh>
    <rPh sb="31" eb="32">
      <t>ジョウ</t>
    </rPh>
    <rPh sb="37" eb="39">
      <t>テイキョウ</t>
    </rPh>
    <rPh sb="39" eb="41">
      <t>ジカン</t>
    </rPh>
    <rPh sb="43" eb="45">
      <t>ケイサン</t>
    </rPh>
    <phoneticPr fontId="9"/>
  </si>
  <si>
    <t>※勤務時間数は、介護職員及び看護職員の実際の勤務時間合計です。</t>
    <rPh sb="1" eb="3">
      <t>キンム</t>
    </rPh>
    <rPh sb="3" eb="6">
      <t>ジカンスウ</t>
    </rPh>
    <rPh sb="6" eb="7">
      <t>ツネカズ</t>
    </rPh>
    <rPh sb="8" eb="10">
      <t>カイゴ</t>
    </rPh>
    <rPh sb="10" eb="12">
      <t>ショクイン</t>
    </rPh>
    <rPh sb="12" eb="13">
      <t>オヨ</t>
    </rPh>
    <rPh sb="14" eb="16">
      <t>カンゴ</t>
    </rPh>
    <rPh sb="16" eb="18">
      <t>ショクイン</t>
    </rPh>
    <rPh sb="19" eb="21">
      <t>ジッサイ</t>
    </rPh>
    <rPh sb="22" eb="24">
      <t>キンム</t>
    </rPh>
    <rPh sb="24" eb="26">
      <t>ジカン</t>
    </rPh>
    <rPh sb="26" eb="28">
      <t>ゴウケイ</t>
    </rPh>
    <phoneticPr fontId="5"/>
  </si>
  <si>
    <t>必要時間数の月合計（上記）</t>
    <rPh sb="0" eb="2">
      <t>ヒツヨウ</t>
    </rPh>
    <rPh sb="2" eb="4">
      <t>ジカン</t>
    </rPh>
    <rPh sb="4" eb="5">
      <t>スウ</t>
    </rPh>
    <rPh sb="6" eb="7">
      <t>ツキ</t>
    </rPh>
    <rPh sb="7" eb="9">
      <t>ゴウケイ</t>
    </rPh>
    <rPh sb="10" eb="12">
      <t>ジョウキ</t>
    </rPh>
    <phoneticPr fontId="5"/>
  </si>
  <si>
    <t>時間（Ａ）</t>
    <rPh sb="0" eb="2">
      <t>ジカン</t>
    </rPh>
    <phoneticPr fontId="5"/>
  </si>
  <si>
    <t>【加配された職員の常勤換算数】</t>
    <rPh sb="1" eb="3">
      <t>カハイ</t>
    </rPh>
    <rPh sb="6" eb="8">
      <t>ショクイン</t>
    </rPh>
    <rPh sb="9" eb="11">
      <t>ジョウキン</t>
    </rPh>
    <rPh sb="11" eb="13">
      <t>カンサン</t>
    </rPh>
    <rPh sb="13" eb="14">
      <t>スウ</t>
    </rPh>
    <phoneticPr fontId="5"/>
  </si>
  <si>
    <t>勤務時間数の月合計（上記）</t>
    <rPh sb="0" eb="2">
      <t>キンム</t>
    </rPh>
    <rPh sb="2" eb="4">
      <t>ジカン</t>
    </rPh>
    <rPh sb="4" eb="5">
      <t>スウ</t>
    </rPh>
    <rPh sb="6" eb="7">
      <t>ツキ</t>
    </rPh>
    <rPh sb="7" eb="9">
      <t>ゴウケイ</t>
    </rPh>
    <rPh sb="10" eb="12">
      <t>ジョウキ</t>
    </rPh>
    <phoneticPr fontId="5"/>
  </si>
  <si>
    <t>時間（Ｂ）</t>
    <rPh sb="0" eb="2">
      <t>ジカン</t>
    </rPh>
    <phoneticPr fontId="5"/>
  </si>
  <si>
    <t>※上記の数が２以上の場合に適。</t>
    <rPh sb="1" eb="3">
      <t>ジョウキ</t>
    </rPh>
    <rPh sb="4" eb="5">
      <t>カズ</t>
    </rPh>
    <phoneticPr fontId="5"/>
  </si>
  <si>
    <t>常勤職員の月勤務時間</t>
    <rPh sb="0" eb="2">
      <t>ジョウキン</t>
    </rPh>
    <rPh sb="2" eb="4">
      <t>ショクイン</t>
    </rPh>
    <rPh sb="5" eb="6">
      <t>ツキ</t>
    </rPh>
    <rPh sb="6" eb="8">
      <t>キンム</t>
    </rPh>
    <rPh sb="8" eb="10">
      <t>ジカン</t>
    </rPh>
    <phoneticPr fontId="5"/>
  </si>
  <si>
    <t>時間（Ｃ）</t>
    <rPh sb="0" eb="2">
      <t>ジカン</t>
    </rPh>
    <phoneticPr fontId="5"/>
  </si>
  <si>
    <t>２　看護職員の体制に関する状況（中重度者ケア体制加算がありの場合のみ記入）</t>
    <rPh sb="2" eb="4">
      <t>カンゴ</t>
    </rPh>
    <rPh sb="4" eb="6">
      <t>ショクイン</t>
    </rPh>
    <rPh sb="7" eb="9">
      <t>タイセイ</t>
    </rPh>
    <rPh sb="10" eb="11">
      <t>カン</t>
    </rPh>
    <rPh sb="13" eb="15">
      <t>ジョウキョウ</t>
    </rPh>
    <rPh sb="16" eb="17">
      <t>チュウ</t>
    </rPh>
    <rPh sb="17" eb="19">
      <t>ジュウド</t>
    </rPh>
    <rPh sb="19" eb="20">
      <t>モノ</t>
    </rPh>
    <rPh sb="22" eb="24">
      <t>タイセイ</t>
    </rPh>
    <rPh sb="24" eb="26">
      <t>カサン</t>
    </rPh>
    <rPh sb="30" eb="32">
      <t>バアイ</t>
    </rPh>
    <rPh sb="34" eb="36">
      <t>キニュウ</t>
    </rPh>
    <phoneticPr fontId="5"/>
  </si>
  <si>
    <t>配置される看護職員の氏名</t>
    <rPh sb="0" eb="2">
      <t>ハイチ</t>
    </rPh>
    <rPh sb="5" eb="7">
      <t>カンゴ</t>
    </rPh>
    <rPh sb="7" eb="9">
      <t>ショクイン</t>
    </rPh>
    <rPh sb="10" eb="12">
      <t>シメイ</t>
    </rPh>
    <phoneticPr fontId="5"/>
  </si>
  <si>
    <t>３　認知症に関する研修の修了者の体制に関する状況（認知症加算がありの場合のみ記入）</t>
    <rPh sb="2" eb="4">
      <t>ニンチ</t>
    </rPh>
    <rPh sb="4" eb="5">
      <t>ショウ</t>
    </rPh>
    <rPh sb="6" eb="7">
      <t>カン</t>
    </rPh>
    <rPh sb="9" eb="11">
      <t>ケンシュウ</t>
    </rPh>
    <rPh sb="12" eb="15">
      <t>シュウリョウシャ</t>
    </rPh>
    <rPh sb="16" eb="18">
      <t>タイセイ</t>
    </rPh>
    <rPh sb="19" eb="20">
      <t>カン</t>
    </rPh>
    <rPh sb="22" eb="24">
      <t>ジョウキョウ</t>
    </rPh>
    <rPh sb="25" eb="27">
      <t>ニンチ</t>
    </rPh>
    <rPh sb="27" eb="28">
      <t>ショウ</t>
    </rPh>
    <rPh sb="28" eb="30">
      <t>カサン</t>
    </rPh>
    <rPh sb="34" eb="36">
      <t>バアイ</t>
    </rPh>
    <rPh sb="38" eb="40">
      <t>キニュウ</t>
    </rPh>
    <phoneticPr fontId="5"/>
  </si>
  <si>
    <t>配置される研修修了者の氏名</t>
    <rPh sb="0" eb="2">
      <t>ハイチ</t>
    </rPh>
    <rPh sb="5" eb="7">
      <t>ケンシュウ</t>
    </rPh>
    <rPh sb="7" eb="10">
      <t>シュウリョウシャ</t>
    </rPh>
    <rPh sb="11" eb="13">
      <t>シメイ</t>
    </rPh>
    <phoneticPr fontId="5"/>
  </si>
  <si>
    <t>（Ｂ－Ａ）／Ｃ</t>
    <phoneticPr fontId="9"/>
  </si>
  <si>
    <t>４　中重度者ケア体制</t>
    <phoneticPr fontId="5"/>
  </si>
  <si>
    <t>介 護 給 付 費 算 定 に 係 る 体 制 等 状 況 一 覧 表（サテライト事業所の状況）</t>
    <rPh sb="0" eb="1">
      <t>スケ</t>
    </rPh>
    <rPh sb="2" eb="3">
      <t>ユズル</t>
    </rPh>
    <rPh sb="4" eb="5">
      <t>キュウ</t>
    </rPh>
    <rPh sb="6" eb="7">
      <t>ヅケ</t>
    </rPh>
    <rPh sb="8" eb="9">
      <t>ヒ</t>
    </rPh>
    <rPh sb="10" eb="11">
      <t>ザン</t>
    </rPh>
    <rPh sb="12" eb="13">
      <t>サダム</t>
    </rPh>
    <rPh sb="16" eb="17">
      <t>カカ</t>
    </rPh>
    <rPh sb="20" eb="21">
      <t>カラダ</t>
    </rPh>
    <rPh sb="22" eb="23">
      <t>セイ</t>
    </rPh>
    <rPh sb="24" eb="25">
      <t>ラ</t>
    </rPh>
    <rPh sb="26" eb="27">
      <t>ジョウ</t>
    </rPh>
    <rPh sb="28" eb="29">
      <t>キョウ</t>
    </rPh>
    <rPh sb="30" eb="31">
      <t>イチ</t>
    </rPh>
    <rPh sb="32" eb="33">
      <t>ラン</t>
    </rPh>
    <rPh sb="34" eb="35">
      <t>ヒョウ</t>
    </rPh>
    <rPh sb="41" eb="44">
      <t>ジギョウショ</t>
    </rPh>
    <rPh sb="45" eb="47">
      <t>ジョウキョウ</t>
    </rPh>
    <phoneticPr fontId="5"/>
  </si>
  <si>
    <t>　してください。</t>
    <phoneticPr fontId="5"/>
  </si>
  <si>
    <t>②</t>
    <phoneticPr fontId="9"/>
  </si>
  <si>
    <t>％</t>
    <phoneticPr fontId="9"/>
  </si>
  <si>
    <t>※</t>
    <phoneticPr fontId="9"/>
  </si>
  <si>
    <t>（ただし、看護職員の勤務時間については、基準上必要な看護職員の勤務時間は含めません。）</t>
    <phoneticPr fontId="5"/>
  </si>
  <si>
    <t>※加算を算定する月の各日の勤務時間数を記載してください。</t>
    <rPh sb="1" eb="3">
      <t>カサン</t>
    </rPh>
    <rPh sb="4" eb="6">
      <t>サンテイ</t>
    </rPh>
    <rPh sb="8" eb="9">
      <t>ツキ</t>
    </rPh>
    <rPh sb="9" eb="10">
      <t>ツカツキ</t>
    </rPh>
    <rPh sb="10" eb="11">
      <t>カク</t>
    </rPh>
    <rPh sb="11" eb="12">
      <t>ニチ</t>
    </rPh>
    <rPh sb="13" eb="15">
      <t>キンム</t>
    </rPh>
    <rPh sb="15" eb="18">
      <t>ジカンスウ</t>
    </rPh>
    <rPh sb="19" eb="21">
      <t>キサイ</t>
    </rPh>
    <phoneticPr fontId="5"/>
  </si>
  <si>
    <t>共生型サービスの提供
（生活介護事業所）</t>
    <rPh sb="0" eb="3">
      <t>キョウセイガタ</t>
    </rPh>
    <rPh sb="8" eb="10">
      <t>テイキョウ</t>
    </rPh>
    <rPh sb="12" eb="14">
      <t>セイカツ</t>
    </rPh>
    <rPh sb="14" eb="15">
      <t>カイ</t>
    </rPh>
    <rPh sb="15" eb="16">
      <t>ゴ</t>
    </rPh>
    <rPh sb="16" eb="18">
      <t>ジギョウ</t>
    </rPh>
    <rPh sb="18" eb="19">
      <t>ショ</t>
    </rPh>
    <phoneticPr fontId="5"/>
  </si>
  <si>
    <t>共生型サービスの提供
（自立訓練事業所）</t>
    <rPh sb="0" eb="3">
      <t>キョウセイガタ</t>
    </rPh>
    <rPh sb="8" eb="10">
      <t>テイキョウ</t>
    </rPh>
    <rPh sb="12" eb="14">
      <t>ジリツ</t>
    </rPh>
    <rPh sb="14" eb="16">
      <t>クンレン</t>
    </rPh>
    <rPh sb="16" eb="18">
      <t>ジギョウ</t>
    </rPh>
    <rPh sb="18" eb="19">
      <t>ショ</t>
    </rPh>
    <phoneticPr fontId="5"/>
  </si>
  <si>
    <t>共生型サービスの提供
（児童発達支援事業所）</t>
    <rPh sb="0" eb="3">
      <t>キョウセイガタ</t>
    </rPh>
    <rPh sb="8" eb="10">
      <t>テイキョウ</t>
    </rPh>
    <rPh sb="12" eb="14">
      <t>ジドウ</t>
    </rPh>
    <rPh sb="14" eb="16">
      <t>ハッタツ</t>
    </rPh>
    <rPh sb="16" eb="18">
      <t>シエン</t>
    </rPh>
    <rPh sb="18" eb="20">
      <t>ジギョウ</t>
    </rPh>
    <rPh sb="20" eb="21">
      <t>ショ</t>
    </rPh>
    <phoneticPr fontId="5"/>
  </si>
  <si>
    <t>共生型サービスの提供
（放課後等デイサービス事業所）</t>
    <rPh sb="0" eb="3">
      <t>キョウセイガタ</t>
    </rPh>
    <rPh sb="8" eb="10">
      <t>テイキョウ</t>
    </rPh>
    <rPh sb="12" eb="16">
      <t>ホウカゴトウ</t>
    </rPh>
    <rPh sb="22" eb="24">
      <t>ジギョウ</t>
    </rPh>
    <rPh sb="24" eb="25">
      <t>ショ</t>
    </rPh>
    <phoneticPr fontId="5"/>
  </si>
  <si>
    <t>生活相談員配置等加算</t>
    <rPh sb="0" eb="2">
      <t>セイカツ</t>
    </rPh>
    <rPh sb="2" eb="5">
      <t>ソウダンイン</t>
    </rPh>
    <rPh sb="5" eb="7">
      <t>ハイチ</t>
    </rPh>
    <rPh sb="7" eb="8">
      <t>トウ</t>
    </rPh>
    <rPh sb="8" eb="9">
      <t>カ</t>
    </rPh>
    <rPh sb="9" eb="10">
      <t>サン</t>
    </rPh>
    <phoneticPr fontId="5"/>
  </si>
  <si>
    <t>生活機能向上連携加算</t>
    <rPh sb="0" eb="2">
      <t>セイカツ</t>
    </rPh>
    <rPh sb="2" eb="4">
      <t>キノウ</t>
    </rPh>
    <rPh sb="4" eb="6">
      <t>コウジョウ</t>
    </rPh>
    <rPh sb="6" eb="8">
      <t>レンケイ</t>
    </rPh>
    <rPh sb="8" eb="9">
      <t>カ</t>
    </rPh>
    <rPh sb="9" eb="10">
      <t>サン</t>
    </rPh>
    <phoneticPr fontId="5"/>
  </si>
  <si>
    <t>ＡＤＬ維持等加算〔申出〕の有無</t>
    <rPh sb="3" eb="6">
      <t>イジトウ</t>
    </rPh>
    <rPh sb="6" eb="7">
      <t>カ</t>
    </rPh>
    <rPh sb="7" eb="8">
      <t>サン</t>
    </rPh>
    <rPh sb="9" eb="11">
      <t>モウシデ</t>
    </rPh>
    <rPh sb="13" eb="15">
      <t>ウム</t>
    </rPh>
    <phoneticPr fontId="5"/>
  </si>
  <si>
    <t>4．通常規模型事業所</t>
    <phoneticPr fontId="5"/>
  </si>
  <si>
    <t>通所介護</t>
    <phoneticPr fontId="5"/>
  </si>
  <si>
    <t>2．あり</t>
  </si>
  <si>
    <t>総合事業</t>
    <rPh sb="0" eb="2">
      <t>ソウゴウ</t>
    </rPh>
    <rPh sb="2" eb="4">
      <t>ジギョウ</t>
    </rPh>
    <phoneticPr fontId="5"/>
  </si>
  <si>
    <t>北九州市予防給付型訪問サービス</t>
    <rPh sb="0" eb="4">
      <t>キタキュウシュウシ</t>
    </rPh>
    <rPh sb="4" eb="6">
      <t>ヨボウ</t>
    </rPh>
    <rPh sb="6" eb="9">
      <t>キュウフガタ</t>
    </rPh>
    <rPh sb="9" eb="11">
      <t>ホウモン</t>
    </rPh>
    <phoneticPr fontId="5"/>
  </si>
  <si>
    <t>北九州市予防給付型通所サービス</t>
    <rPh sb="0" eb="4">
      <t>キタキュウシュウシ</t>
    </rPh>
    <rPh sb="4" eb="6">
      <t>ヨボウ</t>
    </rPh>
    <rPh sb="6" eb="9">
      <t>キュウフガタ</t>
    </rPh>
    <rPh sb="9" eb="11">
      <t>ツウショ</t>
    </rPh>
    <phoneticPr fontId="5"/>
  </si>
  <si>
    <t>北九州市生活支援型訪問サービス</t>
    <rPh sb="0" eb="4">
      <t>キタキュウシュウシ</t>
    </rPh>
    <rPh sb="4" eb="6">
      <t>セイカツ</t>
    </rPh>
    <rPh sb="6" eb="9">
      <t>シエンガタ</t>
    </rPh>
    <rPh sb="9" eb="11">
      <t>ホウモン</t>
    </rPh>
    <phoneticPr fontId="5"/>
  </si>
  <si>
    <t>北九州市生活支援型通所サービス</t>
    <rPh sb="0" eb="4">
      <t>キタキュウシュウシ</t>
    </rPh>
    <rPh sb="4" eb="6">
      <t>セイカツ</t>
    </rPh>
    <rPh sb="6" eb="9">
      <t>シエンガタ</t>
    </rPh>
    <rPh sb="9" eb="11">
      <t>ツウショ</t>
    </rPh>
    <phoneticPr fontId="5"/>
  </si>
  <si>
    <t>介護予防・日常生活支援総合事業費算定に係る体制等に関する届出書・変更届出書＜指定事業者用＞</t>
    <phoneticPr fontId="5"/>
  </si>
  <si>
    <t>③</t>
    <phoneticPr fontId="9"/>
  </si>
  <si>
    <t>①に占める②の割合</t>
    <rPh sb="2" eb="3">
      <t>シ</t>
    </rPh>
    <rPh sb="7" eb="9">
      <t>ワリアイ</t>
    </rPh>
    <phoneticPr fontId="9"/>
  </si>
  <si>
    <t>④</t>
    <phoneticPr fontId="9"/>
  </si>
  <si>
    <t>別紙１（サテライト）</t>
    <rPh sb="0" eb="2">
      <t>ベッシ</t>
    </rPh>
    <phoneticPr fontId="5"/>
  </si>
  <si>
    <t>指定介護予防サービス</t>
    <phoneticPr fontId="5"/>
  </si>
  <si>
    <t>※サテライト事業所は、別紙１（サテライト）を提出してください。</t>
    <rPh sb="6" eb="9">
      <t>ジギョウショ</t>
    </rPh>
    <rPh sb="11" eb="13">
      <t>ベッシ</t>
    </rPh>
    <rPh sb="22" eb="24">
      <t>テイシュツ</t>
    </rPh>
    <phoneticPr fontId="5"/>
  </si>
  <si>
    <t>介護予防サービス・北九州市予防給付型通所サービス</t>
    <rPh sb="0" eb="2">
      <t>カイゴ</t>
    </rPh>
    <rPh sb="2" eb="4">
      <t>ヨボウ</t>
    </rPh>
    <rPh sb="9" eb="13">
      <t>キタキュウシュウシ</t>
    </rPh>
    <rPh sb="13" eb="15">
      <t>ヨボウ</t>
    </rPh>
    <rPh sb="15" eb="18">
      <t>キュウフガタ</t>
    </rPh>
    <rPh sb="18" eb="20">
      <t>ツウショ</t>
    </rPh>
    <phoneticPr fontId="5"/>
  </si>
  <si>
    <t>生活相談員</t>
    <phoneticPr fontId="5"/>
  </si>
  <si>
    <t>氏名（予防給付型通所サービス）</t>
    <rPh sb="0" eb="1">
      <t>シ</t>
    </rPh>
    <rPh sb="1" eb="2">
      <t>メイ</t>
    </rPh>
    <rPh sb="3" eb="5">
      <t>ヨボウ</t>
    </rPh>
    <rPh sb="5" eb="8">
      <t>キュウフガタ</t>
    </rPh>
    <rPh sb="8" eb="10">
      <t>ツウショ</t>
    </rPh>
    <phoneticPr fontId="5"/>
  </si>
  <si>
    <t>介護職員処遇改善</t>
    <rPh sb="0" eb="1">
      <t>カイ</t>
    </rPh>
    <rPh sb="1" eb="2">
      <t>ゴ</t>
    </rPh>
    <rPh sb="2" eb="4">
      <t>ショクイン</t>
    </rPh>
    <rPh sb="4" eb="6">
      <t>ショグウ</t>
    </rPh>
    <rPh sb="6" eb="8">
      <t>カイゼン</t>
    </rPh>
    <phoneticPr fontId="5"/>
  </si>
  <si>
    <t>加算</t>
    <rPh sb="0" eb="1">
      <t>カ</t>
    </rPh>
    <rPh sb="1" eb="2">
      <t>サン</t>
    </rPh>
    <phoneticPr fontId="5"/>
  </si>
  <si>
    <t>生活機能向上連携加算</t>
    <rPh sb="0" eb="2">
      <t>セイカツ</t>
    </rPh>
    <rPh sb="2" eb="4">
      <t>キノウ</t>
    </rPh>
    <rPh sb="4" eb="6">
      <t>コウジョウ</t>
    </rPh>
    <rPh sb="6" eb="8">
      <t>レンケイ</t>
    </rPh>
    <rPh sb="8" eb="10">
      <t>カサン</t>
    </rPh>
    <phoneticPr fontId="5"/>
  </si>
  <si>
    <r>
      <t>　５　</t>
    </r>
    <r>
      <rPr>
        <sz val="9"/>
        <rFont val="ＭＳ Ｐ明朝"/>
        <family val="1"/>
        <charset val="128"/>
      </rPr>
      <t>機能訓練指導員</t>
    </r>
    <rPh sb="3" eb="5">
      <t>キノウ</t>
    </rPh>
    <rPh sb="5" eb="7">
      <t>クンレン</t>
    </rPh>
    <rPh sb="7" eb="10">
      <t>シドウイン</t>
    </rPh>
    <phoneticPr fontId="5"/>
  </si>
  <si>
    <r>
      <t>３時間以上４時間未満</t>
    </r>
    <r>
      <rPr>
        <sz val="8"/>
        <rFont val="ＭＳ 明朝"/>
        <family val="1"/>
        <charset val="128"/>
      </rPr>
      <t>※２時間以上３時間未満も含む（※通所介護は、３時間以上４時間未満、４時間以上５時間未満）</t>
    </r>
    <rPh sb="1" eb="3">
      <t>ジカン</t>
    </rPh>
    <rPh sb="3" eb="5">
      <t>イジョウ</t>
    </rPh>
    <rPh sb="6" eb="8">
      <t>ジカン</t>
    </rPh>
    <rPh sb="8" eb="10">
      <t>ミマン</t>
    </rPh>
    <rPh sb="12" eb="16">
      <t>ジカンイジョウ</t>
    </rPh>
    <rPh sb="17" eb="19">
      <t>ジカン</t>
    </rPh>
    <rPh sb="19" eb="21">
      <t>ミマン</t>
    </rPh>
    <rPh sb="22" eb="23">
      <t>フク</t>
    </rPh>
    <rPh sb="26" eb="30">
      <t>ツウショカイゴ</t>
    </rPh>
    <rPh sb="33" eb="37">
      <t>ジカンイジョウ</t>
    </rPh>
    <rPh sb="38" eb="40">
      <t>ジカン</t>
    </rPh>
    <rPh sb="40" eb="42">
      <t>ミマン</t>
    </rPh>
    <rPh sb="44" eb="46">
      <t>ジカン</t>
    </rPh>
    <rPh sb="46" eb="48">
      <t>イジョウ</t>
    </rPh>
    <rPh sb="49" eb="51">
      <t>ジカン</t>
    </rPh>
    <rPh sb="51" eb="53">
      <t>ミマン</t>
    </rPh>
    <phoneticPr fontId="5"/>
  </si>
  <si>
    <t>４時間以上６時間未満（※通所介護は、５時間以上６時間未満、６時間以上７時間未満）</t>
    <rPh sb="1" eb="3">
      <t>ジカン</t>
    </rPh>
    <rPh sb="3" eb="5">
      <t>イジョウ</t>
    </rPh>
    <rPh sb="6" eb="8">
      <t>ジカン</t>
    </rPh>
    <rPh sb="8" eb="10">
      <t>ミマン</t>
    </rPh>
    <phoneticPr fontId="5"/>
  </si>
  <si>
    <t>６時間以上（※通所介護は、７時間以上８時間未満、８時間以上９時間未満）</t>
    <rPh sb="1" eb="5">
      <t>ジカンイジョウ</t>
    </rPh>
    <phoneticPr fontId="5"/>
  </si>
  <si>
    <t>４時間以上５時間未満、５時間以上６時間未満（※通所介護は、５時間以上６時間未満、６時間以上７時間未満）</t>
    <rPh sb="1" eb="3">
      <t>ジカン</t>
    </rPh>
    <rPh sb="3" eb="5">
      <t>イジョウ</t>
    </rPh>
    <rPh sb="6" eb="8">
      <t>ジカン</t>
    </rPh>
    <rPh sb="8" eb="10">
      <t>ミマン</t>
    </rPh>
    <rPh sb="12" eb="14">
      <t>ジカン</t>
    </rPh>
    <rPh sb="14" eb="16">
      <t>イジョウ</t>
    </rPh>
    <rPh sb="17" eb="19">
      <t>ジカン</t>
    </rPh>
    <rPh sb="19" eb="21">
      <t>ミマン</t>
    </rPh>
    <rPh sb="35" eb="37">
      <t>ジカン</t>
    </rPh>
    <rPh sb="37" eb="39">
      <t>ミマン</t>
    </rPh>
    <rPh sb="41" eb="43">
      <t>ジカン</t>
    </rPh>
    <rPh sb="43" eb="45">
      <t>イジョウ</t>
    </rPh>
    <phoneticPr fontId="5"/>
  </si>
  <si>
    <t>６時間以上７時間未満、７時間以上８時間未満（※通所介護は、７時間以上８時間未満、８時間以上９時間未満）</t>
    <rPh sb="1" eb="3">
      <t>ジカン</t>
    </rPh>
    <rPh sb="3" eb="5">
      <t>イジョウ</t>
    </rPh>
    <rPh sb="6" eb="8">
      <t>ジカン</t>
    </rPh>
    <rPh sb="8" eb="10">
      <t>ミマン</t>
    </rPh>
    <rPh sb="12" eb="14">
      <t>ジカン</t>
    </rPh>
    <rPh sb="14" eb="16">
      <t>イジョウ</t>
    </rPh>
    <rPh sb="17" eb="19">
      <t>ジカン</t>
    </rPh>
    <rPh sb="19" eb="21">
      <t>ミマン</t>
    </rPh>
    <rPh sb="35" eb="37">
      <t>ジカン</t>
    </rPh>
    <rPh sb="37" eb="39">
      <t>ミマン</t>
    </rPh>
    <rPh sb="41" eb="43">
      <t>ジカン</t>
    </rPh>
    <rPh sb="43" eb="45">
      <t>イジョウ</t>
    </rPh>
    <phoneticPr fontId="5"/>
  </si>
  <si>
    <t>令和　　年　　月　　日</t>
    <rPh sb="0" eb="2">
      <t>レイワ</t>
    </rPh>
    <phoneticPr fontId="5"/>
  </si>
  <si>
    <t>令和</t>
    <rPh sb="0" eb="2">
      <t>レイワ</t>
    </rPh>
    <phoneticPr fontId="5"/>
  </si>
  <si>
    <t>介護医療院</t>
    <rPh sb="0" eb="5">
      <t>カイゴイリョウイン</t>
    </rPh>
    <phoneticPr fontId="5"/>
  </si>
  <si>
    <t>1. なし</t>
    <phoneticPr fontId="5"/>
  </si>
  <si>
    <t>１ 　　令和　　　年度利用者数の状況</t>
    <rPh sb="4" eb="6">
      <t>レイワ</t>
    </rPh>
    <rPh sb="9" eb="11">
      <t>ネンド</t>
    </rPh>
    <rPh sb="11" eb="14">
      <t>リヨウシャ</t>
    </rPh>
    <rPh sb="14" eb="15">
      <t>スウ</t>
    </rPh>
    <rPh sb="16" eb="18">
      <t>ジョウキョウ</t>
    </rPh>
    <phoneticPr fontId="5"/>
  </si>
  <si>
    <t>３．サテライト事業所の利用者数については、主たる事業所に合算すること。</t>
    <rPh sb="7" eb="10">
      <t>ジギョウショ</t>
    </rPh>
    <rPh sb="11" eb="13">
      <t>リヨウ</t>
    </rPh>
    <rPh sb="13" eb="14">
      <t>シャ</t>
    </rPh>
    <rPh sb="14" eb="15">
      <t>スウ</t>
    </rPh>
    <rPh sb="21" eb="22">
      <t>シュ</t>
    </rPh>
    <rPh sb="24" eb="27">
      <t>ジギョウショ</t>
    </rPh>
    <rPh sb="28" eb="30">
      <t>ガッサン</t>
    </rPh>
    <phoneticPr fontId="5"/>
  </si>
  <si>
    <r>
      <t xml:space="preserve"> </t>
    </r>
    <r>
      <rPr>
        <sz val="10"/>
        <rFont val="ＭＳ 明朝"/>
        <family val="1"/>
        <charset val="128"/>
      </rPr>
      <t>月ごとの合計</t>
    </r>
    <r>
      <rPr>
        <sz val="9"/>
        <rFont val="ＭＳ 明朝"/>
        <family val="1"/>
        <charset val="128"/>
      </rPr>
      <t xml:space="preserve">
</t>
    </r>
    <r>
      <rPr>
        <u/>
        <sz val="9"/>
        <rFont val="ＭＳ 明朝"/>
        <family val="1"/>
        <charset val="128"/>
      </rPr>
      <t>①＋②＋③＋④＋⑤＋⑥＋⑦＋⑧</t>
    </r>
    <r>
      <rPr>
        <sz val="9"/>
        <rFont val="ＭＳ 明朝"/>
        <family val="1"/>
        <charset val="128"/>
      </rPr>
      <t xml:space="preserve">
   　又は
</t>
    </r>
    <r>
      <rPr>
        <u/>
        <sz val="9"/>
        <rFont val="ＭＳ 明朝"/>
        <family val="1"/>
        <charset val="128"/>
      </rPr>
      <t>①＋②＋③＋④＋⑨</t>
    </r>
    <r>
      <rPr>
        <sz val="9"/>
        <rFont val="ＭＳ 明朝"/>
        <family val="1"/>
        <charset val="128"/>
      </rPr>
      <t xml:space="preserve">  
　　</t>
    </r>
    <r>
      <rPr>
        <sz val="12"/>
        <rFont val="ＭＳ 明朝"/>
        <family val="1"/>
        <charset val="128"/>
      </rPr>
      <t>　⑩</t>
    </r>
    <rPh sb="1" eb="2">
      <t>ツキ</t>
    </rPh>
    <rPh sb="5" eb="6">
      <t>ゴウ</t>
    </rPh>
    <rPh sb="6" eb="7">
      <t>ケイ</t>
    </rPh>
    <rPh sb="28" eb="29">
      <t>マタ</t>
    </rPh>
    <phoneticPr fontId="5"/>
  </si>
  <si>
    <t>正月等の特別な期間を除いて毎日事業を実施した月のみ
⑪（⑩×6/7）</t>
    <rPh sb="22" eb="23">
      <t>ツキ</t>
    </rPh>
    <phoneticPr fontId="5"/>
  </si>
  <si>
    <t>　　⑪以外は小数点の端数処理は行わないこと。</t>
    <phoneticPr fontId="5"/>
  </si>
  <si>
    <r>
      <t xml:space="preserve">※ｂは、４月１日現在の利用定員を記入する。       </t>
    </r>
    <r>
      <rPr>
        <sz val="8"/>
        <rFont val="ＭＳ 明朝"/>
        <family val="1"/>
        <charset val="128"/>
      </rPr>
      <t>※ｃは、小数第３位を四捨五入して記入する。</t>
    </r>
    <phoneticPr fontId="5"/>
  </si>
  <si>
    <t>入浴介助加算</t>
    <rPh sb="0" eb="2">
      <t>ニュウヨク</t>
    </rPh>
    <rPh sb="2" eb="4">
      <t>カイジョ</t>
    </rPh>
    <rPh sb="4" eb="6">
      <t>カサン</t>
    </rPh>
    <phoneticPr fontId="9"/>
  </si>
  <si>
    <t>個別機能訓練加算</t>
    <rPh sb="0" eb="2">
      <t>コベツ</t>
    </rPh>
    <rPh sb="2" eb="4">
      <t>キノウ</t>
    </rPh>
    <rPh sb="4" eb="6">
      <t>クンレン</t>
    </rPh>
    <rPh sb="6" eb="8">
      <t>カサン</t>
    </rPh>
    <phoneticPr fontId="5"/>
  </si>
  <si>
    <t>2.加算Ⅰイ</t>
    <rPh sb="2" eb="4">
      <t>カサン</t>
    </rPh>
    <phoneticPr fontId="9"/>
  </si>
  <si>
    <t>3.加算Ⅰロ</t>
    <rPh sb="2" eb="4">
      <t>カサン</t>
    </rPh>
    <phoneticPr fontId="9"/>
  </si>
  <si>
    <t>７. 加算Ⅲ</t>
    <phoneticPr fontId="5"/>
  </si>
  <si>
    <t>３　入浴介助加算</t>
    <rPh sb="2" eb="4">
      <t>ニュウヨク</t>
    </rPh>
    <rPh sb="4" eb="6">
      <t>カイジョ</t>
    </rPh>
    <rPh sb="6" eb="8">
      <t>カサン</t>
    </rPh>
    <phoneticPr fontId="5"/>
  </si>
  <si>
    <t>入浴介助加算</t>
    <rPh sb="0" eb="2">
      <t>ニュウヨク</t>
    </rPh>
    <rPh sb="2" eb="4">
      <t>カイジョ</t>
    </rPh>
    <rPh sb="4" eb="6">
      <t>カサン</t>
    </rPh>
    <phoneticPr fontId="5"/>
  </si>
  <si>
    <t>栄養アセスメント・栄養改善体制</t>
    <rPh sb="0" eb="2">
      <t>エイヨウ</t>
    </rPh>
    <rPh sb="9" eb="11">
      <t>エイヨウ</t>
    </rPh>
    <rPh sb="11" eb="13">
      <t>カイゼン</t>
    </rPh>
    <rPh sb="13" eb="15">
      <t>タイセイ</t>
    </rPh>
    <phoneticPr fontId="9"/>
  </si>
  <si>
    <t>科学的介護推進体制加算</t>
    <rPh sb="0" eb="3">
      <t>カガクテキ</t>
    </rPh>
    <rPh sb="3" eb="5">
      <t>カイゴ</t>
    </rPh>
    <rPh sb="5" eb="7">
      <t>スイシン</t>
    </rPh>
    <rPh sb="7" eb="9">
      <t>タイセイ</t>
    </rPh>
    <rPh sb="9" eb="11">
      <t>カサン</t>
    </rPh>
    <phoneticPr fontId="5"/>
  </si>
  <si>
    <t>2. 加算Ⅰ</t>
    <rPh sb="3" eb="5">
      <t>カサン</t>
    </rPh>
    <phoneticPr fontId="9"/>
  </si>
  <si>
    <t>３. 加算Ⅱ</t>
    <rPh sb="3" eb="5">
      <t>カサン</t>
    </rPh>
    <phoneticPr fontId="9"/>
  </si>
  <si>
    <t>3．加算Ⅰ</t>
    <rPh sb="2" eb="4">
      <t>カサン</t>
    </rPh>
    <phoneticPr fontId="9"/>
  </si>
  <si>
    <t>2．加算Ⅱ</t>
    <rPh sb="2" eb="4">
      <t>カサン</t>
    </rPh>
    <phoneticPr fontId="9"/>
  </si>
  <si>
    <t>科学的介護推進体制加算</t>
    <rPh sb="0" eb="11">
      <t>カガクテキカイゴスイシンタイセイカサン</t>
    </rPh>
    <phoneticPr fontId="5"/>
  </si>
  <si>
    <t>栄養アセスメント・栄養改善体制</t>
    <rPh sb="0" eb="2">
      <t>エイヨウ</t>
    </rPh>
    <phoneticPr fontId="5"/>
  </si>
  <si>
    <t>２　栄養アセスメント・栄養改善体制に関する状況</t>
    <rPh sb="2" eb="4">
      <t>エイヨウ</t>
    </rPh>
    <rPh sb="11" eb="13">
      <t>エイヨウ</t>
    </rPh>
    <rPh sb="13" eb="15">
      <t>カイゼン</t>
    </rPh>
    <rPh sb="15" eb="17">
      <t>タイセイ</t>
    </rPh>
    <rPh sb="18" eb="19">
      <t>カン</t>
    </rPh>
    <rPh sb="21" eb="23">
      <t>ジョウキョウ</t>
    </rPh>
    <phoneticPr fontId="9"/>
  </si>
  <si>
    <t>５　入浴介助加算に関する状況（「あり」の場合のみ記入）</t>
    <rPh sb="2" eb="4">
      <t>ニュウヨク</t>
    </rPh>
    <rPh sb="4" eb="6">
      <t>カイジョ</t>
    </rPh>
    <rPh sb="6" eb="8">
      <t>カサン</t>
    </rPh>
    <rPh sb="9" eb="10">
      <t>カン</t>
    </rPh>
    <rPh sb="12" eb="14">
      <t>ジョウキョウ</t>
    </rPh>
    <rPh sb="20" eb="22">
      <t>バアイ</t>
    </rPh>
    <rPh sb="24" eb="26">
      <t>キニュウ</t>
    </rPh>
    <phoneticPr fontId="9"/>
  </si>
  <si>
    <t>①　入浴介助を適切に行うことができる人員及び設備を有して行われる入浴介助であるか。【加算Ⅰ、加算Ⅱ】</t>
    <rPh sb="2" eb="4">
      <t>ニュウヨク</t>
    </rPh>
    <rPh sb="4" eb="6">
      <t>カイジョ</t>
    </rPh>
    <rPh sb="7" eb="9">
      <t>テキセツ</t>
    </rPh>
    <rPh sb="10" eb="11">
      <t>オコナ</t>
    </rPh>
    <rPh sb="18" eb="20">
      <t>ジンイン</t>
    </rPh>
    <rPh sb="20" eb="21">
      <t>オヨ</t>
    </rPh>
    <rPh sb="22" eb="24">
      <t>セツビ</t>
    </rPh>
    <rPh sb="25" eb="26">
      <t>ユウ</t>
    </rPh>
    <rPh sb="28" eb="29">
      <t>オコナ</t>
    </rPh>
    <rPh sb="32" eb="34">
      <t>ニュウヨク</t>
    </rPh>
    <rPh sb="34" eb="36">
      <t>カイジョ</t>
    </rPh>
    <rPh sb="42" eb="44">
      <t>カサン</t>
    </rPh>
    <rPh sb="46" eb="49">
      <t>カサン２</t>
    </rPh>
    <phoneticPr fontId="9"/>
  </si>
  <si>
    <t>はい・いいえ</t>
  </si>
  <si>
    <t>②　医師、理学療法士、作業療法士、介護福祉士、介護支援専門員青の他の職種の者が利用者の居宅を訪問し、浴室における当該利用者の動作及び浴室の環境を評価しているか。この際、当該居宅の浴室が、当該利用者自身又は家族等の介助により入浴を粉うことが難しい環境にあると認められる場合は、訪問した医師等が、指定居宅介護支援事業所の介護支援専門員又は指定福祉用具貸与事業所若しくは指定特定福祉用具販売事業所の福祉用具専門相談員と連携し、福祉用具の貸与若しくは購入又は住宅改修等の浴室の環境整備に係る助言を行っているか。【加算Ⅱ】</t>
    <rPh sb="2" eb="4">
      <t>イシ</t>
    </rPh>
    <rPh sb="5" eb="10">
      <t>リガクリョウホウシ</t>
    </rPh>
    <rPh sb="11" eb="16">
      <t>サギョウリョウホウシ</t>
    </rPh>
    <rPh sb="17" eb="19">
      <t>カイゴ</t>
    </rPh>
    <rPh sb="19" eb="22">
      <t>フクシシ</t>
    </rPh>
    <rPh sb="23" eb="30">
      <t>カイゴシエンセンモンイン</t>
    </rPh>
    <rPh sb="30" eb="31">
      <t>アオ</t>
    </rPh>
    <rPh sb="32" eb="33">
      <t>タ</t>
    </rPh>
    <rPh sb="34" eb="36">
      <t>ショクシュ</t>
    </rPh>
    <rPh sb="37" eb="38">
      <t>モノ</t>
    </rPh>
    <rPh sb="39" eb="42">
      <t>リヨウシャ</t>
    </rPh>
    <rPh sb="43" eb="45">
      <t>キョタク</t>
    </rPh>
    <rPh sb="46" eb="48">
      <t>ホウモン</t>
    </rPh>
    <rPh sb="50" eb="52">
      <t>ヨクシツ</t>
    </rPh>
    <rPh sb="56" eb="58">
      <t>トウガイ</t>
    </rPh>
    <rPh sb="58" eb="61">
      <t>リヨウシャ</t>
    </rPh>
    <rPh sb="62" eb="64">
      <t>ドウサ</t>
    </rPh>
    <rPh sb="64" eb="65">
      <t>オヨ</t>
    </rPh>
    <rPh sb="66" eb="68">
      <t>ヨクシツ</t>
    </rPh>
    <rPh sb="69" eb="71">
      <t>カンキョウ</t>
    </rPh>
    <rPh sb="72" eb="74">
      <t>ヒョウカ</t>
    </rPh>
    <rPh sb="82" eb="83">
      <t>サイ</t>
    </rPh>
    <rPh sb="84" eb="86">
      <t>トウガイ</t>
    </rPh>
    <rPh sb="86" eb="88">
      <t>キョタク</t>
    </rPh>
    <rPh sb="89" eb="91">
      <t>ヨクシツ</t>
    </rPh>
    <rPh sb="93" eb="95">
      <t>トウガイ</t>
    </rPh>
    <rPh sb="95" eb="98">
      <t>リヨウシャ</t>
    </rPh>
    <rPh sb="98" eb="100">
      <t>ジシン</t>
    </rPh>
    <rPh sb="100" eb="101">
      <t>マタ</t>
    </rPh>
    <rPh sb="102" eb="104">
      <t>カゾク</t>
    </rPh>
    <rPh sb="104" eb="105">
      <t>トウ</t>
    </rPh>
    <rPh sb="106" eb="108">
      <t>カイジョ</t>
    </rPh>
    <rPh sb="111" eb="113">
      <t>ニュウヨク</t>
    </rPh>
    <rPh sb="114" eb="115">
      <t>コナ</t>
    </rPh>
    <rPh sb="119" eb="120">
      <t>ムズカ</t>
    </rPh>
    <rPh sb="122" eb="124">
      <t>カンキョウ</t>
    </rPh>
    <rPh sb="128" eb="129">
      <t>ミト</t>
    </rPh>
    <rPh sb="133" eb="135">
      <t>バアイ</t>
    </rPh>
    <rPh sb="137" eb="139">
      <t>ホウモン</t>
    </rPh>
    <rPh sb="141" eb="143">
      <t>イシ</t>
    </rPh>
    <rPh sb="143" eb="144">
      <t>トウ</t>
    </rPh>
    <rPh sb="146" eb="157">
      <t>シテイキョタクカイゴシエンジギョウショ</t>
    </rPh>
    <rPh sb="158" eb="160">
      <t>カイゴ</t>
    </rPh>
    <rPh sb="160" eb="165">
      <t>シエンセンモンイン</t>
    </rPh>
    <rPh sb="165" eb="166">
      <t>マタ</t>
    </rPh>
    <rPh sb="167" eb="169">
      <t>シテイ</t>
    </rPh>
    <rPh sb="169" eb="171">
      <t>フクシ</t>
    </rPh>
    <rPh sb="171" eb="173">
      <t>ヨウグ</t>
    </rPh>
    <rPh sb="173" eb="175">
      <t>タイヨ</t>
    </rPh>
    <rPh sb="175" eb="177">
      <t>ジギョウ</t>
    </rPh>
    <rPh sb="177" eb="178">
      <t>ショ</t>
    </rPh>
    <rPh sb="178" eb="179">
      <t>モ</t>
    </rPh>
    <rPh sb="182" eb="184">
      <t>シテイ</t>
    </rPh>
    <rPh sb="184" eb="186">
      <t>トクテイ</t>
    </rPh>
    <rPh sb="186" eb="188">
      <t>フクシ</t>
    </rPh>
    <rPh sb="188" eb="190">
      <t>ヨウグ</t>
    </rPh>
    <rPh sb="190" eb="195">
      <t>ハンバイジギョウショ</t>
    </rPh>
    <rPh sb="196" eb="198">
      <t>フクシ</t>
    </rPh>
    <rPh sb="198" eb="200">
      <t>ヨウグ</t>
    </rPh>
    <rPh sb="200" eb="202">
      <t>センモン</t>
    </rPh>
    <rPh sb="202" eb="205">
      <t>ソウダンイン</t>
    </rPh>
    <rPh sb="206" eb="208">
      <t>レンケイ</t>
    </rPh>
    <rPh sb="210" eb="212">
      <t>フクシ</t>
    </rPh>
    <rPh sb="212" eb="214">
      <t>ヨウグ</t>
    </rPh>
    <rPh sb="215" eb="217">
      <t>タイヨ</t>
    </rPh>
    <rPh sb="217" eb="218">
      <t>モ</t>
    </rPh>
    <rPh sb="221" eb="223">
      <t>コウニュウ</t>
    </rPh>
    <rPh sb="223" eb="224">
      <t>マタ</t>
    </rPh>
    <rPh sb="225" eb="227">
      <t>ジュウタク</t>
    </rPh>
    <rPh sb="227" eb="229">
      <t>カイシュウ</t>
    </rPh>
    <rPh sb="229" eb="230">
      <t>トウ</t>
    </rPh>
    <rPh sb="231" eb="233">
      <t>ヨクシツ</t>
    </rPh>
    <rPh sb="234" eb="236">
      <t>カンキョウ</t>
    </rPh>
    <rPh sb="236" eb="238">
      <t>セイビ</t>
    </rPh>
    <rPh sb="239" eb="240">
      <t>カカ</t>
    </rPh>
    <rPh sb="241" eb="243">
      <t>ジョゲン</t>
    </rPh>
    <rPh sb="244" eb="245">
      <t>オコナ</t>
    </rPh>
    <rPh sb="252" eb="256">
      <t>カサン２）</t>
    </rPh>
    <phoneticPr fontId="9"/>
  </si>
  <si>
    <t>④　③の入浴計画に基づき、個浴その他の利用者の居宅の状況に近い環境で、入浴介助を行っているか。【加算Ⅱ】</t>
    <rPh sb="4" eb="6">
      <t>ニュウヨク</t>
    </rPh>
    <rPh sb="6" eb="8">
      <t>ケイカク</t>
    </rPh>
    <rPh sb="9" eb="10">
      <t>モト</t>
    </rPh>
    <rPh sb="13" eb="15">
      <t>コヨク</t>
    </rPh>
    <rPh sb="17" eb="18">
      <t>タ</t>
    </rPh>
    <rPh sb="19" eb="22">
      <t>リヨウシャ</t>
    </rPh>
    <rPh sb="23" eb="25">
      <t>キョタク</t>
    </rPh>
    <rPh sb="26" eb="28">
      <t>ジョウキョウ</t>
    </rPh>
    <rPh sb="29" eb="30">
      <t>チカ</t>
    </rPh>
    <rPh sb="31" eb="33">
      <t>カンキョウ</t>
    </rPh>
    <rPh sb="35" eb="37">
      <t>ニュウヨク</t>
    </rPh>
    <rPh sb="37" eb="39">
      <t>カイジョ</t>
    </rPh>
    <rPh sb="40" eb="41">
      <t>オコナ</t>
    </rPh>
    <rPh sb="48" eb="50">
      <t>カサン</t>
    </rPh>
    <phoneticPr fontId="9"/>
  </si>
  <si>
    <t xml:space="preserve">(別紙3)         </t>
    <rPh sb="1" eb="3">
      <t>ベッシ</t>
    </rPh>
    <phoneticPr fontId="5"/>
  </si>
  <si>
    <t>６　生活機能向上連携加算に関する状況　（「あり」の場合のみ記入）</t>
    <rPh sb="2" eb="12">
      <t>セイカツキノウコウジョウレンケイカサン</t>
    </rPh>
    <rPh sb="13" eb="14">
      <t>カン</t>
    </rPh>
    <rPh sb="16" eb="18">
      <t>ジョウキョウ</t>
    </rPh>
    <rPh sb="25" eb="27">
      <t>バアイ</t>
    </rPh>
    <rPh sb="29" eb="31">
      <t>キニュウ</t>
    </rPh>
    <phoneticPr fontId="9"/>
  </si>
  <si>
    <t>②　個別機能訓練計画に基づき、利用者の身体機能又は生活機能向上を目的とする機能訓練の項目を準備し、機能訓練指導員等が、利用者の心身の状況に応じた機能訓練を適切に提供しているか。【加算Ⅰ、加算Ⅱ】</t>
    <rPh sb="2" eb="10">
      <t>コベツキノウクンレンケイカク</t>
    </rPh>
    <rPh sb="11" eb="12">
      <t>モト</t>
    </rPh>
    <rPh sb="15" eb="18">
      <t>リヨウシャ</t>
    </rPh>
    <rPh sb="19" eb="21">
      <t>シンタイ</t>
    </rPh>
    <rPh sb="21" eb="23">
      <t>キノウ</t>
    </rPh>
    <rPh sb="23" eb="24">
      <t>マタ</t>
    </rPh>
    <rPh sb="25" eb="31">
      <t>セイカツキノウコウジョウ</t>
    </rPh>
    <rPh sb="32" eb="34">
      <t>モクテキ</t>
    </rPh>
    <rPh sb="37" eb="39">
      <t>キノウ</t>
    </rPh>
    <rPh sb="39" eb="41">
      <t>クンレン</t>
    </rPh>
    <rPh sb="42" eb="44">
      <t>コウモク</t>
    </rPh>
    <rPh sb="45" eb="47">
      <t>ジュンビ</t>
    </rPh>
    <rPh sb="49" eb="51">
      <t>キノウ</t>
    </rPh>
    <rPh sb="51" eb="53">
      <t>クンレン</t>
    </rPh>
    <rPh sb="53" eb="56">
      <t>シドウイン</t>
    </rPh>
    <rPh sb="56" eb="57">
      <t>トウ</t>
    </rPh>
    <rPh sb="59" eb="62">
      <t>リヨウシャ</t>
    </rPh>
    <rPh sb="63" eb="65">
      <t>シンシン</t>
    </rPh>
    <rPh sb="66" eb="68">
      <t>ジョウキョウ</t>
    </rPh>
    <rPh sb="69" eb="70">
      <t>オウ</t>
    </rPh>
    <rPh sb="72" eb="74">
      <t>キノウ</t>
    </rPh>
    <rPh sb="74" eb="76">
      <t>クンレン</t>
    </rPh>
    <rPh sb="77" eb="79">
      <t>テキセツ</t>
    </rPh>
    <rPh sb="80" eb="82">
      <t>テイキョウ</t>
    </rPh>
    <rPh sb="89" eb="92">
      <t>カサン１</t>
    </rPh>
    <rPh sb="93" eb="97">
      <t>カサン２）</t>
    </rPh>
    <phoneticPr fontId="9"/>
  </si>
  <si>
    <t>③　上記①の評価に基づき、個別機能訓練計画の進捗状況等を３月ごとに１回以上評価し、利用者又はその家族に対して機能訓練の内容と個別機能訓練計画の進捗状況等を説明し、必要に応じて訓練内容の見直しを行っているか。【加算Ⅰ、加算Ⅱ】</t>
    <rPh sb="2" eb="4">
      <t>ジョウキ</t>
    </rPh>
    <rPh sb="6" eb="8">
      <t>ヒョウカ</t>
    </rPh>
    <rPh sb="9" eb="10">
      <t>モト</t>
    </rPh>
    <rPh sb="13" eb="15">
      <t>コベツ</t>
    </rPh>
    <rPh sb="15" eb="17">
      <t>キノウ</t>
    </rPh>
    <rPh sb="17" eb="19">
      <t>クンレン</t>
    </rPh>
    <rPh sb="19" eb="21">
      <t>ケイカク</t>
    </rPh>
    <rPh sb="22" eb="24">
      <t>シンチョク</t>
    </rPh>
    <rPh sb="24" eb="26">
      <t>ジョウキョウ</t>
    </rPh>
    <rPh sb="26" eb="27">
      <t>トウ</t>
    </rPh>
    <rPh sb="29" eb="30">
      <t>ツキ</t>
    </rPh>
    <rPh sb="34" eb="37">
      <t>カイイジョウ</t>
    </rPh>
    <rPh sb="37" eb="39">
      <t>ヒョウカ</t>
    </rPh>
    <rPh sb="41" eb="44">
      <t>リヨウシャ</t>
    </rPh>
    <rPh sb="44" eb="45">
      <t>マタ</t>
    </rPh>
    <rPh sb="48" eb="50">
      <t>カゾク</t>
    </rPh>
    <rPh sb="51" eb="52">
      <t>タイ</t>
    </rPh>
    <rPh sb="54" eb="56">
      <t>キノウ</t>
    </rPh>
    <rPh sb="56" eb="58">
      <t>クンレン</t>
    </rPh>
    <rPh sb="59" eb="61">
      <t>ナイヨウ</t>
    </rPh>
    <rPh sb="62" eb="70">
      <t>コベツキノウクンレンケイカク</t>
    </rPh>
    <rPh sb="71" eb="73">
      <t>シンチョク</t>
    </rPh>
    <rPh sb="73" eb="75">
      <t>ジョウキョウ</t>
    </rPh>
    <rPh sb="75" eb="76">
      <t>トウ</t>
    </rPh>
    <rPh sb="77" eb="79">
      <t>セツメイ</t>
    </rPh>
    <rPh sb="81" eb="83">
      <t>ヒツヨウ</t>
    </rPh>
    <rPh sb="84" eb="85">
      <t>オウ</t>
    </rPh>
    <rPh sb="87" eb="89">
      <t>クンレン</t>
    </rPh>
    <rPh sb="89" eb="91">
      <t>ナイヨウ</t>
    </rPh>
    <rPh sb="92" eb="94">
      <t>ミナオ</t>
    </rPh>
    <rPh sb="96" eb="97">
      <t>オコナ</t>
    </rPh>
    <rPh sb="103" eb="107">
      <t>（カサン１</t>
    </rPh>
    <rPh sb="108" eb="112">
      <t>カサン２）</t>
    </rPh>
    <phoneticPr fontId="9"/>
  </si>
  <si>
    <t>①　利用者ごとのＡＤＬ値、栄養状態、口腔機能、認知症の状況その他の利用者の心身の状況等に係る基本的な情報を、LIFEを用いて厚生労働省に提出しているか。</t>
    <phoneticPr fontId="9"/>
  </si>
  <si>
    <t>５　生活機能向上連携加算</t>
    <rPh sb="2" eb="12">
      <t>セイカツキノウコウジョウレンケイカサン</t>
    </rPh>
    <phoneticPr fontId="5"/>
  </si>
  <si>
    <t>６　個別機能訓練体制</t>
    <rPh sb="2" eb="4">
      <t>コベツ</t>
    </rPh>
    <rPh sb="4" eb="6">
      <t>キノウ</t>
    </rPh>
    <rPh sb="6" eb="8">
      <t>クンレン</t>
    </rPh>
    <rPh sb="8" eb="10">
      <t>タイセイ</t>
    </rPh>
    <phoneticPr fontId="5"/>
  </si>
  <si>
    <t>７　認知症加算</t>
    <rPh sb="2" eb="4">
      <t>ニンチ</t>
    </rPh>
    <rPh sb="4" eb="5">
      <t>ショウ</t>
    </rPh>
    <rPh sb="5" eb="7">
      <t>カサン</t>
    </rPh>
    <phoneticPr fontId="9"/>
  </si>
  <si>
    <t>８　若年性認知症利用者</t>
    <rPh sb="2" eb="5">
      <t>ジャクネンセイ</t>
    </rPh>
    <rPh sb="5" eb="7">
      <t>ニンチ</t>
    </rPh>
    <rPh sb="7" eb="8">
      <t>ショウ</t>
    </rPh>
    <rPh sb="8" eb="11">
      <t>リヨウシャ</t>
    </rPh>
    <phoneticPr fontId="9"/>
  </si>
  <si>
    <t>９　栄養アセスメント・栄養改善体制</t>
    <rPh sb="2" eb="4">
      <t>エイヨウ</t>
    </rPh>
    <rPh sb="11" eb="13">
      <t>エイヨウ</t>
    </rPh>
    <rPh sb="13" eb="15">
      <t>カイゼン</t>
    </rPh>
    <rPh sb="15" eb="17">
      <t>タイセイ</t>
    </rPh>
    <phoneticPr fontId="9"/>
  </si>
  <si>
    <t>１０　口腔機能向上体制</t>
    <rPh sb="3" eb="5">
      <t>コウクウ</t>
    </rPh>
    <rPh sb="5" eb="7">
      <t>キノウ</t>
    </rPh>
    <rPh sb="7" eb="9">
      <t>コウジョウ</t>
    </rPh>
    <rPh sb="9" eb="11">
      <t>タイセイ</t>
    </rPh>
    <phoneticPr fontId="9"/>
  </si>
  <si>
    <t>１１　科学的介護推進体制加算</t>
    <rPh sb="3" eb="14">
      <t>カガクテキカイゴスイシンタイセイカサン</t>
    </rPh>
    <phoneticPr fontId="5"/>
  </si>
  <si>
    <t>③　指定通所介護事業所の機能訓練指導員、看護職員、介護職員、生活相談員その他の職種の者が共同して、利用者の居宅を訪問した医師等との連携の下で、当該利用者の身体状況、訪問により把握した当該居宅の浴室の環境等を踏まえて個別の入浴計画を作成しているか。【加算Ⅱ】</t>
    <rPh sb="8" eb="11">
      <t>ジギョウショ</t>
    </rPh>
    <rPh sb="12" eb="19">
      <t>キノウクンレンシドウイン</t>
    </rPh>
    <rPh sb="20" eb="22">
      <t>カンゴ</t>
    </rPh>
    <rPh sb="22" eb="24">
      <t>ショクイン</t>
    </rPh>
    <rPh sb="25" eb="27">
      <t>カイゴ</t>
    </rPh>
    <rPh sb="27" eb="29">
      <t>ショクイン</t>
    </rPh>
    <rPh sb="30" eb="32">
      <t>セイカツ</t>
    </rPh>
    <rPh sb="32" eb="35">
      <t>ソウダンイン</t>
    </rPh>
    <rPh sb="37" eb="38">
      <t>タ</t>
    </rPh>
    <rPh sb="39" eb="41">
      <t>ショクシュ</t>
    </rPh>
    <rPh sb="42" eb="43">
      <t>モノ</t>
    </rPh>
    <rPh sb="44" eb="46">
      <t>キョウドウ</t>
    </rPh>
    <rPh sb="49" eb="52">
      <t>リヨウシャ</t>
    </rPh>
    <rPh sb="53" eb="55">
      <t>キョタク</t>
    </rPh>
    <rPh sb="56" eb="58">
      <t>ホウモン</t>
    </rPh>
    <rPh sb="60" eb="62">
      <t>イシ</t>
    </rPh>
    <rPh sb="62" eb="63">
      <t>トウ</t>
    </rPh>
    <rPh sb="65" eb="67">
      <t>レンケイ</t>
    </rPh>
    <rPh sb="68" eb="69">
      <t>モト</t>
    </rPh>
    <rPh sb="71" eb="73">
      <t>トウガイ</t>
    </rPh>
    <rPh sb="73" eb="76">
      <t>リヨウシャ</t>
    </rPh>
    <rPh sb="77" eb="79">
      <t>シンタイ</t>
    </rPh>
    <rPh sb="79" eb="81">
      <t>ジョウキョウ</t>
    </rPh>
    <rPh sb="82" eb="84">
      <t>ホウモン</t>
    </rPh>
    <rPh sb="87" eb="89">
      <t>ハアク</t>
    </rPh>
    <rPh sb="91" eb="93">
      <t>トウガイ</t>
    </rPh>
    <rPh sb="93" eb="95">
      <t>キョタク</t>
    </rPh>
    <rPh sb="96" eb="98">
      <t>ヨクシツ</t>
    </rPh>
    <rPh sb="99" eb="101">
      <t>カンキョウ</t>
    </rPh>
    <rPh sb="101" eb="102">
      <t>トウ</t>
    </rPh>
    <rPh sb="103" eb="104">
      <t>フ</t>
    </rPh>
    <rPh sb="107" eb="109">
      <t>コベツ</t>
    </rPh>
    <rPh sb="110" eb="112">
      <t>ニュウヨク</t>
    </rPh>
    <rPh sb="112" eb="114">
      <t>ケイカク</t>
    </rPh>
    <rPh sb="115" eb="117">
      <t>サクセイ</t>
    </rPh>
    <rPh sb="124" eb="126">
      <t>カサン</t>
    </rPh>
    <phoneticPr fontId="9"/>
  </si>
  <si>
    <t>①　指定訪問リハビリテーション事業所、指定通所リハビリテーション事業所又はリハビリテーションを実施している医療提供施設の理学療法士、作業療法士、言語聴覚士又は医師の助言に基づき、指定通所介護事業所の機能訓練指導員等が共同して利用者の身体状況等の評価及び個別機能訓練計画の作成を行っているか。　【加算Ⅰ】</t>
    <rPh sb="2" eb="4">
      <t>シテイ</t>
    </rPh>
    <rPh sb="4" eb="6">
      <t>ホウモン</t>
    </rPh>
    <rPh sb="15" eb="18">
      <t>ジギョウショ</t>
    </rPh>
    <rPh sb="19" eb="21">
      <t>シテイ</t>
    </rPh>
    <rPh sb="21" eb="23">
      <t>ツウショ</t>
    </rPh>
    <rPh sb="32" eb="35">
      <t>ジギョウショ</t>
    </rPh>
    <rPh sb="35" eb="36">
      <t>マタ</t>
    </rPh>
    <rPh sb="47" eb="49">
      <t>ジッシ</t>
    </rPh>
    <rPh sb="53" eb="55">
      <t>イリョウ</t>
    </rPh>
    <rPh sb="55" eb="57">
      <t>テイキョウ</t>
    </rPh>
    <rPh sb="57" eb="59">
      <t>シセツ</t>
    </rPh>
    <rPh sb="60" eb="62">
      <t>リガク</t>
    </rPh>
    <rPh sb="62" eb="65">
      <t>リョウホウシ</t>
    </rPh>
    <rPh sb="66" eb="71">
      <t>サギョウリョウホウシ</t>
    </rPh>
    <rPh sb="72" eb="77">
      <t>ゲンゴチョウカクシ</t>
    </rPh>
    <rPh sb="77" eb="78">
      <t>マタ</t>
    </rPh>
    <rPh sb="79" eb="81">
      <t>イシ</t>
    </rPh>
    <rPh sb="82" eb="84">
      <t>ジョゲン</t>
    </rPh>
    <rPh sb="85" eb="86">
      <t>モト</t>
    </rPh>
    <rPh sb="89" eb="91">
      <t>シテイ</t>
    </rPh>
    <rPh sb="95" eb="98">
      <t>ジギョウショ</t>
    </rPh>
    <rPh sb="99" eb="101">
      <t>キノウ</t>
    </rPh>
    <rPh sb="101" eb="103">
      <t>クンレン</t>
    </rPh>
    <rPh sb="103" eb="106">
      <t>シドウイン</t>
    </rPh>
    <rPh sb="106" eb="107">
      <t>トウ</t>
    </rPh>
    <rPh sb="108" eb="110">
      <t>キョウドウ</t>
    </rPh>
    <rPh sb="112" eb="115">
      <t>リヨウシャ</t>
    </rPh>
    <rPh sb="116" eb="118">
      <t>シンタイ</t>
    </rPh>
    <rPh sb="118" eb="120">
      <t>ジョウキョウ</t>
    </rPh>
    <rPh sb="120" eb="121">
      <t>トウ</t>
    </rPh>
    <rPh sb="122" eb="124">
      <t>ヒョウカ</t>
    </rPh>
    <rPh sb="124" eb="125">
      <t>オヨ</t>
    </rPh>
    <rPh sb="126" eb="128">
      <t>コベツ</t>
    </rPh>
    <rPh sb="128" eb="130">
      <t>キノウ</t>
    </rPh>
    <rPh sb="130" eb="132">
      <t>クンレン</t>
    </rPh>
    <rPh sb="132" eb="134">
      <t>ケイカク</t>
    </rPh>
    <rPh sb="135" eb="137">
      <t>サクセイ</t>
    </rPh>
    <rPh sb="138" eb="139">
      <t>オコナ</t>
    </rPh>
    <rPh sb="147" eb="149">
      <t>カサン</t>
    </rPh>
    <phoneticPr fontId="9"/>
  </si>
  <si>
    <t>①　指定訪問リハビリテーション事業所、指定通所リハビリテーション事業所又はリハビリテーションを実施している医療提供施設の理学療法士、作業療法士、言語聴覚士又は医師が、指定通所介護事業所を訪問し、事業所の機能訓練指導員等が共同して利用者の身体状況等の評価及び個別機能訓練計画の作成を行っているか。【加算Ⅱ】</t>
    <rPh sb="2" eb="4">
      <t>シテイ</t>
    </rPh>
    <rPh sb="4" eb="6">
      <t>ホウモン</t>
    </rPh>
    <rPh sb="15" eb="18">
      <t>ジギョウショ</t>
    </rPh>
    <rPh sb="19" eb="21">
      <t>シテイ</t>
    </rPh>
    <rPh sb="21" eb="23">
      <t>ツウショ</t>
    </rPh>
    <rPh sb="32" eb="35">
      <t>ジギョウショ</t>
    </rPh>
    <rPh sb="35" eb="36">
      <t>マタ</t>
    </rPh>
    <rPh sb="47" eb="49">
      <t>ジッシ</t>
    </rPh>
    <rPh sb="53" eb="55">
      <t>イリョウ</t>
    </rPh>
    <rPh sb="55" eb="57">
      <t>テイキョウ</t>
    </rPh>
    <rPh sb="57" eb="59">
      <t>シセツ</t>
    </rPh>
    <rPh sb="60" eb="62">
      <t>リガク</t>
    </rPh>
    <rPh sb="62" eb="65">
      <t>リョウホウシ</t>
    </rPh>
    <rPh sb="66" eb="71">
      <t>サギョウリョウホウシ</t>
    </rPh>
    <rPh sb="72" eb="77">
      <t>ゲンゴチョウカクシ</t>
    </rPh>
    <rPh sb="77" eb="78">
      <t>マタ</t>
    </rPh>
    <rPh sb="79" eb="81">
      <t>イシ</t>
    </rPh>
    <rPh sb="83" eb="85">
      <t>シテイ</t>
    </rPh>
    <rPh sb="89" eb="92">
      <t>ジギョウショ</t>
    </rPh>
    <rPh sb="93" eb="95">
      <t>ホウモン</t>
    </rPh>
    <rPh sb="97" eb="100">
      <t>ジギョウショ</t>
    </rPh>
    <rPh sb="101" eb="103">
      <t>キノウ</t>
    </rPh>
    <rPh sb="103" eb="105">
      <t>クンレン</t>
    </rPh>
    <rPh sb="105" eb="108">
      <t>シドウイン</t>
    </rPh>
    <rPh sb="108" eb="109">
      <t>トウ</t>
    </rPh>
    <rPh sb="110" eb="112">
      <t>キョウドウ</t>
    </rPh>
    <rPh sb="114" eb="117">
      <t>リヨウシャ</t>
    </rPh>
    <rPh sb="118" eb="120">
      <t>シンタイ</t>
    </rPh>
    <rPh sb="120" eb="122">
      <t>ジョウキョウ</t>
    </rPh>
    <rPh sb="122" eb="123">
      <t>トウ</t>
    </rPh>
    <rPh sb="124" eb="126">
      <t>ヒョウカ</t>
    </rPh>
    <rPh sb="126" eb="127">
      <t>オヨ</t>
    </rPh>
    <rPh sb="128" eb="130">
      <t>コベツ</t>
    </rPh>
    <rPh sb="130" eb="132">
      <t>キノウ</t>
    </rPh>
    <rPh sb="132" eb="134">
      <t>クンレン</t>
    </rPh>
    <rPh sb="134" eb="136">
      <t>ケイカク</t>
    </rPh>
    <rPh sb="137" eb="139">
      <t>サクセイ</t>
    </rPh>
    <rPh sb="140" eb="141">
      <t>オコナ</t>
    </rPh>
    <rPh sb="148" eb="150">
      <t>カサン</t>
    </rPh>
    <phoneticPr fontId="9"/>
  </si>
  <si>
    <t>②　必要に応じて通所介護計画を見直すなど、指定通所介護の提供に当たって、①に規定する情報その他通所介護を適切かつ有効に提供するために必要な情報を活用しているか。</t>
    <rPh sb="2" eb="4">
      <t>ヒツヨウ</t>
    </rPh>
    <rPh sb="5" eb="6">
      <t>オウ</t>
    </rPh>
    <rPh sb="8" eb="10">
      <t>ツウショ</t>
    </rPh>
    <rPh sb="10" eb="12">
      <t>カイゴ</t>
    </rPh>
    <rPh sb="12" eb="14">
      <t>ケイカク</t>
    </rPh>
    <rPh sb="15" eb="17">
      <t>ミナオ</t>
    </rPh>
    <rPh sb="21" eb="23">
      <t>シテイ</t>
    </rPh>
    <rPh sb="23" eb="25">
      <t>ツウショ</t>
    </rPh>
    <rPh sb="25" eb="27">
      <t>カイゴ</t>
    </rPh>
    <rPh sb="28" eb="30">
      <t>テイキョウ</t>
    </rPh>
    <rPh sb="31" eb="32">
      <t>ア</t>
    </rPh>
    <rPh sb="38" eb="40">
      <t>キテイ</t>
    </rPh>
    <rPh sb="42" eb="44">
      <t>ジョウホウ</t>
    </rPh>
    <rPh sb="46" eb="47">
      <t>タ</t>
    </rPh>
    <rPh sb="47" eb="49">
      <t>ツウショ</t>
    </rPh>
    <rPh sb="49" eb="51">
      <t>カイゴ</t>
    </rPh>
    <rPh sb="52" eb="54">
      <t>テキセツ</t>
    </rPh>
    <rPh sb="56" eb="58">
      <t>ユウコウ</t>
    </rPh>
    <rPh sb="59" eb="61">
      <t>テイキョウ</t>
    </rPh>
    <rPh sb="66" eb="68">
      <t>ヒツヨウ</t>
    </rPh>
    <rPh sb="69" eb="71">
      <t>ジョウホウ</t>
    </rPh>
    <rPh sb="72" eb="74">
      <t>カツヨウ</t>
    </rPh>
    <phoneticPr fontId="9"/>
  </si>
  <si>
    <t>（別紙４）</t>
    <phoneticPr fontId="9"/>
  </si>
  <si>
    <t>令和</t>
    <rPh sb="0" eb="2">
      <t>レイワ</t>
    </rPh>
    <phoneticPr fontId="9"/>
  </si>
  <si>
    <t>年</t>
    <rPh sb="0" eb="1">
      <t>ネン</t>
    </rPh>
    <phoneticPr fontId="9"/>
  </si>
  <si>
    <t>月</t>
    <rPh sb="0" eb="1">
      <t>ゲツ</t>
    </rPh>
    <phoneticPr fontId="9"/>
  </si>
  <si>
    <t>日</t>
    <rPh sb="0" eb="1">
      <t>ニチ</t>
    </rPh>
    <phoneticPr fontId="9"/>
  </si>
  <si>
    <t>サービス提供体制強化加算に関する届出書</t>
    <rPh sb="4" eb="6">
      <t>テイキョウ</t>
    </rPh>
    <rPh sb="6" eb="8">
      <t>タイセイ</t>
    </rPh>
    <rPh sb="8" eb="10">
      <t>キョウカ</t>
    </rPh>
    <rPh sb="10" eb="12">
      <t>カサン</t>
    </rPh>
    <rPh sb="13" eb="14">
      <t>カン</t>
    </rPh>
    <rPh sb="16" eb="19">
      <t>トドケデショ</t>
    </rPh>
    <phoneticPr fontId="9"/>
  </si>
  <si>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9"/>
  </si>
  <si>
    <t>1　事 業 所 名</t>
    <phoneticPr fontId="9"/>
  </si>
  <si>
    <t>2　異 動 区 分</t>
    <rPh sb="2" eb="3">
      <t>イ</t>
    </rPh>
    <rPh sb="4" eb="5">
      <t>ドウ</t>
    </rPh>
    <rPh sb="6" eb="7">
      <t>ク</t>
    </rPh>
    <rPh sb="8" eb="9">
      <t>ブン</t>
    </rPh>
    <phoneticPr fontId="9"/>
  </si>
  <si>
    <t>3　施 設 種 別</t>
    <rPh sb="2" eb="3">
      <t>シ</t>
    </rPh>
    <rPh sb="4" eb="5">
      <t>セツ</t>
    </rPh>
    <rPh sb="6" eb="7">
      <t>シュ</t>
    </rPh>
    <rPh sb="8" eb="9">
      <t>ベツ</t>
    </rPh>
    <phoneticPr fontId="9"/>
  </si>
  <si>
    <t>4　届 出 項 目</t>
    <rPh sb="2" eb="3">
      <t>トド</t>
    </rPh>
    <rPh sb="4" eb="5">
      <t>デ</t>
    </rPh>
    <rPh sb="6" eb="7">
      <t>コウ</t>
    </rPh>
    <rPh sb="8" eb="9">
      <t>メ</t>
    </rPh>
    <phoneticPr fontId="9"/>
  </si>
  <si>
    <t>5　介護職員等の状況</t>
    <rPh sb="2" eb="4">
      <t>カイゴ</t>
    </rPh>
    <rPh sb="4" eb="6">
      <t>ショクイン</t>
    </rPh>
    <rPh sb="6" eb="7">
      <t>トウ</t>
    </rPh>
    <rPh sb="8" eb="10">
      <t>ジョウキョウ</t>
    </rPh>
    <phoneticPr fontId="9"/>
  </si>
  <si>
    <t>（１）サービス提供体制強化加算（Ⅰ）</t>
    <rPh sb="7" eb="9">
      <t>テイキョウ</t>
    </rPh>
    <rPh sb="9" eb="11">
      <t>タイセイ</t>
    </rPh>
    <rPh sb="11" eb="13">
      <t>キョウカ</t>
    </rPh>
    <rPh sb="13" eb="15">
      <t>カサン</t>
    </rPh>
    <phoneticPr fontId="9"/>
  </si>
  <si>
    <t>①に占める②の割合が70％以上</t>
    <rPh sb="2" eb="3">
      <t>シ</t>
    </rPh>
    <rPh sb="7" eb="9">
      <t>ワリアイ</t>
    </rPh>
    <rPh sb="13" eb="15">
      <t>イジョウ</t>
    </rPh>
    <phoneticPr fontId="9"/>
  </si>
  <si>
    <t>介護職員の総数（常勤換算）</t>
    <rPh sb="0" eb="2">
      <t>カイゴ</t>
    </rPh>
    <rPh sb="2" eb="4">
      <t>ショクイン</t>
    </rPh>
    <rPh sb="5" eb="7">
      <t>ソウスウ</t>
    </rPh>
    <rPh sb="8" eb="10">
      <t>ジョウキン</t>
    </rPh>
    <rPh sb="10" eb="12">
      <t>カンサン</t>
    </rPh>
    <phoneticPr fontId="9"/>
  </si>
  <si>
    <t>①のうち介護福祉士の総数（常勤換算）</t>
    <rPh sb="4" eb="6">
      <t>カイゴ</t>
    </rPh>
    <rPh sb="6" eb="9">
      <t>フクシシ</t>
    </rPh>
    <rPh sb="10" eb="12">
      <t>ソウスウ</t>
    </rPh>
    <rPh sb="13" eb="15">
      <t>ジョウキン</t>
    </rPh>
    <rPh sb="15" eb="17">
      <t>カンサン</t>
    </rPh>
    <phoneticPr fontId="9"/>
  </si>
  <si>
    <t>又は</t>
    <rPh sb="0" eb="1">
      <t>マタ</t>
    </rPh>
    <phoneticPr fontId="9"/>
  </si>
  <si>
    <t>①に占める③の割合が25％以上</t>
    <rPh sb="2" eb="3">
      <t>シ</t>
    </rPh>
    <rPh sb="7" eb="9">
      <t>ワリアイ</t>
    </rPh>
    <rPh sb="13" eb="15">
      <t>イジョウ</t>
    </rPh>
    <phoneticPr fontId="9"/>
  </si>
  <si>
    <t>①のうち勤続年数10年以上の介護福祉士の総数（常勤換算）</t>
    <rPh sb="4" eb="6">
      <t>キンゾク</t>
    </rPh>
    <rPh sb="6" eb="8">
      <t>ネンスウ</t>
    </rPh>
    <rPh sb="10" eb="13">
      <t>ネンイジョウ</t>
    </rPh>
    <rPh sb="14" eb="16">
      <t>カイゴ</t>
    </rPh>
    <rPh sb="16" eb="19">
      <t>フクシシ</t>
    </rPh>
    <phoneticPr fontId="9"/>
  </si>
  <si>
    <t>（２）サービス提供体制強化加算（Ⅱ）</t>
    <rPh sb="7" eb="9">
      <t>テイキョウ</t>
    </rPh>
    <rPh sb="9" eb="11">
      <t>タイセイ</t>
    </rPh>
    <rPh sb="11" eb="13">
      <t>キョウカ</t>
    </rPh>
    <rPh sb="13" eb="15">
      <t>カサン</t>
    </rPh>
    <phoneticPr fontId="9"/>
  </si>
  <si>
    <t>①に占める②の割合が50％以上</t>
    <rPh sb="2" eb="3">
      <t>シ</t>
    </rPh>
    <rPh sb="7" eb="9">
      <t>ワリアイ</t>
    </rPh>
    <rPh sb="13" eb="15">
      <t>イジョウ</t>
    </rPh>
    <phoneticPr fontId="9"/>
  </si>
  <si>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9"/>
  </si>
  <si>
    <t>①に占める②の割合が40％以上</t>
    <rPh sb="2" eb="3">
      <t>シ</t>
    </rPh>
    <rPh sb="7" eb="9">
      <t>ワリアイ</t>
    </rPh>
    <rPh sb="13" eb="15">
      <t>イジョウ</t>
    </rPh>
    <phoneticPr fontId="9"/>
  </si>
  <si>
    <t>①に占める②の割合が30％以上</t>
    <rPh sb="2" eb="3">
      <t>シ</t>
    </rPh>
    <rPh sb="7" eb="9">
      <t>ワリアイ</t>
    </rPh>
    <rPh sb="13" eb="15">
      <t>イジョウ</t>
    </rPh>
    <phoneticPr fontId="9"/>
  </si>
  <si>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9"/>
  </si>
  <si>
    <t>①のうち勤続年数７年以上の者の総数（常勤換算）</t>
    <phoneticPr fontId="9"/>
  </si>
  <si>
    <t>備考</t>
    <rPh sb="0" eb="2">
      <t>ビコウ</t>
    </rPh>
    <phoneticPr fontId="9"/>
  </si>
  <si>
    <t>加算Ⅰ</t>
    <rPh sb="0" eb="2">
      <t>カサン</t>
    </rPh>
    <phoneticPr fontId="9"/>
  </si>
  <si>
    <t>【介護福祉士等の状況】</t>
    <rPh sb="1" eb="3">
      <t>カイゴ</t>
    </rPh>
    <rPh sb="3" eb="6">
      <t>フクシシ</t>
    </rPh>
    <rPh sb="6" eb="7">
      <t>トウ</t>
    </rPh>
    <rPh sb="8" eb="10">
      <t>ジョウキョウ</t>
    </rPh>
    <phoneticPr fontId="9"/>
  </si>
  <si>
    <t>介護職員の総数</t>
    <rPh sb="0" eb="2">
      <t>カイゴ</t>
    </rPh>
    <rPh sb="2" eb="4">
      <t>ショクイン</t>
    </rPh>
    <rPh sb="5" eb="7">
      <t>ソウスウ</t>
    </rPh>
    <phoneticPr fontId="9"/>
  </si>
  <si>
    <t>①のうち介護福祉士の総数</t>
    <rPh sb="4" eb="6">
      <t>カイゴ</t>
    </rPh>
    <rPh sb="6" eb="9">
      <t>フクシシ</t>
    </rPh>
    <rPh sb="10" eb="12">
      <t>ソウスウ</t>
    </rPh>
    <phoneticPr fontId="9"/>
  </si>
  <si>
    <t>（常勤換算数）</t>
    <rPh sb="1" eb="3">
      <t>ジョウキン</t>
    </rPh>
    <rPh sb="3" eb="5">
      <t>カンサン</t>
    </rPh>
    <rPh sb="5" eb="6">
      <t>スウ</t>
    </rPh>
    <phoneticPr fontId="9"/>
  </si>
  <si>
    <t>５月</t>
  </si>
  <si>
    <t>６月</t>
  </si>
  <si>
    <t>１月</t>
    <rPh sb="1" eb="2">
      <t>ガツ</t>
    </rPh>
    <phoneticPr fontId="9"/>
  </si>
  <si>
    <t>２月</t>
    <rPh sb="1" eb="2">
      <t>ガツ</t>
    </rPh>
    <phoneticPr fontId="9"/>
  </si>
  <si>
    <t>月平均</t>
    <rPh sb="0" eb="3">
      <t>ツキヘイキン</t>
    </rPh>
    <phoneticPr fontId="9"/>
  </si>
  <si>
    <t>Ａ</t>
    <phoneticPr fontId="9"/>
  </si>
  <si>
    <t>Ｂ</t>
    <phoneticPr fontId="9"/>
  </si>
  <si>
    <t>Ｃ</t>
    <phoneticPr fontId="9"/>
  </si>
  <si>
    <t>（Ｂ÷Ａ×100＝）</t>
    <phoneticPr fontId="9"/>
  </si>
  <si>
    <t>≧７０％</t>
    <phoneticPr fontId="9"/>
  </si>
  <si>
    <t>①に占める③の割合</t>
    <rPh sb="2" eb="3">
      <t>シ</t>
    </rPh>
    <rPh sb="7" eb="9">
      <t>ワリアイ</t>
    </rPh>
    <phoneticPr fontId="9"/>
  </si>
  <si>
    <t>（Ｃ÷Ａ×100＝）</t>
    <phoneticPr fontId="9"/>
  </si>
  <si>
    <t>≧２５％</t>
    <phoneticPr fontId="9"/>
  </si>
  <si>
    <t>加算Ⅱ</t>
    <rPh sb="0" eb="2">
      <t>カサン</t>
    </rPh>
    <phoneticPr fontId="9"/>
  </si>
  <si>
    <t>≧５０％</t>
    <phoneticPr fontId="9"/>
  </si>
  <si>
    <t>※職員の割合の算出にあたっては、常勤換算方法により算出した前年度（3月を除く）の平均を用いる。ただし、前年度の実績が6月に満たない事業所</t>
    <rPh sb="1" eb="3">
      <t>ショクイン</t>
    </rPh>
    <rPh sb="4" eb="6">
      <t>ワリアイ</t>
    </rPh>
    <rPh sb="7" eb="9">
      <t>サンシュツ</t>
    </rPh>
    <rPh sb="16" eb="18">
      <t>ジョウキン</t>
    </rPh>
    <rPh sb="18" eb="20">
      <t>カンサン</t>
    </rPh>
    <rPh sb="20" eb="22">
      <t>ホウホウ</t>
    </rPh>
    <rPh sb="25" eb="27">
      <t>サンシュツ</t>
    </rPh>
    <rPh sb="29" eb="32">
      <t>ゼンネンド</t>
    </rPh>
    <rPh sb="34" eb="35">
      <t>ガツ</t>
    </rPh>
    <rPh sb="36" eb="37">
      <t>ノゾ</t>
    </rPh>
    <rPh sb="40" eb="42">
      <t>ヘイキン</t>
    </rPh>
    <rPh sb="43" eb="44">
      <t>モチ</t>
    </rPh>
    <rPh sb="51" eb="54">
      <t>ゼンネンド</t>
    </rPh>
    <rPh sb="55" eb="57">
      <t>ジッセキ</t>
    </rPh>
    <phoneticPr fontId="9"/>
  </si>
  <si>
    <t>　（新たに事業を開始し、又は再開した事業所を含む）についてのみ、届出日の属する月の前3月について、常勤換算法により算出した平均を用いる。</t>
    <rPh sb="2" eb="3">
      <t>アラ</t>
    </rPh>
    <rPh sb="5" eb="7">
      <t>ジギョウ</t>
    </rPh>
    <rPh sb="8" eb="10">
      <t>カイシ</t>
    </rPh>
    <rPh sb="12" eb="13">
      <t>マタ</t>
    </rPh>
    <rPh sb="14" eb="16">
      <t>サイカイ</t>
    </rPh>
    <rPh sb="18" eb="21">
      <t>ジギョウショ</t>
    </rPh>
    <rPh sb="22" eb="23">
      <t>フク</t>
    </rPh>
    <rPh sb="32" eb="34">
      <t>トドケデ</t>
    </rPh>
    <rPh sb="34" eb="35">
      <t>ビ</t>
    </rPh>
    <rPh sb="36" eb="37">
      <t>ゾク</t>
    </rPh>
    <rPh sb="39" eb="40">
      <t>ツキ</t>
    </rPh>
    <rPh sb="41" eb="42">
      <t>ゼン</t>
    </rPh>
    <rPh sb="43" eb="44">
      <t>ツキ</t>
    </rPh>
    <rPh sb="49" eb="51">
      <t>ジョウキン</t>
    </rPh>
    <rPh sb="51" eb="53">
      <t>カンサン</t>
    </rPh>
    <rPh sb="53" eb="54">
      <t>ホウ</t>
    </rPh>
    <rPh sb="57" eb="59">
      <t>サンシュツ</t>
    </rPh>
    <rPh sb="61" eb="63">
      <t>ヘイキン</t>
    </rPh>
    <rPh sb="64" eb="65">
      <t>モチ</t>
    </rPh>
    <phoneticPr fontId="9"/>
  </si>
  <si>
    <t>※介護福祉士については、各月の末日時点で資格を取得している者。</t>
    <rPh sb="1" eb="3">
      <t>カイゴ</t>
    </rPh>
    <rPh sb="3" eb="6">
      <t>フクシシ</t>
    </rPh>
    <rPh sb="12" eb="14">
      <t>カクツキ</t>
    </rPh>
    <rPh sb="15" eb="17">
      <t>マツジツ</t>
    </rPh>
    <rPh sb="17" eb="19">
      <t>ジテン</t>
    </rPh>
    <rPh sb="20" eb="22">
      <t>シカク</t>
    </rPh>
    <rPh sb="23" eb="25">
      <t>シュトク</t>
    </rPh>
    <rPh sb="29" eb="30">
      <t>モノ</t>
    </rPh>
    <phoneticPr fontId="9"/>
  </si>
  <si>
    <t>※勤続年数とは、各月の前月の末日時点における勤続年数。（当該事業所における勤続年数に加え、同一法人の経営する他の介護サービス事業所、</t>
    <rPh sb="1" eb="3">
      <t>キンゾク</t>
    </rPh>
    <rPh sb="3" eb="5">
      <t>ネンスウ</t>
    </rPh>
    <rPh sb="8" eb="10">
      <t>カクツキ</t>
    </rPh>
    <rPh sb="11" eb="12">
      <t>マエ</t>
    </rPh>
    <rPh sb="12" eb="13">
      <t>ツキ</t>
    </rPh>
    <rPh sb="14" eb="16">
      <t>マツジツ</t>
    </rPh>
    <rPh sb="16" eb="18">
      <t>ジテン</t>
    </rPh>
    <rPh sb="22" eb="24">
      <t>キンゾク</t>
    </rPh>
    <rPh sb="24" eb="26">
      <t>ネンスウ</t>
    </rPh>
    <rPh sb="28" eb="30">
      <t>トウガイ</t>
    </rPh>
    <rPh sb="30" eb="32">
      <t>ジギョウ</t>
    </rPh>
    <rPh sb="32" eb="33">
      <t>ショ</t>
    </rPh>
    <rPh sb="37" eb="39">
      <t>キンゾク</t>
    </rPh>
    <rPh sb="39" eb="41">
      <t>ネンスウ</t>
    </rPh>
    <rPh sb="42" eb="43">
      <t>クワ</t>
    </rPh>
    <rPh sb="45" eb="47">
      <t>ドウイツ</t>
    </rPh>
    <rPh sb="47" eb="49">
      <t>ホウジン</t>
    </rPh>
    <rPh sb="50" eb="52">
      <t>ケイエイ</t>
    </rPh>
    <rPh sb="54" eb="55">
      <t>タ</t>
    </rPh>
    <rPh sb="56" eb="58">
      <t>カイゴ</t>
    </rPh>
    <rPh sb="62" eb="64">
      <t>ジギョウ</t>
    </rPh>
    <rPh sb="64" eb="65">
      <t>ショ</t>
    </rPh>
    <phoneticPr fontId="9"/>
  </si>
  <si>
    <t>　病院、社会福祉施設等においてサービスを利用者に直接提供する職員として勤務した年数を含めることができる。）</t>
    <rPh sb="1" eb="3">
      <t>ビョウイン</t>
    </rPh>
    <rPh sb="4" eb="6">
      <t>シャカイ</t>
    </rPh>
    <rPh sb="6" eb="8">
      <t>フクシ</t>
    </rPh>
    <rPh sb="8" eb="10">
      <t>シセツ</t>
    </rPh>
    <rPh sb="10" eb="11">
      <t>トウ</t>
    </rPh>
    <rPh sb="20" eb="23">
      <t>リヨウシャ</t>
    </rPh>
    <rPh sb="24" eb="26">
      <t>チョクセツ</t>
    </rPh>
    <rPh sb="26" eb="28">
      <t>テイキョウ</t>
    </rPh>
    <rPh sb="30" eb="32">
      <t>ショクイン</t>
    </rPh>
    <rPh sb="35" eb="37">
      <t>キンム</t>
    </rPh>
    <rPh sb="39" eb="41">
      <t>ネンスウ</t>
    </rPh>
    <rPh sb="42" eb="43">
      <t>フク</t>
    </rPh>
    <phoneticPr fontId="9"/>
  </si>
  <si>
    <t>※勤続年数とは、各月の前月の末日時点における勤続年数。（当該事業所における勤続年数に加え、同一法人の経営する他の介護サービス事業所、病院、社会福祉施設等においてサービスを利用者に直接提供する職員として勤務した年数を含めることができる。）</t>
    <rPh sb="1" eb="3">
      <t>キンゾク</t>
    </rPh>
    <rPh sb="3" eb="5">
      <t>ネンスウ</t>
    </rPh>
    <rPh sb="8" eb="10">
      <t>カクツキ</t>
    </rPh>
    <rPh sb="11" eb="12">
      <t>マエ</t>
    </rPh>
    <rPh sb="12" eb="13">
      <t>ツキ</t>
    </rPh>
    <rPh sb="14" eb="16">
      <t>マツジツ</t>
    </rPh>
    <rPh sb="16" eb="18">
      <t>ジテン</t>
    </rPh>
    <rPh sb="22" eb="24">
      <t>キンゾク</t>
    </rPh>
    <rPh sb="24" eb="26">
      <t>ネンスウ</t>
    </rPh>
    <rPh sb="28" eb="30">
      <t>トウガイ</t>
    </rPh>
    <rPh sb="30" eb="32">
      <t>ジギョウ</t>
    </rPh>
    <rPh sb="32" eb="33">
      <t>ショ</t>
    </rPh>
    <rPh sb="37" eb="39">
      <t>キンゾク</t>
    </rPh>
    <rPh sb="39" eb="41">
      <t>ネンスウ</t>
    </rPh>
    <rPh sb="42" eb="43">
      <t>クワ</t>
    </rPh>
    <rPh sb="45" eb="47">
      <t>ドウイツ</t>
    </rPh>
    <rPh sb="47" eb="49">
      <t>ホウジン</t>
    </rPh>
    <rPh sb="50" eb="52">
      <t>ケイエイ</t>
    </rPh>
    <rPh sb="54" eb="55">
      <t>タ</t>
    </rPh>
    <rPh sb="56" eb="58">
      <t>カイゴ</t>
    </rPh>
    <rPh sb="62" eb="64">
      <t>ジギョウ</t>
    </rPh>
    <rPh sb="64" eb="65">
      <t>ショ</t>
    </rPh>
    <phoneticPr fontId="9"/>
  </si>
  <si>
    <t>（別紙４－２）</t>
    <phoneticPr fontId="5"/>
  </si>
  <si>
    <t>加算Ⅲ</t>
    <rPh sb="0" eb="2">
      <t>カサン</t>
    </rPh>
    <phoneticPr fontId="9"/>
  </si>
  <si>
    <t>３月</t>
  </si>
  <si>
    <t>≧４０％</t>
    <phoneticPr fontId="9"/>
  </si>
  <si>
    <t>【勤続年数の状況】</t>
    <rPh sb="1" eb="3">
      <t>キンゾク</t>
    </rPh>
    <rPh sb="3" eb="5">
      <t>ネンスウ</t>
    </rPh>
    <rPh sb="6" eb="8">
      <t>ジョウキョウ</t>
    </rPh>
    <phoneticPr fontId="9"/>
  </si>
  <si>
    <t>≧３０％</t>
    <phoneticPr fontId="9"/>
  </si>
  <si>
    <t>サービス提供体制強化加算確認表（通所介護）</t>
    <rPh sb="4" eb="6">
      <t>テイキョウ</t>
    </rPh>
    <rPh sb="6" eb="8">
      <t>タイセイ</t>
    </rPh>
    <rPh sb="8" eb="10">
      <t>キョウカ</t>
    </rPh>
    <rPh sb="10" eb="12">
      <t>カサン</t>
    </rPh>
    <rPh sb="12" eb="14">
      <t>カクニン</t>
    </rPh>
    <rPh sb="14" eb="15">
      <t>ヒョウ</t>
    </rPh>
    <rPh sb="16" eb="18">
      <t>ツウショ</t>
    </rPh>
    <rPh sb="18" eb="20">
      <t>カイゴ</t>
    </rPh>
    <phoneticPr fontId="9"/>
  </si>
  <si>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72"/>
  </si>
  <si>
    <t>　　　　　サービス種別　　　　　　　　現在⇒</t>
    <rPh sb="9" eb="11">
      <t>シュベツ</t>
    </rPh>
    <rPh sb="19" eb="21">
      <t>ゲンザイ</t>
    </rPh>
    <phoneticPr fontId="72"/>
  </si>
  <si>
    <t>地域密着型通所介護</t>
    <rPh sb="0" eb="2">
      <t>チイキ</t>
    </rPh>
    <rPh sb="2" eb="5">
      <t>ミッチャクガタ</t>
    </rPh>
    <rPh sb="5" eb="7">
      <t>ツウショ</t>
    </rPh>
    <rPh sb="7" eb="9">
      <t>カイゴ</t>
    </rPh>
    <phoneticPr fontId="72"/>
  </si>
  <si>
    <t>認知症対応型通所介護</t>
    <rPh sb="0" eb="3">
      <t>ニンチショウ</t>
    </rPh>
    <rPh sb="3" eb="6">
      <t>タイオウガタ</t>
    </rPh>
    <rPh sb="6" eb="8">
      <t>ツウショ</t>
    </rPh>
    <rPh sb="8" eb="10">
      <t>カイゴ</t>
    </rPh>
    <phoneticPr fontId="72"/>
  </si>
  <si>
    <t>（１）　事業所基本情報</t>
    <rPh sb="4" eb="7">
      <t>ジギョウショ</t>
    </rPh>
    <rPh sb="7" eb="9">
      <t>キホン</t>
    </rPh>
    <rPh sb="9" eb="11">
      <t>ジョウホウ</t>
    </rPh>
    <phoneticPr fontId="72"/>
  </si>
  <si>
    <t>事業所番号</t>
    <rPh sb="0" eb="3">
      <t>ジギョウショ</t>
    </rPh>
    <rPh sb="3" eb="5">
      <t>バンゴウ</t>
    </rPh>
    <phoneticPr fontId="72"/>
  </si>
  <si>
    <t>事業所名</t>
    <rPh sb="0" eb="3">
      <t>ジギョウショ</t>
    </rPh>
    <rPh sb="3" eb="4">
      <t>メイ</t>
    </rPh>
    <phoneticPr fontId="72"/>
  </si>
  <si>
    <t>担当者氏名</t>
    <rPh sb="0" eb="3">
      <t>タントウシャ</t>
    </rPh>
    <rPh sb="3" eb="5">
      <t>シメイ</t>
    </rPh>
    <phoneticPr fontId="72"/>
  </si>
  <si>
    <t>電話番号</t>
    <rPh sb="0" eb="2">
      <t>デンワ</t>
    </rPh>
    <rPh sb="2" eb="4">
      <t>バンゴウ</t>
    </rPh>
    <phoneticPr fontId="72"/>
  </si>
  <si>
    <t>ﾒｰﾙｱﾄﾞﾚｽ</t>
    <phoneticPr fontId="72"/>
  </si>
  <si>
    <t>サービス種別</t>
    <rPh sb="4" eb="6">
      <t>シュベツ</t>
    </rPh>
    <phoneticPr fontId="72"/>
  </si>
  <si>
    <t>減少月</t>
    <rPh sb="0" eb="2">
      <t>ゲンショウ</t>
    </rPh>
    <rPh sb="2" eb="3">
      <t>ツキ</t>
    </rPh>
    <phoneticPr fontId="72"/>
  </si>
  <si>
    <t>利用延人員数の減少が生じた月</t>
    <rPh sb="0" eb="2">
      <t>リヨウ</t>
    </rPh>
    <rPh sb="2" eb="5">
      <t>ノベジンイン</t>
    </rPh>
    <rPh sb="5" eb="6">
      <t>スウ</t>
    </rPh>
    <rPh sb="7" eb="9">
      <t>ゲンショウ</t>
    </rPh>
    <rPh sb="10" eb="11">
      <t>ショウ</t>
    </rPh>
    <rPh sb="13" eb="14">
      <t>ツキ</t>
    </rPh>
    <phoneticPr fontId="72"/>
  </si>
  <si>
    <t>令和</t>
    <rPh sb="0" eb="2">
      <t>レイワ</t>
    </rPh>
    <phoneticPr fontId="72"/>
  </si>
  <si>
    <t>年</t>
    <rPh sb="0" eb="1">
      <t>ネン</t>
    </rPh>
    <phoneticPr fontId="72"/>
  </si>
  <si>
    <t>月</t>
    <rPh sb="0" eb="1">
      <t>ガツ</t>
    </rPh>
    <phoneticPr fontId="72"/>
  </si>
  <si>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72"/>
  </si>
  <si>
    <t>人</t>
    <rPh sb="0" eb="1">
      <t>ニン</t>
    </rPh>
    <phoneticPr fontId="72"/>
  </si>
  <si>
    <t>減少率（小数）</t>
    <rPh sb="0" eb="3">
      <t>ゲンショウリツ</t>
    </rPh>
    <rPh sb="4" eb="6">
      <t>ショウスウ</t>
    </rPh>
    <phoneticPr fontId="72"/>
  </si>
  <si>
    <t>減少率</t>
    <rPh sb="0" eb="3">
      <t>ゲンショウリツ</t>
    </rPh>
    <phoneticPr fontId="72"/>
  </si>
  <si>
    <t>利用延人員数の減少が生じた月の前年度の１月当たりの平均利用延人員数</t>
  </si>
  <si>
    <t>加算算定の可否</t>
    <rPh sb="5" eb="7">
      <t>カヒ</t>
    </rPh>
    <phoneticPr fontId="72"/>
  </si>
  <si>
    <t>加算算定事業所のみ</t>
    <rPh sb="0" eb="2">
      <t>カサン</t>
    </rPh>
    <rPh sb="2" eb="4">
      <t>サンテイ</t>
    </rPh>
    <rPh sb="4" eb="7">
      <t>ジギョウショ</t>
    </rPh>
    <phoneticPr fontId="72"/>
  </si>
  <si>
    <t>（３）　加算算定後の各月の利用延人員数の確認</t>
    <rPh sb="10" eb="11">
      <t>カク</t>
    </rPh>
    <rPh sb="11" eb="12">
      <t>ツキ</t>
    </rPh>
    <rPh sb="13" eb="15">
      <t>リヨウ</t>
    </rPh>
    <rPh sb="15" eb="18">
      <t>ノベジンイン</t>
    </rPh>
    <rPh sb="18" eb="19">
      <t>スウ</t>
    </rPh>
    <rPh sb="20" eb="22">
      <t>カクニン</t>
    </rPh>
    <phoneticPr fontId="72"/>
  </si>
  <si>
    <t>年月</t>
    <rPh sb="0" eb="2">
      <t>ネンゲツ</t>
    </rPh>
    <phoneticPr fontId="72"/>
  </si>
  <si>
    <t>各月の
利用延人員数</t>
    <rPh sb="0" eb="2">
      <t>カクツキ</t>
    </rPh>
    <rPh sb="4" eb="6">
      <t>リヨウ</t>
    </rPh>
    <rPh sb="6" eb="9">
      <t>ノベジンイン</t>
    </rPh>
    <rPh sb="9" eb="10">
      <t>スウ</t>
    </rPh>
    <phoneticPr fontId="72"/>
  </si>
  <si>
    <t>減少割合</t>
    <rPh sb="0" eb="2">
      <t>ゲンショウ</t>
    </rPh>
    <rPh sb="2" eb="4">
      <t>ワリアイ</t>
    </rPh>
    <phoneticPr fontId="72"/>
  </si>
  <si>
    <t>加算
算定の可否</t>
    <rPh sb="0" eb="2">
      <t>カサン</t>
    </rPh>
    <rPh sb="3" eb="5">
      <t>サンテイ</t>
    </rPh>
    <rPh sb="6" eb="8">
      <t>カヒ</t>
    </rPh>
    <phoneticPr fontId="72"/>
  </si>
  <si>
    <t>加算算定届提出月</t>
    <rPh sb="4" eb="5">
      <t>トドケ</t>
    </rPh>
    <rPh sb="5" eb="7">
      <t>テイシュツ</t>
    </rPh>
    <rPh sb="7" eb="8">
      <t>ツキ</t>
    </rPh>
    <phoneticPr fontId="72"/>
  </si>
  <si>
    <t>加算算定開始月</t>
    <rPh sb="4" eb="6">
      <t>カイシ</t>
    </rPh>
    <rPh sb="6" eb="7">
      <t>ツキ</t>
    </rPh>
    <phoneticPr fontId="72"/>
  </si>
  <si>
    <t>加算延長判断月</t>
    <rPh sb="0" eb="2">
      <t>カサン</t>
    </rPh>
    <rPh sb="2" eb="4">
      <t>エンチョウ</t>
    </rPh>
    <rPh sb="4" eb="6">
      <t>ハンダン</t>
    </rPh>
    <rPh sb="6" eb="7">
      <t>ツキ</t>
    </rPh>
    <phoneticPr fontId="72"/>
  </si>
  <si>
    <t>加算終了／延長届提出月</t>
    <rPh sb="0" eb="2">
      <t>カサン</t>
    </rPh>
    <rPh sb="2" eb="4">
      <t>シュウリョウ</t>
    </rPh>
    <rPh sb="5" eb="8">
      <t>エンチョウトドケ</t>
    </rPh>
    <rPh sb="8" eb="10">
      <t>テイシュツ</t>
    </rPh>
    <rPh sb="10" eb="11">
      <t>ツキ</t>
    </rPh>
    <phoneticPr fontId="72"/>
  </si>
  <si>
    <t>減少の
２か月後
に算定
開始</t>
    <rPh sb="0" eb="2">
      <t>ゲンショウ</t>
    </rPh>
    <rPh sb="6" eb="7">
      <t>ゲツ</t>
    </rPh>
    <rPh sb="7" eb="8">
      <t>アト</t>
    </rPh>
    <rPh sb="10" eb="12">
      <t>サンテイ</t>
    </rPh>
    <rPh sb="13" eb="15">
      <t>カイシ</t>
    </rPh>
    <phoneticPr fontId="72"/>
  </si>
  <si>
    <t>延長適用開始月</t>
    <rPh sb="0" eb="2">
      <t>エンチョウ</t>
    </rPh>
    <rPh sb="2" eb="4">
      <t>テキヨウ</t>
    </rPh>
    <rPh sb="4" eb="6">
      <t>カイシ</t>
    </rPh>
    <rPh sb="6" eb="7">
      <t>ツキ</t>
    </rPh>
    <phoneticPr fontId="72"/>
  </si>
  <si>
    <t>延長適用終了月</t>
    <rPh sb="0" eb="2">
      <t>エンチョウ</t>
    </rPh>
    <rPh sb="2" eb="4">
      <t>テキヨウ</t>
    </rPh>
    <rPh sb="4" eb="6">
      <t>シュウリョウ</t>
    </rPh>
    <rPh sb="6" eb="7">
      <t>ツキ</t>
    </rPh>
    <phoneticPr fontId="72"/>
  </si>
  <si>
    <t>加算算定事業所であって、（３）オレンジセルに「可」が表示された事業所のみ</t>
    <rPh sb="4" eb="7">
      <t>ジギョウショ</t>
    </rPh>
    <rPh sb="23" eb="24">
      <t>カ</t>
    </rPh>
    <rPh sb="26" eb="28">
      <t>ヒョウジ</t>
    </rPh>
    <rPh sb="31" eb="34">
      <t>ジギョウショ</t>
    </rPh>
    <phoneticPr fontId="72"/>
  </si>
  <si>
    <t>※ 加算算定開始後に記入してください。</t>
    <rPh sb="6" eb="8">
      <t>カイシ</t>
    </rPh>
    <rPh sb="8" eb="9">
      <t>アト</t>
    </rPh>
    <rPh sb="10" eb="12">
      <t>キニュウ</t>
    </rPh>
    <phoneticPr fontId="72"/>
  </si>
  <si>
    <t>（４）　加算算定の延長の届出</t>
    <rPh sb="9" eb="11">
      <t>エンチョウ</t>
    </rPh>
    <rPh sb="12" eb="14">
      <t>トドケデ</t>
    </rPh>
    <phoneticPr fontId="72"/>
  </si>
  <si>
    <t>加算算定の延長を求める理由</t>
    <rPh sb="0" eb="2">
      <t>カサン</t>
    </rPh>
    <rPh sb="2" eb="4">
      <t>サンテイ</t>
    </rPh>
    <rPh sb="5" eb="7">
      <t>エンチョウ</t>
    </rPh>
    <rPh sb="8" eb="9">
      <t>モト</t>
    </rPh>
    <rPh sb="11" eb="13">
      <t>リユウ</t>
    </rPh>
    <phoneticPr fontId="72"/>
  </si>
  <si>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72"/>
  </si>
  <si>
    <t>（参考）</t>
    <rPh sb="1" eb="3">
      <t>サンコウ</t>
    </rPh>
    <phoneticPr fontId="72"/>
  </si>
  <si>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72"/>
  </si>
  <si>
    <t>率</t>
    <rPh sb="0" eb="1">
      <t>リツ</t>
    </rPh>
    <phoneticPr fontId="9"/>
  </si>
  <si>
    <t>４月～２月
合計</t>
    <rPh sb="1" eb="2">
      <t>ガツ</t>
    </rPh>
    <rPh sb="4" eb="5">
      <t>ガツ</t>
    </rPh>
    <rPh sb="6" eb="8">
      <t>ゴウケイ</t>
    </rPh>
    <rPh sb="7" eb="8">
      <t>ケイ</t>
    </rPh>
    <phoneticPr fontId="9"/>
  </si>
  <si>
    <t>４月</t>
    <rPh sb="1" eb="2">
      <t>ガツ</t>
    </rPh>
    <phoneticPr fontId="9"/>
  </si>
  <si>
    <t>５月</t>
    <rPh sb="1" eb="2">
      <t>ガツ</t>
    </rPh>
    <phoneticPr fontId="9"/>
  </si>
  <si>
    <t>６月</t>
    <rPh sb="1" eb="2">
      <t>ガツ</t>
    </rPh>
    <phoneticPr fontId="9"/>
  </si>
  <si>
    <t>７月</t>
    <rPh sb="1" eb="2">
      <t>ガツ</t>
    </rPh>
    <phoneticPr fontId="9"/>
  </si>
  <si>
    <t>８月</t>
    <rPh sb="1" eb="2">
      <t>ガツ</t>
    </rPh>
    <phoneticPr fontId="9"/>
  </si>
  <si>
    <t>９月</t>
    <rPh sb="1" eb="2">
      <t>ガツ</t>
    </rPh>
    <phoneticPr fontId="9"/>
  </si>
  <si>
    <t>10月</t>
    <rPh sb="2" eb="3">
      <t>ガツ</t>
    </rPh>
    <phoneticPr fontId="9"/>
  </si>
  <si>
    <t>11月</t>
  </si>
  <si>
    <t>12月</t>
  </si>
  <si>
    <t>３月</t>
    <rPh sb="1" eb="2">
      <t>ガツ</t>
    </rPh>
    <phoneticPr fontId="9"/>
  </si>
  <si>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9"/>
  </si>
  <si>
    <t>５時間以上６時間未満及び
６時間以上７時間未満</t>
    <rPh sb="1" eb="3">
      <t>ジカン</t>
    </rPh>
    <rPh sb="3" eb="5">
      <t>イジョウ</t>
    </rPh>
    <rPh sb="6" eb="8">
      <t>ジカン</t>
    </rPh>
    <rPh sb="8" eb="10">
      <t>ミマン</t>
    </rPh>
    <rPh sb="10" eb="11">
      <t>オヨ</t>
    </rPh>
    <phoneticPr fontId="9"/>
  </si>
  <si>
    <t>７時間以上８時間未満及び
８時間以上９時間未満</t>
    <rPh sb="1" eb="3">
      <t>ジカン</t>
    </rPh>
    <rPh sb="3" eb="5">
      <t>イジョウ</t>
    </rPh>
    <rPh sb="6" eb="8">
      <t>ジカン</t>
    </rPh>
    <rPh sb="8" eb="10">
      <t>ミマン</t>
    </rPh>
    <rPh sb="10" eb="11">
      <t>オヨ</t>
    </rPh>
    <phoneticPr fontId="9"/>
  </si>
  <si>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81"/>
  </si>
  <si>
    <t>①</t>
  </si>
  <si>
    <t>５時間未満</t>
    <rPh sb="1" eb="3">
      <t>ジカン</t>
    </rPh>
    <rPh sb="3" eb="5">
      <t>ミマン</t>
    </rPh>
    <phoneticPr fontId="9"/>
  </si>
  <si>
    <t>②</t>
  </si>
  <si>
    <t>同時にサービスの提供を受けた者の最大数を営業日ごとに加えた数</t>
    <rPh sb="20" eb="23">
      <t>エイギョウビ</t>
    </rPh>
    <rPh sb="26" eb="27">
      <t>クワ</t>
    </rPh>
    <rPh sb="29" eb="30">
      <t>カズ</t>
    </rPh>
    <phoneticPr fontId="82"/>
  </si>
  <si>
    <t>各月の利用延人員数</t>
    <rPh sb="0" eb="2">
      <t>カクツキ</t>
    </rPh>
    <rPh sb="3" eb="5">
      <t>リヨウ</t>
    </rPh>
    <rPh sb="5" eb="6">
      <t>ノ</t>
    </rPh>
    <rPh sb="6" eb="9">
      <t>ジンインスウ</t>
    </rPh>
    <phoneticPr fontId="81"/>
  </si>
  <si>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81"/>
  </si>
  <si>
    <t>合計</t>
    <rPh sb="0" eb="2">
      <t>ゴウケイ</t>
    </rPh>
    <phoneticPr fontId="81"/>
  </si>
  <si>
    <t>（ａ）</t>
    <phoneticPr fontId="82"/>
  </si>
  <si>
    <t>（ｂ）</t>
    <phoneticPr fontId="82"/>
  </si>
  <si>
    <t>平均利用延人員数
 （a÷b）　　※５</t>
    <rPh sb="0" eb="2">
      <t>ヘイキン</t>
    </rPh>
    <rPh sb="2" eb="4">
      <t>リヨウ</t>
    </rPh>
    <rPh sb="4" eb="5">
      <t>ノベ</t>
    </rPh>
    <rPh sb="5" eb="8">
      <t>ジンインスウ</t>
    </rPh>
    <phoneticPr fontId="81"/>
  </si>
  <si>
    <t>（ｃ）</t>
    <phoneticPr fontId="72"/>
  </si>
  <si>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72"/>
  </si>
  <si>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72"/>
  </si>
  <si>
    <t>利用定員　※６</t>
    <rPh sb="0" eb="2">
      <t>リヨウ</t>
    </rPh>
    <rPh sb="2" eb="4">
      <t>テイイン</t>
    </rPh>
    <phoneticPr fontId="72"/>
  </si>
  <si>
    <t>１月当たりの営業日数　※７</t>
    <rPh sb="1" eb="3">
      <t>ツキア</t>
    </rPh>
    <rPh sb="6" eb="8">
      <t>エイギョウ</t>
    </rPh>
    <rPh sb="8" eb="10">
      <t>ニッスウ</t>
    </rPh>
    <phoneticPr fontId="72"/>
  </si>
  <si>
    <t>平均利用延人員数　※８</t>
    <rPh sb="0" eb="2">
      <t>ヘイキン</t>
    </rPh>
    <rPh sb="2" eb="4">
      <t>リヨウ</t>
    </rPh>
    <rPh sb="4" eb="5">
      <t>ノベ</t>
    </rPh>
    <rPh sb="5" eb="8">
      <t>ジンインスウ</t>
    </rPh>
    <phoneticPr fontId="72"/>
  </si>
  <si>
    <t>×</t>
    <phoneticPr fontId="72"/>
  </si>
  <si>
    <t>=</t>
    <phoneticPr fontId="72"/>
  </si>
  <si>
    <t>（ｄ）</t>
    <phoneticPr fontId="72"/>
  </si>
  <si>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72"/>
  </si>
  <si>
    <t>利用延人員数計算シート（通所介護）</t>
    <rPh sb="0" eb="2">
      <t>リヨウ</t>
    </rPh>
    <rPh sb="2" eb="3">
      <t>ノ</t>
    </rPh>
    <rPh sb="3" eb="5">
      <t>ジンイン</t>
    </rPh>
    <rPh sb="5" eb="6">
      <t>スウ</t>
    </rPh>
    <rPh sb="6" eb="8">
      <t>ケイサン</t>
    </rPh>
    <rPh sb="12" eb="14">
      <t>ツウショ</t>
    </rPh>
    <rPh sb="14" eb="16">
      <t>カイゴ</t>
    </rPh>
    <phoneticPr fontId="9"/>
  </si>
  <si>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50" eb="352">
      <t>ツウショ</t>
    </rPh>
    <rPh sb="352" eb="354">
      <t>カイゴ</t>
    </rPh>
    <rPh sb="354" eb="355">
      <t>ヒ</t>
    </rPh>
    <rPh sb="368" eb="370">
      <t>カイゴ</t>
    </rPh>
    <rPh sb="370" eb="372">
      <t>ヨボウ</t>
    </rPh>
    <rPh sb="393" eb="395">
      <t>ツウショ</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72"/>
  </si>
  <si>
    <t>通所介護等
※１</t>
    <rPh sb="0" eb="2">
      <t>ツウショ</t>
    </rPh>
    <rPh sb="2" eb="5">
      <t>カイゴトウ</t>
    </rPh>
    <phoneticPr fontId="81"/>
  </si>
  <si>
    <r>
      <t>【留意事項】
※１　各月の介護等を利用した人数を、算定している報酬の時間区分別に記入してください。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6">
      <t>カイゴトウ</t>
    </rPh>
    <rPh sb="17" eb="19">
      <t>リヨウ</t>
    </rPh>
    <rPh sb="21" eb="23">
      <t>ニンズウ</t>
    </rPh>
    <rPh sb="25" eb="27">
      <t>サンテイ</t>
    </rPh>
    <rPh sb="31" eb="33">
      <t>ホウシュウ</t>
    </rPh>
    <rPh sb="34" eb="36">
      <t>ジカン</t>
    </rPh>
    <rPh sb="36" eb="38">
      <t>クブン</t>
    </rPh>
    <rPh sb="38" eb="39">
      <t>ベツ</t>
    </rPh>
    <rPh sb="40" eb="42">
      <t>キニュウ</t>
    </rPh>
    <rPh sb="53" eb="55">
      <t>ツウショ</t>
    </rPh>
    <rPh sb="55" eb="57">
      <t>カイゴ</t>
    </rPh>
    <rPh sb="57" eb="58">
      <t>マタ</t>
    </rPh>
    <rPh sb="59" eb="61">
      <t>チイキ</t>
    </rPh>
    <rPh sb="61" eb="64">
      <t>ミッチャクガタ</t>
    </rPh>
    <rPh sb="64" eb="66">
      <t>ツウショ</t>
    </rPh>
    <rPh sb="66" eb="68">
      <t>カイゴ</t>
    </rPh>
    <rPh sb="69" eb="70">
      <t>ダイ</t>
    </rPh>
    <rPh sb="70" eb="72">
      <t>イチゴウ</t>
    </rPh>
    <rPh sb="72" eb="74">
      <t>ツウショ</t>
    </rPh>
    <rPh sb="74" eb="76">
      <t>ジギョウ</t>
    </rPh>
    <rPh sb="89" eb="91">
      <t>シテイ</t>
    </rPh>
    <rPh sb="96" eb="97">
      <t>ウ</t>
    </rPh>
    <rPh sb="108" eb="110">
      <t>ジッシ</t>
    </rPh>
    <rPh sb="114" eb="116">
      <t>バアイ</t>
    </rPh>
    <rPh sb="122" eb="124">
      <t>イカ</t>
    </rPh>
    <rPh sb="130" eb="131">
      <t>オコナ</t>
    </rPh>
    <rPh sb="146" eb="148">
      <t>カクツキ</t>
    </rPh>
    <rPh sb="149" eb="150">
      <t>ダイ</t>
    </rPh>
    <rPh sb="150" eb="152">
      <t>イチゴウ</t>
    </rPh>
    <rPh sb="152" eb="154">
      <t>ツウショ</t>
    </rPh>
    <rPh sb="154" eb="156">
      <t>ジギョウ</t>
    </rPh>
    <rPh sb="157" eb="159">
      <t>リヨウ</t>
    </rPh>
    <rPh sb="161" eb="163">
      <t>ニンズウ</t>
    </rPh>
    <rPh sb="214" eb="215">
      <t>フク</t>
    </rPh>
    <rPh sb="229" eb="231">
      <t>ドウジ</t>
    </rPh>
    <rPh sb="237" eb="239">
      <t>テイキョウ</t>
    </rPh>
    <rPh sb="240" eb="241">
      <t>ウ</t>
    </rPh>
    <rPh sb="243" eb="244">
      <t>モノ</t>
    </rPh>
    <rPh sb="245" eb="248">
      <t>サイダイスウ</t>
    </rPh>
    <rPh sb="249" eb="252">
      <t>エイギョウビ</t>
    </rPh>
    <rPh sb="255" eb="256">
      <t>クワ</t>
    </rPh>
    <rPh sb="258" eb="259">
      <t>カズ</t>
    </rPh>
    <rPh sb="260" eb="262">
      <t>キニュウ</t>
    </rPh>
    <rPh sb="268" eb="269">
      <t>レイ</t>
    </rPh>
    <rPh sb="272" eb="275">
      <t>エイギョウビ</t>
    </rPh>
    <rPh sb="281" eb="282">
      <t>トキ</t>
    </rPh>
    <rPh sb="285" eb="286">
      <t>トキ</t>
    </rPh>
    <rPh sb="287" eb="289">
      <t>ドウジ</t>
    </rPh>
    <rPh sb="294" eb="296">
      <t>テイキョウ</t>
    </rPh>
    <rPh sb="297" eb="298">
      <t>ウ</t>
    </rPh>
    <rPh sb="300" eb="301">
      <t>モノ</t>
    </rPh>
    <rPh sb="303" eb="304">
      <t>ニン</t>
    </rPh>
    <rPh sb="307" eb="308">
      <t>トキ</t>
    </rPh>
    <rPh sb="311" eb="312">
      <t>トキ</t>
    </rPh>
    <rPh sb="313" eb="315">
      <t>ドウジ</t>
    </rPh>
    <rPh sb="320" eb="322">
      <t>テイキョウ</t>
    </rPh>
    <rPh sb="323" eb="324">
      <t>ウ</t>
    </rPh>
    <rPh sb="326" eb="327">
      <t>モノ</t>
    </rPh>
    <rPh sb="329" eb="330">
      <t>ニン</t>
    </rPh>
    <rPh sb="333" eb="335">
      <t>バアイ</t>
    </rPh>
    <rPh sb="342" eb="344">
      <t>トウガイ</t>
    </rPh>
    <rPh sb="344" eb="345">
      <t>ビ</t>
    </rPh>
    <rPh sb="347" eb="349">
      <t>ドウジ</t>
    </rPh>
    <rPh sb="355" eb="357">
      <t>テイキョウ</t>
    </rPh>
    <rPh sb="358" eb="359">
      <t>ウ</t>
    </rPh>
    <rPh sb="361" eb="362">
      <t>モノ</t>
    </rPh>
    <rPh sb="363" eb="366">
      <t>サイダイスウ</t>
    </rPh>
    <rPh sb="370" eb="371">
      <t>ニン</t>
    </rPh>
    <rPh sb="380" eb="381">
      <t>ツキ</t>
    </rPh>
    <rPh sb="381" eb="382">
      <t>アイダ</t>
    </rPh>
    <rPh sb="383" eb="386">
      <t>エイギョウビ</t>
    </rPh>
    <rPh sb="389" eb="390">
      <t>ニチ</t>
    </rPh>
    <rPh sb="398" eb="401">
      <t>エイギョウビ</t>
    </rPh>
    <rPh sb="403" eb="405">
      <t>ドウジ</t>
    </rPh>
    <rPh sb="417" eb="419">
      <t>テイキョウ</t>
    </rPh>
    <rPh sb="420" eb="421">
      <t>ウ</t>
    </rPh>
    <rPh sb="423" eb="424">
      <t>モノ</t>
    </rPh>
    <rPh sb="425" eb="428">
      <t>サイダイスウ</t>
    </rPh>
    <rPh sb="432" eb="433">
      <t>ニン</t>
    </rPh>
    <rPh sb="438" eb="440">
      <t>バアイ</t>
    </rPh>
    <rPh sb="442" eb="444">
      <t>ドウジ</t>
    </rPh>
    <rPh sb="450" eb="452">
      <t>テイキョウ</t>
    </rPh>
    <rPh sb="453" eb="454">
      <t>ウ</t>
    </rPh>
    <rPh sb="456" eb="457">
      <t>モノ</t>
    </rPh>
    <rPh sb="458" eb="461">
      <t>サイダイスウ</t>
    </rPh>
    <rPh sb="462" eb="465">
      <t>エイギョウビ</t>
    </rPh>
    <rPh sb="468" eb="469">
      <t>クワ</t>
    </rPh>
    <rPh sb="471" eb="472">
      <t>カズ</t>
    </rPh>
    <rPh sb="477" eb="478">
      <t>ニン</t>
    </rPh>
    <rPh sb="488" eb="491">
      <t>ニンチショウ</t>
    </rPh>
    <rPh sb="491" eb="494">
      <t>タイオウガタ</t>
    </rPh>
    <rPh sb="494" eb="496">
      <t>ツウショ</t>
    </rPh>
    <rPh sb="496" eb="498">
      <t>カイゴ</t>
    </rPh>
    <rPh sb="499" eb="513">
      <t>カイゴヨボウニンチショウタイオウガタツウショカイゴ</t>
    </rPh>
    <rPh sb="514" eb="516">
      <t>シテイ</t>
    </rPh>
    <rPh sb="521" eb="522">
      <t>ウ</t>
    </rPh>
    <rPh sb="524" eb="534">
      <t>ニンチショウタイオウガタツウショカイゴ</t>
    </rPh>
    <rPh sb="535" eb="538">
      <t>イッタイテキ</t>
    </rPh>
    <rPh sb="539" eb="541">
      <t>ジッシ</t>
    </rPh>
    <rPh sb="545" eb="547">
      <t>バアイ</t>
    </rPh>
    <rPh sb="553" eb="555">
      <t>イカ</t>
    </rPh>
    <rPh sb="561" eb="562">
      <t>オコナ</t>
    </rPh>
    <rPh sb="577" eb="579">
      <t>カクツキ</t>
    </rPh>
    <rPh sb="580" eb="582">
      <t>カイゴ</t>
    </rPh>
    <rPh sb="582" eb="584">
      <t>ヨボウ</t>
    </rPh>
    <rPh sb="584" eb="587">
      <t>ニンチショウ</t>
    </rPh>
    <rPh sb="587" eb="590">
      <t>タイオウガタ</t>
    </rPh>
    <rPh sb="590" eb="592">
      <t>ツウショ</t>
    </rPh>
    <rPh sb="592" eb="594">
      <t>カイゴ</t>
    </rPh>
    <rPh sb="595" eb="597">
      <t>リヨウ</t>
    </rPh>
    <rPh sb="599" eb="601">
      <t>ニンズウ</t>
    </rPh>
    <rPh sb="603" eb="605">
      <t>サンテイ</t>
    </rPh>
    <rPh sb="609" eb="611">
      <t>ホウシュウ</t>
    </rPh>
    <rPh sb="611" eb="613">
      <t>ジカン</t>
    </rPh>
    <rPh sb="613" eb="615">
      <t>クブン</t>
    </rPh>
    <rPh sb="615" eb="616">
      <t>ベツ</t>
    </rPh>
    <rPh sb="617" eb="619">
      <t>キニュウ</t>
    </rPh>
    <rPh sb="628" eb="630">
      <t>ドウジ</t>
    </rPh>
    <rPh sb="636" eb="638">
      <t>テイキョウ</t>
    </rPh>
    <rPh sb="639" eb="640">
      <t>ウ</t>
    </rPh>
    <rPh sb="642" eb="643">
      <t>モノ</t>
    </rPh>
    <rPh sb="644" eb="647">
      <t>サイダイスウ</t>
    </rPh>
    <rPh sb="648" eb="650">
      <t>エイギョウ</t>
    </rPh>
    <rPh sb="650" eb="651">
      <t>ビ</t>
    </rPh>
    <rPh sb="654" eb="655">
      <t>クワ</t>
    </rPh>
    <rPh sb="657" eb="658">
      <t>カズ</t>
    </rPh>
    <rPh sb="659" eb="661">
      <t>キニュウ</t>
    </rPh>
    <rPh sb="663" eb="665">
      <t>キニュウ</t>
    </rPh>
    <rPh sb="665" eb="666">
      <t>レイ</t>
    </rPh>
    <rPh sb="670" eb="672">
      <t>サンショウ</t>
    </rPh>
    <rPh sb="682" eb="684">
      <t>ゲッカン</t>
    </rPh>
    <rPh sb="685" eb="686">
      <t>コヨミ</t>
    </rPh>
    <rPh sb="686" eb="687">
      <t>ツキ</t>
    </rPh>
    <rPh sb="689" eb="691">
      <t>ショウガツ</t>
    </rPh>
    <rPh sb="691" eb="692">
      <t>トウ</t>
    </rPh>
    <rPh sb="693" eb="695">
      <t>トクベツ</t>
    </rPh>
    <rPh sb="696" eb="698">
      <t>キカン</t>
    </rPh>
    <rPh sb="699" eb="700">
      <t>ノゾ</t>
    </rPh>
    <rPh sb="702" eb="704">
      <t>マイニチ</t>
    </rPh>
    <rPh sb="704" eb="706">
      <t>ジギョウ</t>
    </rPh>
    <rPh sb="707" eb="709">
      <t>ジッシ</t>
    </rPh>
    <rPh sb="711" eb="712">
      <t>ツキ</t>
    </rPh>
    <rPh sb="715" eb="717">
      <t>キニュウ</t>
    </rPh>
    <phoneticPr fontId="9"/>
  </si>
  <si>
    <t>感染症又は災害の発生を理由とする利用者数の減少が一定以上生じている場合の対応</t>
    <phoneticPr fontId="5"/>
  </si>
  <si>
    <t>外部の管理栄養士の場合、連携している介護事業所、医療機関、栄養ケア・ステーション</t>
    <rPh sb="0" eb="2">
      <t>ガイブ</t>
    </rPh>
    <rPh sb="3" eb="5">
      <t>カンリ</t>
    </rPh>
    <rPh sb="5" eb="8">
      <t>エイヨウシ</t>
    </rPh>
    <rPh sb="9" eb="11">
      <t>バアイ</t>
    </rPh>
    <rPh sb="12" eb="14">
      <t>レンケイ</t>
    </rPh>
    <rPh sb="18" eb="20">
      <t>カイゴ</t>
    </rPh>
    <rPh sb="20" eb="22">
      <t>ジギョウ</t>
    </rPh>
    <rPh sb="22" eb="23">
      <t>ショ</t>
    </rPh>
    <rPh sb="24" eb="26">
      <t>イリョウ</t>
    </rPh>
    <rPh sb="26" eb="28">
      <t>キカン</t>
    </rPh>
    <rPh sb="29" eb="31">
      <t>エイヨウ</t>
    </rPh>
    <phoneticPr fontId="5"/>
  </si>
  <si>
    <t>若年性認知症利用者数（加算算定時の数）</t>
    <rPh sb="0" eb="3">
      <t>ジャクネンセイ</t>
    </rPh>
    <rPh sb="3" eb="6">
      <t>ニンチショウ</t>
    </rPh>
    <rPh sb="6" eb="8">
      <t>リヨウ</t>
    </rPh>
    <rPh sb="8" eb="9">
      <t>シャ</t>
    </rPh>
    <rPh sb="9" eb="10">
      <t>スウ</t>
    </rPh>
    <rPh sb="11" eb="13">
      <t>カサン</t>
    </rPh>
    <rPh sb="13" eb="15">
      <t>サンテイ</t>
    </rPh>
    <rPh sb="15" eb="16">
      <t>ジ</t>
    </rPh>
    <rPh sb="17" eb="18">
      <t>カズ</t>
    </rPh>
    <phoneticPr fontId="5"/>
  </si>
  <si>
    <t>人</t>
    <rPh sb="0" eb="1">
      <t>ニン</t>
    </rPh>
    <phoneticPr fontId="5"/>
  </si>
  <si>
    <t>サービスを直接提供する
者の総数</t>
    <rPh sb="5" eb="7">
      <t>チョクセツ</t>
    </rPh>
    <rPh sb="7" eb="9">
      <t>テイキョウ</t>
    </rPh>
    <rPh sb="12" eb="13">
      <t>モノ</t>
    </rPh>
    <rPh sb="14" eb="16">
      <t>ソウスウ</t>
    </rPh>
    <phoneticPr fontId="5"/>
  </si>
  <si>
    <t>①のうち勤続年数１０年
以上の介護福祉士の総数</t>
    <rPh sb="4" eb="6">
      <t>キンゾク</t>
    </rPh>
    <rPh sb="6" eb="8">
      <t>ネンスウ</t>
    </rPh>
    <rPh sb="10" eb="11">
      <t>ネン</t>
    </rPh>
    <rPh sb="12" eb="14">
      <t>イジョウ</t>
    </rPh>
    <rPh sb="15" eb="17">
      <t>カイゴ</t>
    </rPh>
    <rPh sb="17" eb="20">
      <t>フクシシ</t>
    </rPh>
    <rPh sb="21" eb="23">
      <t>ソウスウ</t>
    </rPh>
    <phoneticPr fontId="9"/>
  </si>
  <si>
    <t>介護福祉士等の状況、勤続年数の状況のうち、いずれか１つを満たすこと。</t>
    <rPh sb="0" eb="6">
      <t>カイゴフクシシトウ</t>
    </rPh>
    <rPh sb="7" eb="9">
      <t>ジョウキョウ</t>
    </rPh>
    <rPh sb="10" eb="14">
      <t>キンゾクネンスウ</t>
    </rPh>
    <rPh sb="15" eb="17">
      <t>ジョウキョウ</t>
    </rPh>
    <rPh sb="28" eb="29">
      <t>ミ</t>
    </rPh>
    <phoneticPr fontId="9"/>
  </si>
  <si>
    <t>※常勤換算数は小数点第１位（小数点第２位以下切捨て）まで記載してください。（例）３．５６→３．５</t>
    <rPh sb="1" eb="3">
      <t>ジョウキン</t>
    </rPh>
    <rPh sb="3" eb="5">
      <t>カンサン</t>
    </rPh>
    <rPh sb="5" eb="6">
      <t>スウ</t>
    </rPh>
    <rPh sb="7" eb="10">
      <t>ショウスウテン</t>
    </rPh>
    <rPh sb="10" eb="11">
      <t>ダイ</t>
    </rPh>
    <rPh sb="12" eb="13">
      <t>イ</t>
    </rPh>
    <rPh sb="14" eb="17">
      <t>ショウスウテン</t>
    </rPh>
    <rPh sb="17" eb="18">
      <t>ダイ</t>
    </rPh>
    <rPh sb="19" eb="24">
      <t>イイカキリス</t>
    </rPh>
    <rPh sb="28" eb="30">
      <t>キサイ</t>
    </rPh>
    <rPh sb="38" eb="39">
      <t>レイ</t>
    </rPh>
    <phoneticPr fontId="5"/>
  </si>
  <si>
    <t>７　科学的介護推進体制加算に関する状況（「あり」の場合のみ記入</t>
    <rPh sb="2" eb="5">
      <t>カガクテキ</t>
    </rPh>
    <rPh sb="5" eb="7">
      <t>カイゴ</t>
    </rPh>
    <rPh sb="7" eb="9">
      <t>スイシン</t>
    </rPh>
    <rPh sb="9" eb="11">
      <t>タイセイ</t>
    </rPh>
    <rPh sb="11" eb="13">
      <t>カサン</t>
    </rPh>
    <rPh sb="14" eb="15">
      <t>カン</t>
    </rPh>
    <rPh sb="17" eb="19">
      <t>ジョウキョウ</t>
    </rPh>
    <rPh sb="25" eb="27">
      <t>バアイ</t>
    </rPh>
    <rPh sb="29" eb="31">
      <t>キニュウ</t>
    </rPh>
    <phoneticPr fontId="9"/>
  </si>
  <si>
    <t>①のうち勤続年数７年
以上の者の総数</t>
    <rPh sb="4" eb="6">
      <t>キンゾク</t>
    </rPh>
    <rPh sb="6" eb="8">
      <t>ネンスウ</t>
    </rPh>
    <rPh sb="9" eb="10">
      <t>ネン</t>
    </rPh>
    <rPh sb="14" eb="15">
      <t>モノ</t>
    </rPh>
    <rPh sb="16" eb="18">
      <t>ソウスウ</t>
    </rPh>
    <phoneticPr fontId="9"/>
  </si>
  <si>
    <t>○本様式は、感染症又は災害の発生を理由とする通所介護等の介護報酬による評価を届け出る際に使用するものです。
○記入にあたっては、「通所介護等において感染症又は災害の発生を理由とする利用者数の減少が一定以上生じている場合の評価に係る
　基本的な考え方並びに事務処理手順及び様式例の提示について」（老認発0316第4号・老老発0316第3号令和3年3月16日厚生労働省老健
　局認知症施策・地域介護推進課長、老人保健課長連名通知）のほか、各項目の注を参照の上、行ってください。</t>
    <rPh sb="1" eb="2">
      <t>ホン</t>
    </rPh>
    <rPh sb="2" eb="4">
      <t>ヨウシキ</t>
    </rPh>
    <rPh sb="6" eb="9">
      <t>カンセンショウ</t>
    </rPh>
    <rPh sb="9" eb="10">
      <t>マタ</t>
    </rPh>
    <rPh sb="11" eb="13">
      <t>サイガイ</t>
    </rPh>
    <rPh sb="14" eb="16">
      <t>ハッセイ</t>
    </rPh>
    <rPh sb="17" eb="19">
      <t>リユウ</t>
    </rPh>
    <rPh sb="22" eb="24">
      <t>ツウショ</t>
    </rPh>
    <rPh sb="24" eb="26">
      <t>カイゴ</t>
    </rPh>
    <rPh sb="26" eb="27">
      <t>トウ</t>
    </rPh>
    <rPh sb="28" eb="32">
      <t>カイゴホウシュウ</t>
    </rPh>
    <rPh sb="35" eb="37">
      <t>ヒョウカ</t>
    </rPh>
    <rPh sb="42" eb="43">
      <t>サイ</t>
    </rPh>
    <rPh sb="44" eb="46">
      <t>シヨウ</t>
    </rPh>
    <rPh sb="55" eb="57">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200" eb="201">
      <t>チョウ</t>
    </rPh>
    <rPh sb="202" eb="204">
      <t>ロウジン</t>
    </rPh>
    <rPh sb="204" eb="206">
      <t>ホケン</t>
    </rPh>
    <rPh sb="206" eb="208">
      <t>カチョウ</t>
    </rPh>
    <rPh sb="208" eb="210">
      <t>レンメイ</t>
    </rPh>
    <rPh sb="210" eb="212">
      <t>ツウチ</t>
    </rPh>
    <rPh sb="217" eb="220">
      <t>カクコウモク</t>
    </rPh>
    <rPh sb="221" eb="222">
      <t>チュウ</t>
    </rPh>
    <rPh sb="223" eb="225">
      <t>サンショウ</t>
    </rPh>
    <rPh sb="226" eb="227">
      <t>ウエ</t>
    </rPh>
    <rPh sb="228" eb="229">
      <t>オコナ</t>
    </rPh>
    <phoneticPr fontId="72"/>
  </si>
  <si>
    <t>通所介護</t>
    <rPh sb="0" eb="2">
      <t>ツウショ</t>
    </rPh>
    <rPh sb="2" eb="4">
      <t>カイゴ</t>
    </rPh>
    <phoneticPr fontId="72"/>
  </si>
  <si>
    <t>通所リハビリテーション</t>
    <rPh sb="0" eb="2">
      <t>ツウショ</t>
    </rPh>
    <phoneticPr fontId="72"/>
  </si>
  <si>
    <t>介護予防認知症対応型通所介護</t>
    <rPh sb="0" eb="2">
      <t>カイゴ</t>
    </rPh>
    <rPh sb="2" eb="4">
      <t>ヨボウ</t>
    </rPh>
    <rPh sb="4" eb="7">
      <t>ニンチショウ</t>
    </rPh>
    <rPh sb="7" eb="10">
      <t>タイオウガタ</t>
    </rPh>
    <rPh sb="10" eb="12">
      <t>ツウショ</t>
    </rPh>
    <rPh sb="12" eb="14">
      <t>カイゴ</t>
    </rPh>
    <phoneticPr fontId="72"/>
  </si>
  <si>
    <t>規模区分　　　　現在⇒</t>
    <rPh sb="8" eb="10">
      <t>ゲンザイ</t>
    </rPh>
    <phoneticPr fontId="72"/>
  </si>
  <si>
    <t>通常規模型</t>
    <rPh sb="0" eb="2">
      <t>ツウジョウ</t>
    </rPh>
    <rPh sb="2" eb="4">
      <t>キボ</t>
    </rPh>
    <rPh sb="4" eb="5">
      <t>ガタ</t>
    </rPh>
    <phoneticPr fontId="72"/>
  </si>
  <si>
    <t>規模区分</t>
    <rPh sb="0" eb="2">
      <t>キボ</t>
    </rPh>
    <rPh sb="2" eb="4">
      <t>クブン</t>
    </rPh>
    <phoneticPr fontId="72"/>
  </si>
  <si>
    <t>大規模型Ⅰ</t>
    <rPh sb="0" eb="3">
      <t>ダイキボ</t>
    </rPh>
    <rPh sb="3" eb="4">
      <t>ガタ</t>
    </rPh>
    <phoneticPr fontId="72"/>
  </si>
  <si>
    <t>※青色セルは直接入力、緑色セルはプルダウン入力してください（以下同じ）。
※サービス種別が通所介護及び通所リハビリテーションの場合には、規模区分欄も記載してください。</t>
    <rPh sb="1" eb="3">
      <t>アオイロ</t>
    </rPh>
    <rPh sb="6" eb="8">
      <t>チョクセツ</t>
    </rPh>
    <rPh sb="8" eb="10">
      <t>ニュウリョク</t>
    </rPh>
    <rPh sb="11" eb="13">
      <t>ミドリイロ</t>
    </rPh>
    <rPh sb="21" eb="23">
      <t>ニュウリョク</t>
    </rPh>
    <rPh sb="30" eb="32">
      <t>イカ</t>
    </rPh>
    <rPh sb="32" eb="33">
      <t>オナ</t>
    </rPh>
    <phoneticPr fontId="72"/>
  </si>
  <si>
    <t>大規模型Ⅱ</t>
    <rPh sb="0" eb="3">
      <t>ダイキボ</t>
    </rPh>
    <rPh sb="3" eb="4">
      <t>ガタ</t>
    </rPh>
    <phoneticPr fontId="72"/>
  </si>
  <si>
    <t>（２）　加算算定・特例適用の届出</t>
    <rPh sb="4" eb="6">
      <t>カサン</t>
    </rPh>
    <rPh sb="6" eb="8">
      <t>サンテイ</t>
    </rPh>
    <rPh sb="9" eb="11">
      <t>トクレイ</t>
    </rPh>
    <rPh sb="11" eb="13">
      <t>テキヨウ</t>
    </rPh>
    <rPh sb="14" eb="16">
      <t>トドケデ</t>
    </rPh>
    <phoneticPr fontId="72"/>
  </si>
  <si>
    <t>特例適用の可否</t>
    <rPh sb="0" eb="2">
      <t>トクレイ</t>
    </rPh>
    <rPh sb="2" eb="4">
      <t>テキヨウ</t>
    </rPh>
    <rPh sb="5" eb="7">
      <t>カヒ</t>
    </rPh>
    <phoneticPr fontId="72"/>
  </si>
  <si>
    <t>規模特例の可否↓</t>
    <rPh sb="0" eb="2">
      <t>キボ</t>
    </rPh>
    <rPh sb="2" eb="4">
      <t>トクレイ</t>
    </rPh>
    <rPh sb="5" eb="7">
      <t>カヒ</t>
    </rPh>
    <phoneticPr fontId="72"/>
  </si>
  <si>
    <t>↓R3.４月以降</t>
    <rPh sb="5" eb="6">
      <t>ガツ</t>
    </rPh>
    <rPh sb="6" eb="8">
      <t>イコウ</t>
    </rPh>
    <phoneticPr fontId="72"/>
  </si>
  <si>
    <t>※黄色セルは自動計算されますので、入力しないでください（以下同じ）。
※「利用延人員数の減少が生じた月の利用延人員数」「利用延人員数の減少が生じた月の前年度の１月当たりの利用延人員数」につい
　ては、以下を準用し算定してください（以下、利用延人員数の計算にあたっては、すべてこれによることとします。）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
　る基準（訪問通所サービス、居宅療養管理指導及び福祉用具貸与に係る部分）及び指定居宅介護支援に要する費用の額の算定に関す
　る基準の制定に伴う実施上の留意事項について」（平成12年３月１日老企第36号）第２の７（４）及び（５）
・通所リハビリテーションについては、同通知第２の８（２）及び（８）
※「加算算定の可否」「特例適用の可否」欄のいずれかに「可」が表示された場合は、利用延人員数の減少が生じた月の翌月15日まで
　に都道府県・市町村に本様式を提出することで、加算算定・特例適用の届出を行うことができます。（両欄とも「否」が表示された
　場合は、提出不要です。）</t>
    <rPh sb="44" eb="46">
      <t>ゲンショウ</t>
    </rPh>
    <rPh sb="47" eb="48">
      <t>ショウ</t>
    </rPh>
    <rPh sb="50" eb="51">
      <t>ツキ</t>
    </rPh>
    <rPh sb="67" eb="69">
      <t>ゲンショウ</t>
    </rPh>
    <rPh sb="70" eb="71">
      <t>ショウ</t>
    </rPh>
    <rPh sb="73" eb="74">
      <t>ツキ</t>
    </rPh>
    <rPh sb="75" eb="78">
      <t>ゼンネンド</t>
    </rPh>
    <rPh sb="115" eb="117">
      <t>イカ</t>
    </rPh>
    <rPh sb="125" eb="127">
      <t>ケイサン</t>
    </rPh>
    <rPh sb="168" eb="170">
      <t>カイゴ</t>
    </rPh>
    <rPh sb="170" eb="172">
      <t>ヨボウ</t>
    </rPh>
    <rPh sb="321" eb="322">
      <t>オヨ</t>
    </rPh>
    <rPh sb="355" eb="356">
      <t>オヨ</t>
    </rPh>
    <rPh sb="407" eb="409">
      <t>ゲンショウ</t>
    </rPh>
    <rPh sb="410" eb="411">
      <t>ショウ</t>
    </rPh>
    <rPh sb="413" eb="414">
      <t>ツキ</t>
    </rPh>
    <rPh sb="415" eb="417">
      <t>ヨクゲツ</t>
    </rPh>
    <rPh sb="419" eb="420">
      <t>ニチ</t>
    </rPh>
    <rPh sb="425" eb="429">
      <t>トドウフケン</t>
    </rPh>
    <rPh sb="430" eb="433">
      <t>シチョウソン</t>
    </rPh>
    <rPh sb="438" eb="440">
      <t>テイシュツ</t>
    </rPh>
    <rPh sb="448" eb="450">
      <t>サンテイ</t>
    </rPh>
    <rPh sb="456" eb="458">
      <t>トドケデ</t>
    </rPh>
    <rPh sb="475" eb="476">
      <t>ヒ</t>
    </rPh>
    <rPh sb="478" eb="480">
      <t>ヒョウジ</t>
    </rPh>
    <rPh sb="485" eb="487">
      <t>バアイ</t>
    </rPh>
    <rPh sb="489" eb="491">
      <t>テイシュツ</t>
    </rPh>
    <rPh sb="491" eb="493">
      <t>フヨウ</t>
    </rPh>
    <phoneticPr fontId="72"/>
  </si>
  <si>
    <t>※ 特例開始後に記入してください（特例を適用しない事業所は記入及び届出の必要はありません。）</t>
    <rPh sb="2" eb="4">
      <t>トクレイ</t>
    </rPh>
    <rPh sb="4" eb="6">
      <t>カイシ</t>
    </rPh>
    <rPh sb="6" eb="7">
      <t>アト</t>
    </rPh>
    <rPh sb="8" eb="10">
      <t>キニュウ</t>
    </rPh>
    <rPh sb="17" eb="19">
      <t>トクレイ</t>
    </rPh>
    <rPh sb="20" eb="22">
      <t>テキヨウ</t>
    </rPh>
    <rPh sb="25" eb="28">
      <t>ジギョウショ</t>
    </rPh>
    <rPh sb="29" eb="31">
      <t>キニュウ</t>
    </rPh>
    <rPh sb="31" eb="32">
      <t>オヨ</t>
    </rPh>
    <rPh sb="33" eb="35">
      <t>トドケデ</t>
    </rPh>
    <rPh sb="36" eb="38">
      <t>ヒツヨウ</t>
    </rPh>
    <phoneticPr fontId="72"/>
  </si>
  <si>
    <t>※加算算定の届出を行った場合は、利用延人員数の減少が生じた月から適用(延長含む)終了月まで、各月の利用延人員数を入力してく
　ださい。
※「加算算定の可否」欄に「否」が表示された場合は、速やかに都道府県・市町村に本様式を提出してください。（提出を怠った場合
　は、加算に係る報酬について返還となる場合があり得るため、ご留意ください。なお、「可」が表示された場合は、本様式を提出す
　る必要はありません。）</t>
    <rPh sb="6" eb="8">
      <t>トドケデ</t>
    </rPh>
    <rPh sb="9" eb="10">
      <t>オコナ</t>
    </rPh>
    <rPh sb="12" eb="14">
      <t>バアイ</t>
    </rPh>
    <rPh sb="16" eb="18">
      <t>リヨウ</t>
    </rPh>
    <rPh sb="18" eb="19">
      <t>ノ</t>
    </rPh>
    <rPh sb="19" eb="21">
      <t>ジンイン</t>
    </rPh>
    <rPh sb="21" eb="22">
      <t>スウ</t>
    </rPh>
    <rPh sb="23" eb="25">
      <t>ゲンショウ</t>
    </rPh>
    <rPh sb="26" eb="27">
      <t>ショウ</t>
    </rPh>
    <rPh sb="29" eb="30">
      <t>ツキ</t>
    </rPh>
    <rPh sb="32" eb="34">
      <t>テキヨウ</t>
    </rPh>
    <rPh sb="35" eb="37">
      <t>エンチョウ</t>
    </rPh>
    <rPh sb="37" eb="38">
      <t>フク</t>
    </rPh>
    <rPh sb="40" eb="42">
      <t>シュウリョウ</t>
    </rPh>
    <rPh sb="42" eb="43">
      <t>ツキ</t>
    </rPh>
    <rPh sb="46" eb="48">
      <t>カクツキ</t>
    </rPh>
    <rPh sb="56" eb="58">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2" eb="134">
      <t>カサン</t>
    </rPh>
    <rPh sb="135" eb="136">
      <t>カカ</t>
    </rPh>
    <rPh sb="137" eb="139">
      <t>ホウシュウ</t>
    </rPh>
    <rPh sb="143" eb="145">
      <t>ヘンカン</t>
    </rPh>
    <rPh sb="148" eb="150">
      <t>バアイ</t>
    </rPh>
    <rPh sb="153" eb="154">
      <t>エ</t>
    </rPh>
    <rPh sb="159" eb="161">
      <t>リュウイ</t>
    </rPh>
    <rPh sb="170" eb="171">
      <t>カ</t>
    </rPh>
    <rPh sb="173" eb="175">
      <t>ヒョウジ</t>
    </rPh>
    <rPh sb="178" eb="180">
      <t>バアイ</t>
    </rPh>
    <rPh sb="182" eb="183">
      <t>ホン</t>
    </rPh>
    <rPh sb="183" eb="185">
      <t>ヨウシキ</t>
    </rPh>
    <rPh sb="186" eb="188">
      <t>テイシュツ</t>
    </rPh>
    <rPh sb="192" eb="194">
      <t>ヒツヨウ</t>
    </rPh>
    <phoneticPr fontId="72"/>
  </si>
  <si>
    <t>※加算算定の延長を求める場合は、その理由を入力し、延長届提出月の15日までに都道府県・市町村に本様式を提出することにより、加
　算算定の延長の届出をすることができます。</t>
    <rPh sb="6" eb="8">
      <t>エンチョウ</t>
    </rPh>
    <rPh sb="9" eb="10">
      <t>モト</t>
    </rPh>
    <rPh sb="12" eb="14">
      <t>バアイ</t>
    </rPh>
    <rPh sb="18" eb="20">
      <t>リユウ</t>
    </rPh>
    <rPh sb="21" eb="23">
      <t>ニュウリョク</t>
    </rPh>
    <rPh sb="25" eb="28">
      <t>エンチョウトドケ</t>
    </rPh>
    <rPh sb="28" eb="30">
      <t>テイシュツ</t>
    </rPh>
    <rPh sb="30" eb="31">
      <t>ツキ</t>
    </rPh>
    <rPh sb="34" eb="35">
      <t>ニチ</t>
    </rPh>
    <rPh sb="38" eb="42">
      <t>トドウフケン</t>
    </rPh>
    <rPh sb="43" eb="46">
      <t>シチョウソン</t>
    </rPh>
    <rPh sb="47" eb="48">
      <t>ホン</t>
    </rPh>
    <rPh sb="48" eb="50">
      <t>ヨウシキ</t>
    </rPh>
    <rPh sb="51" eb="53">
      <t>テイシュツ</t>
    </rPh>
    <rPh sb="61" eb="62">
      <t>カ</t>
    </rPh>
    <rPh sb="64" eb="65">
      <t>サン</t>
    </rPh>
    <rPh sb="65" eb="67">
      <t>サンテイ</t>
    </rPh>
    <rPh sb="68" eb="70">
      <t>エンチョウ</t>
    </rPh>
    <rPh sb="71" eb="73">
      <t>トドケデ</t>
    </rPh>
    <phoneticPr fontId="72"/>
  </si>
  <si>
    <t>特例適用事業所のみ</t>
    <rPh sb="0" eb="2">
      <t>トクレイ</t>
    </rPh>
    <rPh sb="2" eb="4">
      <t>テキヨウ</t>
    </rPh>
    <rPh sb="4" eb="7">
      <t>ジギョウショ</t>
    </rPh>
    <phoneticPr fontId="72"/>
  </si>
  <si>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72"/>
  </si>
  <si>
    <t>特例
適用の可否</t>
    <rPh sb="0" eb="2">
      <t>トクレイ</t>
    </rPh>
    <rPh sb="3" eb="5">
      <t>テキヨウ</t>
    </rPh>
    <rPh sb="6" eb="8">
      <t>カヒ</t>
    </rPh>
    <phoneticPr fontId="72"/>
  </si>
  <si>
    <t>特例適用届提出月</t>
    <rPh sb="0" eb="2">
      <t>トクレイ</t>
    </rPh>
    <rPh sb="2" eb="4">
      <t>テキヨウ</t>
    </rPh>
    <rPh sb="4" eb="5">
      <t>トドケ</t>
    </rPh>
    <rPh sb="5" eb="7">
      <t>テイシュツ</t>
    </rPh>
    <rPh sb="7" eb="8">
      <t>ツキ</t>
    </rPh>
    <phoneticPr fontId="72"/>
  </si>
  <si>
    <t>特例適用開始月</t>
    <rPh sb="0" eb="2">
      <t>トクレイ</t>
    </rPh>
    <rPh sb="2" eb="4">
      <t>テキヨウ</t>
    </rPh>
    <rPh sb="4" eb="6">
      <t>カイシ</t>
    </rPh>
    <rPh sb="6" eb="7">
      <t>ツキ</t>
    </rPh>
    <phoneticPr fontId="72"/>
  </si>
  <si>
    <t>※特例適用の届出を行った場合は、特例適用届を提出した月から適用終了月まで、各月の利用延人員数を入力してください。
※「特例適用の可否」欄に「否」が表示された場合は、速やかに都道府県・市町村に本様式を届け出てください。（届出を怠った場合
　は、特例に係る報酬について返還となる場合があり得るため、ご留意ください。なお、「可」が表示された場合は、本様式を提出す
　る必要はありません。）</t>
    <rPh sb="1" eb="3">
      <t>トクレイ</t>
    </rPh>
    <rPh sb="3" eb="5">
      <t>テキヨウ</t>
    </rPh>
    <rPh sb="6" eb="8">
      <t>トドケデ</t>
    </rPh>
    <rPh sb="9" eb="10">
      <t>オコナ</t>
    </rPh>
    <rPh sb="12" eb="14">
      <t>バアイ</t>
    </rPh>
    <rPh sb="16" eb="18">
      <t>トクレイ</t>
    </rPh>
    <rPh sb="18" eb="20">
      <t>テキヨウ</t>
    </rPh>
    <rPh sb="20" eb="21">
      <t>トドケ</t>
    </rPh>
    <rPh sb="22" eb="24">
      <t>テイシュツ</t>
    </rPh>
    <rPh sb="26" eb="27">
      <t>ツキ</t>
    </rPh>
    <rPh sb="29" eb="31">
      <t>テキヨウ</t>
    </rPh>
    <rPh sb="31" eb="33">
      <t>シュウリョウ</t>
    </rPh>
    <rPh sb="33" eb="34">
      <t>ツキ</t>
    </rPh>
    <rPh sb="37" eb="38">
      <t>カク</t>
    </rPh>
    <rPh sb="38" eb="39">
      <t>ツキ</t>
    </rPh>
    <rPh sb="47" eb="49">
      <t>ニュウリョク</t>
    </rPh>
    <rPh sb="59" eb="61">
      <t>トクレイ</t>
    </rPh>
    <rPh sb="86" eb="90">
      <t>トドウフケン</t>
    </rPh>
    <rPh sb="91" eb="94">
      <t>シチョウソン</t>
    </rPh>
    <rPh sb="121" eb="123">
      <t>トクレイ</t>
    </rPh>
    <rPh sb="137" eb="139">
      <t>バアイ</t>
    </rPh>
    <rPh sb="142" eb="143">
      <t>エ</t>
    </rPh>
    <rPh sb="148" eb="150">
      <t>リュウイ</t>
    </rPh>
    <rPh sb="159" eb="160">
      <t>カ</t>
    </rPh>
    <rPh sb="167" eb="169">
      <t>バアイ</t>
    </rPh>
    <phoneticPr fontId="72"/>
  </si>
  <si>
    <t>通所介護費等を算定している月数
(３月を除く）</t>
    <rPh sb="4" eb="5">
      <t>ヒ</t>
    </rPh>
    <rPh sb="5" eb="6">
      <t>トウ</t>
    </rPh>
    <rPh sb="7" eb="9">
      <t>サンテイ</t>
    </rPh>
    <rPh sb="13" eb="14">
      <t>ツキ</t>
    </rPh>
    <rPh sb="14" eb="15">
      <t>スウ</t>
    </rPh>
    <rPh sb="18" eb="19">
      <t>ガツ</t>
    </rPh>
    <rPh sb="20" eb="21">
      <t>ノゾ</t>
    </rPh>
    <phoneticPr fontId="81"/>
  </si>
  <si>
    <t>□</t>
  </si>
  <si>
    <t>4．通常規模型事業所</t>
  </si>
  <si>
    <t>□</t>
    <phoneticPr fontId="5"/>
  </si>
  <si>
    <t>6．大規模型事業所（Ⅰ）</t>
    <phoneticPr fontId="5"/>
  </si>
  <si>
    <t>7．大規模型事業所（Ⅱ）</t>
  </si>
  <si>
    <t>2. 看護職員</t>
  </si>
  <si>
    <t>3. 介護職員</t>
  </si>
  <si>
    <t>3.加算Ⅱ</t>
  </si>
  <si>
    <t>3.加算Ⅰロ</t>
  </si>
  <si>
    <t>2.加算Ⅰ</t>
  </si>
  <si>
    <t>2.加算Ⅰイ</t>
  </si>
  <si>
    <t>５. 加算Ⅱ</t>
  </si>
  <si>
    <t xml:space="preserve"> ６. 加算Ⅰ</t>
    <phoneticPr fontId="5"/>
  </si>
  <si>
    <t>1. なし</t>
    <phoneticPr fontId="5"/>
  </si>
  <si>
    <t>LIFEへの
登録</t>
    <rPh sb="7" eb="9">
      <t>トウロク</t>
    </rPh>
    <phoneticPr fontId="9"/>
  </si>
  <si>
    <t>名</t>
    <rPh sb="0" eb="1">
      <t>メイ</t>
    </rPh>
    <phoneticPr fontId="5"/>
  </si>
  <si>
    <t>員　数</t>
  </si>
  <si>
    <t>6．大規模型事業所（Ⅰ）</t>
  </si>
  <si>
    <t>提供サービス</t>
    <phoneticPr fontId="5"/>
  </si>
  <si>
    <t>その他該当する体制等</t>
    <phoneticPr fontId="5"/>
  </si>
  <si>
    <t>人員配置区分</t>
    <phoneticPr fontId="5"/>
  </si>
  <si>
    <t>施設等の区分</t>
    <phoneticPr fontId="5"/>
  </si>
  <si>
    <t>　※　割引を行う場合は、別紙１の「指定居宅サービス事業所等による介護給付費の割引に係る割引率の設定について」も記入してください。</t>
    <rPh sb="3" eb="5">
      <t>ワリビキ</t>
    </rPh>
    <rPh sb="6" eb="7">
      <t>オコナ</t>
    </rPh>
    <rPh sb="8" eb="10">
      <t>バアイ</t>
    </rPh>
    <rPh sb="12" eb="14">
      <t>ベッシ</t>
    </rPh>
    <rPh sb="55" eb="57">
      <t>キニュウ</t>
    </rPh>
    <phoneticPr fontId="5"/>
  </si>
  <si>
    <t>事 業 所 名</t>
  </si>
  <si>
    <t>（別紙２－１）</t>
    <phoneticPr fontId="9"/>
  </si>
  <si>
    <t>中重度者ケア体制加算に係る届出書</t>
    <rPh sb="0" eb="4">
      <t>チュウジュウドシャ</t>
    </rPh>
    <rPh sb="6" eb="8">
      <t>タイセイ</t>
    </rPh>
    <rPh sb="8" eb="10">
      <t>カサン</t>
    </rPh>
    <rPh sb="11" eb="12">
      <t>カカ</t>
    </rPh>
    <rPh sb="13" eb="16">
      <t>トドケデショ</t>
    </rPh>
    <phoneticPr fontId="9"/>
  </si>
  <si>
    <t>異動等区分</t>
    <phoneticPr fontId="9"/>
  </si>
  <si>
    <t>1　新規</t>
    <phoneticPr fontId="9"/>
  </si>
  <si>
    <t>2　変更</t>
    <phoneticPr fontId="9"/>
  </si>
  <si>
    <t>3　終了</t>
    <phoneticPr fontId="9"/>
  </si>
  <si>
    <t>事業所等の区分</t>
    <rPh sb="0" eb="3">
      <t>ジギョウショ</t>
    </rPh>
    <phoneticPr fontId="9"/>
  </si>
  <si>
    <t>1　通所介護事業所</t>
    <rPh sb="2" eb="4">
      <t>ツウショ</t>
    </rPh>
    <rPh sb="4" eb="6">
      <t>カイゴ</t>
    </rPh>
    <rPh sb="6" eb="9">
      <t>ジギョウショ</t>
    </rPh>
    <phoneticPr fontId="9"/>
  </si>
  <si>
    <t>2　地域密着型通所介護事業所</t>
    <rPh sb="2" eb="4">
      <t>チイキ</t>
    </rPh>
    <rPh sb="4" eb="7">
      <t>ミッチャクガタ</t>
    </rPh>
    <rPh sb="7" eb="9">
      <t>ツウショ</t>
    </rPh>
    <rPh sb="9" eb="11">
      <t>カイゴ</t>
    </rPh>
    <rPh sb="11" eb="14">
      <t>ジギョウショ</t>
    </rPh>
    <phoneticPr fontId="9"/>
  </si>
  <si>
    <t>3　通所リハビリテーション事業所</t>
    <rPh sb="2" eb="4">
      <t>ツウショ</t>
    </rPh>
    <rPh sb="13" eb="16">
      <t>ジギョウショ</t>
    </rPh>
    <phoneticPr fontId="9"/>
  </si>
  <si>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9"/>
  </si>
  <si>
    <t>有</t>
    <rPh sb="0" eb="1">
      <t>ア</t>
    </rPh>
    <phoneticPr fontId="9"/>
  </si>
  <si>
    <t>・</t>
    <phoneticPr fontId="9"/>
  </si>
  <si>
    <t>無</t>
    <rPh sb="0" eb="1">
      <t>ナ</t>
    </rPh>
    <phoneticPr fontId="9"/>
  </si>
  <si>
    <t>通所介護</t>
    <rPh sb="0" eb="2">
      <t>ツウショ</t>
    </rPh>
    <rPh sb="2" eb="4">
      <t>カイゴ</t>
    </rPh>
    <phoneticPr fontId="9"/>
  </si>
  <si>
    <t>指定居宅サービス等基準第93条第１項第２号又は第３号に規定する看護職員又は介護職員の員数に加え、看護職員又は介護職員を常勤換算方法で２以上確保している。</t>
    <phoneticPr fontId="9"/>
  </si>
  <si>
    <t>指定通所介護事業所における前年度又は算定日が属する月の前３月間の利用者の総数のうち、要介護状態区分が要介護３、要介護４又は要介護５である者の占める割合が100分の30以上である。</t>
    <phoneticPr fontId="9"/>
  </si>
  <si>
    <t>指定通所介護を行う時間帯を通じて専ら当該指定通所介護の提供に当たる看護職員を１名以上配置している。</t>
    <phoneticPr fontId="9"/>
  </si>
  <si>
    <t>共生型通所介護費を算定していない。</t>
    <rPh sb="0" eb="3">
      <t>キョウセイガタ</t>
    </rPh>
    <rPh sb="3" eb="5">
      <t>ツウショ</t>
    </rPh>
    <rPh sb="5" eb="8">
      <t>カイゴヒ</t>
    </rPh>
    <rPh sb="9" eb="11">
      <t>サンテイ</t>
    </rPh>
    <phoneticPr fontId="9"/>
  </si>
  <si>
    <t>地域密着型
通所介護</t>
    <rPh sb="0" eb="5">
      <t>チイキミッチャクガタ</t>
    </rPh>
    <rPh sb="6" eb="8">
      <t>ツウショ</t>
    </rPh>
    <rPh sb="8" eb="10">
      <t>カイゴ</t>
    </rPh>
    <phoneticPr fontId="9"/>
  </si>
  <si>
    <t>指定地域密着型サービス基準第20条第１項第２号又は第３号に規定する看護職員又は介護職員の員数に加え、看護職員又は介護職員を常勤換算方法で２以上確保している。</t>
    <phoneticPr fontId="9"/>
  </si>
  <si>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9"/>
  </si>
  <si>
    <t>指定地域密着型通所介護を行う時間帯を通じて専ら当該指定地域密着型通所介護の提供に当たる看護職員を１名以上配置している。</t>
    <phoneticPr fontId="9"/>
  </si>
  <si>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9"/>
  </si>
  <si>
    <t>通所
リハビリ
テーション</t>
    <rPh sb="0" eb="2">
      <t>ツウショ</t>
    </rPh>
    <phoneticPr fontId="9"/>
  </si>
  <si>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9"/>
  </si>
  <si>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9"/>
  </si>
  <si>
    <t>指定通所リハビリテーションを行う時間帯を通じて専ら当該指定通所リハビリテーションの提供に当たる看護職員を１名以上配置している。</t>
    <rPh sb="2" eb="4">
      <t>ツウショ</t>
    </rPh>
    <rPh sb="29" eb="31">
      <t>ツウショ</t>
    </rPh>
    <phoneticPr fontId="9"/>
  </si>
  <si>
    <t>備考　要件を満たすことが分かる根拠書類を準備し、指定権者からの求めがあった場合には、</t>
    <phoneticPr fontId="9"/>
  </si>
  <si>
    <t>　　速やかに提出すること。</t>
    <rPh sb="2" eb="3">
      <t>スミ</t>
    </rPh>
    <rPh sb="6" eb="8">
      <t>テイシュツ</t>
    </rPh>
    <phoneticPr fontId="9"/>
  </si>
  <si>
    <t>（別紙２－２）</t>
    <rPh sb="1" eb="3">
      <t>ベッシ</t>
    </rPh>
    <phoneticPr fontId="82"/>
  </si>
  <si>
    <t>令和</t>
    <rPh sb="0" eb="2">
      <t>レイワ</t>
    </rPh>
    <phoneticPr fontId="82"/>
  </si>
  <si>
    <t>年</t>
    <rPh sb="0" eb="1">
      <t>ネン</t>
    </rPh>
    <phoneticPr fontId="82"/>
  </si>
  <si>
    <t>月</t>
    <rPh sb="0" eb="1">
      <t>ゲツ</t>
    </rPh>
    <phoneticPr fontId="82"/>
  </si>
  <si>
    <t>日</t>
    <rPh sb="0" eb="1">
      <t>ニチ</t>
    </rPh>
    <phoneticPr fontId="8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</si>
  <si>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82"/>
  </si>
  <si>
    <t>事業所名</t>
    <rPh sb="0" eb="3">
      <t>ジギョウショ</t>
    </rPh>
    <rPh sb="3" eb="4">
      <t>メイ</t>
    </rPh>
    <phoneticPr fontId="82"/>
  </si>
  <si>
    <t>事業所番号</t>
    <rPh sb="0" eb="3">
      <t>ジギョウショ</t>
    </rPh>
    <rPh sb="3" eb="5">
      <t>バンゴウ</t>
    </rPh>
    <phoneticPr fontId="8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</si>
  <si>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82"/>
  </si>
  <si>
    <t>利用実人員数</t>
    <rPh sb="0" eb="2">
      <t>リヨウ</t>
    </rPh>
    <rPh sb="2" eb="3">
      <t>ジツ</t>
    </rPh>
    <rPh sb="3" eb="5">
      <t>ジンイン</t>
    </rPh>
    <rPh sb="5" eb="6">
      <t>スウ</t>
    </rPh>
    <phoneticPr fontId="82"/>
  </si>
  <si>
    <t>利用延人員数</t>
    <rPh sb="0" eb="2">
      <t>リヨウ</t>
    </rPh>
    <rPh sb="2" eb="5">
      <t>ノベジンイン</t>
    </rPh>
    <rPh sb="5" eb="6">
      <t>スウ</t>
    </rPh>
    <phoneticPr fontId="82"/>
  </si>
  <si>
    <t>２．算定期間</t>
    <rPh sb="2" eb="4">
      <t>サンテイ</t>
    </rPh>
    <rPh sb="4" eb="6">
      <t>キカン</t>
    </rPh>
    <phoneticPr fontId="82"/>
  </si>
  <si>
    <t>ア．前年度（３月を除く）の実績の平均</t>
    <rPh sb="2" eb="5">
      <t>ゼンネンド</t>
    </rPh>
    <rPh sb="7" eb="8">
      <t>ガツ</t>
    </rPh>
    <rPh sb="9" eb="10">
      <t>ノゾ</t>
    </rPh>
    <rPh sb="13" eb="15">
      <t>ジッセキ</t>
    </rPh>
    <rPh sb="16" eb="18">
      <t>ヘイキン</t>
    </rPh>
    <phoneticPr fontId="82"/>
  </si>
  <si>
    <t>イ．届出日の属する月の前３月</t>
    <rPh sb="2" eb="4">
      <t>トドケデ</t>
    </rPh>
    <rPh sb="4" eb="5">
      <t>ヒ</t>
    </rPh>
    <rPh sb="6" eb="7">
      <t>ゾク</t>
    </rPh>
    <rPh sb="9" eb="10">
      <t>ツキ</t>
    </rPh>
    <rPh sb="11" eb="12">
      <t>ゼン</t>
    </rPh>
    <rPh sb="13" eb="14">
      <t>ガツ</t>
    </rPh>
    <phoneticPr fontId="82"/>
  </si>
  <si>
    <t>ア．前年度（３月を除く）の実績の平均</t>
  </si>
  <si>
    <t>利用者の総数
（要支援者は
含めない）</t>
    <rPh sb="0" eb="3">
      <t>リヨウシャ</t>
    </rPh>
    <rPh sb="4" eb="6">
      <t>ソウスウ</t>
    </rPh>
    <rPh sb="8" eb="11">
      <t>ヨウシエン</t>
    </rPh>
    <rPh sb="11" eb="12">
      <t>シャ</t>
    </rPh>
    <rPh sb="14" eb="15">
      <t>フク</t>
    </rPh>
    <phoneticPr fontId="82"/>
  </si>
  <si>
    <t>要介護３、要介護４
または要介護５の
利用者数</t>
    <rPh sb="0" eb="3">
      <t>ヨウカイゴ</t>
    </rPh>
    <rPh sb="5" eb="8">
      <t>ヨウカイゴ</t>
    </rPh>
    <rPh sb="13" eb="16">
      <t>ヨウカイゴ</t>
    </rPh>
    <rPh sb="19" eb="21">
      <t>リヨウ</t>
    </rPh>
    <rPh sb="21" eb="22">
      <t>シャ</t>
    </rPh>
    <rPh sb="22" eb="23">
      <t>スウ</t>
    </rPh>
    <phoneticPr fontId="82"/>
  </si>
  <si>
    <t>月</t>
    <rPh sb="0" eb="1">
      <t>ガツ</t>
    </rPh>
    <phoneticPr fontId="82"/>
  </si>
  <si>
    <t>人</t>
    <rPh sb="0" eb="1">
      <t>ニン</t>
    </rPh>
    <phoneticPr fontId="82"/>
  </si>
  <si>
    <t>実績月数</t>
    <rPh sb="0" eb="2">
      <t>ジッセキ</t>
    </rPh>
    <rPh sb="2" eb="4">
      <t>ツキスウ</t>
    </rPh>
    <phoneticPr fontId="82"/>
  </si>
  <si>
    <t>合計</t>
    <rPh sb="0" eb="2">
      <t>ゴウケイ</t>
    </rPh>
    <phoneticPr fontId="82"/>
  </si>
  <si>
    <t>割合</t>
    <rPh sb="0" eb="2">
      <t>ワリアイ</t>
    </rPh>
    <phoneticPr fontId="82"/>
  </si>
  <si>
    <t>１月あたりの
平均</t>
    <rPh sb="1" eb="2">
      <t>ツキ</t>
    </rPh>
    <rPh sb="7" eb="9">
      <t>ヘイキン</t>
    </rPh>
    <phoneticPr fontId="82"/>
  </si>
  <si>
    <t>イ．届出日の属する月の前３月</t>
  </si>
  <si>
    <t>月</t>
  </si>
  <si>
    <t>備考</t>
    <rPh sb="0" eb="2">
      <t>ビコウ</t>
    </rPh>
    <phoneticPr fontId="8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</si>
  <si>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82"/>
  </si>
  <si>
    <t>・「１．要介護３、要介護４または要介護５である者の割合の算出基準」で、</t>
    <phoneticPr fontId="8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</si>
  <si>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82"/>
  </si>
  <si>
    <t>・「２．算定期間」でアまたはイの算定期間を選択してください。</t>
    <rPh sb="4" eb="6">
      <t>サンテイ</t>
    </rPh>
    <rPh sb="6" eb="8">
      <t>キカン</t>
    </rPh>
    <rPh sb="16" eb="18">
      <t>サンテイ</t>
    </rPh>
    <rPh sb="18" eb="20">
      <t>キカン</t>
    </rPh>
    <rPh sb="21" eb="23">
      <t>センタク</t>
    </rPh>
    <phoneticPr fontId="8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</si>
  <si>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82"/>
  </si>
  <si>
    <t>　については、前年度の実績（ア）による届出はできません。</t>
    <rPh sb="7" eb="10">
      <t>ゼンネンド</t>
    </rPh>
    <rPh sb="11" eb="13">
      <t>ジッセキ</t>
    </rPh>
    <rPh sb="19" eb="21">
      <t>トドケデ</t>
    </rPh>
    <phoneticPr fontId="8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</si>
  <si>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82"/>
  </si>
  <si>
    <t>　（平成27年4月1日）」問31をご参照ください。</t>
    <rPh sb="13" eb="14">
      <t>トイ</t>
    </rPh>
    <rPh sb="18" eb="20">
      <t>サンショウ</t>
    </rPh>
    <phoneticPr fontId="82"/>
  </si>
  <si>
    <t>（別紙２－３）</t>
    <phoneticPr fontId="9"/>
  </si>
  <si>
    <t>認知症加算に係る届出書</t>
    <rPh sb="0" eb="3">
      <t>ニンチショウ</t>
    </rPh>
    <rPh sb="3" eb="5">
      <t>カサン</t>
    </rPh>
    <rPh sb="6" eb="7">
      <t>カカ</t>
    </rPh>
    <rPh sb="8" eb="11">
      <t>トドケデショ</t>
    </rPh>
    <phoneticPr fontId="9"/>
  </si>
  <si>
    <t>認知症加算に係る届出内容</t>
    <rPh sb="0" eb="3">
      <t>ニンチショウ</t>
    </rPh>
    <rPh sb="3" eb="5">
      <t>カサン</t>
    </rPh>
    <rPh sb="6" eb="7">
      <t>カカワ</t>
    </rPh>
    <rPh sb="8" eb="10">
      <t>トドケデ</t>
    </rPh>
    <rPh sb="10" eb="12">
      <t>ナイヨウ</t>
    </rPh>
    <phoneticPr fontId="9"/>
  </si>
  <si>
    <t>①　利用者総数　</t>
    <rPh sb="2" eb="5">
      <t>リヨウシャ</t>
    </rPh>
    <rPh sb="5" eb="7">
      <t>ソウスウ</t>
    </rPh>
    <rPh sb="6" eb="7">
      <t>スウ</t>
    </rPh>
    <phoneticPr fontId="9"/>
  </si>
  <si>
    <t>人</t>
    <rPh sb="0" eb="1">
      <t>ヒト</t>
    </rPh>
    <phoneticPr fontId="9"/>
  </si>
  <si>
    <t>②　対象者　</t>
    <rPh sb="2" eb="5">
      <t>タイショウシャ</t>
    </rPh>
    <phoneticPr fontId="9"/>
  </si>
  <si>
    <t>③　②÷①×100</t>
    <phoneticPr fontId="9"/>
  </si>
  <si>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9"/>
  </si>
  <si>
    <t>地域密着型
通所介護</t>
    <rPh sb="0" eb="5">
      <t>チイキミッチャクガタ</t>
    </rPh>
    <rPh sb="6" eb="10">
      <t>ツウショカイゴ</t>
    </rPh>
    <phoneticPr fontId="9"/>
  </si>
  <si>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9"/>
  </si>
  <si>
    <t>（別紙２－４）</t>
    <rPh sb="1" eb="3">
      <t>ベッシ</t>
    </rPh>
    <phoneticPr fontId="8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</si>
  <si>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8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</si>
  <si>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8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</si>
  <si>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8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</si>
  <si>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82"/>
  </si>
  <si>
    <t>　としてご使用ください。</t>
    <phoneticPr fontId="82"/>
  </si>
  <si>
    <r>
      <t>・</t>
    </r>
    <r>
      <rPr>
        <sz val="11"/>
        <rFont val="ＭＳ Ｐゴシック"/>
        <family val="3"/>
        <charset val="128"/>
        <scheme val="minor"/>
      </rPr>
      <t>「１．日常生活自立度のランクがⅢ以上の者の割合の算出基準」で、</t>
    </r>
    <phoneticPr fontId="82"/>
  </si>
  <si>
    <t>生活相談員配置等加算に係る届出書</t>
    <rPh sb="0" eb="2">
      <t>セイカツ</t>
    </rPh>
    <rPh sb="2" eb="5">
      <t>ソウダンイン</t>
    </rPh>
    <rPh sb="5" eb="8">
      <t>ハイチトウ</t>
    </rPh>
    <rPh sb="8" eb="10">
      <t>カサン</t>
    </rPh>
    <rPh sb="11" eb="12">
      <t>カカ</t>
    </rPh>
    <rPh sb="13" eb="16">
      <t>トドケデショ</t>
    </rPh>
    <phoneticPr fontId="9"/>
  </si>
  <si>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9"/>
  </si>
  <si>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9"/>
  </si>
  <si>
    <t>共生型通所介護費を算定している。</t>
    <rPh sb="7" eb="8">
      <t>ヒ</t>
    </rPh>
    <rPh sb="9" eb="11">
      <t>サンテイ</t>
    </rPh>
    <phoneticPr fontId="9"/>
  </si>
  <si>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9"/>
  </si>
  <si>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9"/>
  </si>
  <si>
    <t>地域密着型
通所介護</t>
    <rPh sb="0" eb="2">
      <t>チイキ</t>
    </rPh>
    <rPh sb="2" eb="5">
      <t>ミッチャクガタ</t>
    </rPh>
    <rPh sb="6" eb="8">
      <t>ツウショ</t>
    </rPh>
    <rPh sb="8" eb="10">
      <t>カイゴ</t>
    </rPh>
    <phoneticPr fontId="9"/>
  </si>
  <si>
    <t>共生型地域密着型通所介護費を算定している。</t>
    <rPh sb="3" eb="8">
      <t>チイキミッチャクガタ</t>
    </rPh>
    <rPh sb="12" eb="13">
      <t>ヒ</t>
    </rPh>
    <rPh sb="14" eb="16">
      <t>サンテイ</t>
    </rPh>
    <phoneticPr fontId="9"/>
  </si>
  <si>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9"/>
  </si>
  <si>
    <t>(介護予防)
短期入所
生活介護</t>
    <rPh sb="1" eb="3">
      <t>カイゴ</t>
    </rPh>
    <rPh sb="3" eb="5">
      <t>ヨボウ</t>
    </rPh>
    <rPh sb="7" eb="9">
      <t>タンキ</t>
    </rPh>
    <rPh sb="9" eb="11">
      <t>ニュウショ</t>
    </rPh>
    <rPh sb="12" eb="14">
      <t>セイカツ</t>
    </rPh>
    <rPh sb="14" eb="16">
      <t>カイゴ</t>
    </rPh>
    <phoneticPr fontId="9"/>
  </si>
  <si>
    <t>共生型短期入所生活介護費を算定している。</t>
    <rPh sb="3" eb="5">
      <t>タンキ</t>
    </rPh>
    <rPh sb="5" eb="7">
      <t>ニュウショ</t>
    </rPh>
    <rPh sb="7" eb="9">
      <t>セイカツ</t>
    </rPh>
    <rPh sb="11" eb="12">
      <t>ヒ</t>
    </rPh>
    <rPh sb="13" eb="15">
      <t>サンテイ</t>
    </rPh>
    <phoneticPr fontId="9"/>
  </si>
  <si>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9"/>
  </si>
  <si>
    <t xml:space="preserve">(別紙２－５)                                 </t>
    <rPh sb="1" eb="3">
      <t>ベッシ</t>
    </rPh>
    <phoneticPr fontId="5"/>
  </si>
  <si>
    <t>主たる事務所の所在地</t>
    <rPh sb="4" eb="5">
      <t>ム</t>
    </rPh>
    <phoneticPr fontId="5"/>
  </si>
  <si>
    <t>1新規</t>
    <phoneticPr fontId="5"/>
  </si>
  <si>
    <t>2変更</t>
    <phoneticPr fontId="5"/>
  </si>
  <si>
    <t>3終了</t>
    <phoneticPr fontId="5"/>
  </si>
  <si>
    <t>備考１　「受付番号」「事業所所在市町村番号」欄には記載しないでください。</t>
    <phoneticPr fontId="5"/>
  </si>
  <si>
    <t>1　通所介護</t>
    <rPh sb="2" eb="4">
      <t>ツウショ</t>
    </rPh>
    <rPh sb="4" eb="6">
      <t>カイゴ</t>
    </rPh>
    <phoneticPr fontId="9"/>
  </si>
  <si>
    <t>2　（介護予防）通所リハビリテーション</t>
    <rPh sb="3" eb="5">
      <t>カイゴ</t>
    </rPh>
    <rPh sb="5" eb="7">
      <t>ヨボウ</t>
    </rPh>
    <rPh sb="8" eb="10">
      <t>ツウショ</t>
    </rPh>
    <phoneticPr fontId="9"/>
  </si>
  <si>
    <t>3　地域密着型通所介護</t>
    <rPh sb="2" eb="4">
      <t>チイキ</t>
    </rPh>
    <rPh sb="4" eb="7">
      <t>ミッチャクガタ</t>
    </rPh>
    <rPh sb="7" eb="9">
      <t>ツウショ</t>
    </rPh>
    <rPh sb="9" eb="11">
      <t>カイゴ</t>
    </rPh>
    <phoneticPr fontId="9"/>
  </si>
  <si>
    <t>3　（介護予防）認知症対応型通所介護</t>
    <rPh sb="3" eb="5">
      <t>カイゴ</t>
    </rPh>
    <rPh sb="5" eb="7">
      <t>ヨボウ</t>
    </rPh>
    <rPh sb="8" eb="11">
      <t>ニンチショウ</t>
    </rPh>
    <rPh sb="11" eb="14">
      <t>タイオウガタ</t>
    </rPh>
    <rPh sb="14" eb="16">
      <t>ツウショ</t>
    </rPh>
    <rPh sb="16" eb="18">
      <t>カイゴ</t>
    </rPh>
    <phoneticPr fontId="9"/>
  </si>
  <si>
    <t>1 サービス提供体制強化加算（Ⅰ）</t>
    <rPh sb="6" eb="8">
      <t>テイキョウ</t>
    </rPh>
    <rPh sb="8" eb="10">
      <t>タイセイ</t>
    </rPh>
    <rPh sb="10" eb="12">
      <t>キョウカ</t>
    </rPh>
    <rPh sb="12" eb="14">
      <t>カサン</t>
    </rPh>
    <phoneticPr fontId="9"/>
  </si>
  <si>
    <t>2 サービス提供体制強化加算（Ⅱ）</t>
    <rPh sb="6" eb="8">
      <t>テイキョウ</t>
    </rPh>
    <rPh sb="8" eb="10">
      <t>タイセイ</t>
    </rPh>
    <rPh sb="10" eb="12">
      <t>キョウカ</t>
    </rPh>
    <rPh sb="12" eb="14">
      <t>カサン</t>
    </rPh>
    <phoneticPr fontId="9"/>
  </si>
  <si>
    <t>3 サービス提供体制強化加算（Ⅲ）</t>
    <rPh sb="6" eb="8">
      <t>テイキョウ</t>
    </rPh>
    <rPh sb="8" eb="10">
      <t>タイセイ</t>
    </rPh>
    <rPh sb="10" eb="12">
      <t>キョウカ</t>
    </rPh>
    <rPh sb="12" eb="14">
      <t>カサン</t>
    </rPh>
    <phoneticPr fontId="9"/>
  </si>
  <si>
    <t>勤続年数の状況</t>
    <rPh sb="0" eb="2">
      <t>キンゾク</t>
    </rPh>
    <rPh sb="2" eb="4">
      <t>ネンスウ</t>
    </rPh>
    <rPh sb="5" eb="7">
      <t>ジョウキョウ</t>
    </rPh>
    <phoneticPr fontId="9"/>
  </si>
  <si>
    <t>要件を満たすことが分かる根拠書類を準備し、指定権者からの求めがあった場合には、速やかに提出すること。</t>
    <phoneticPr fontId="9"/>
  </si>
  <si>
    <t>月</t>
    <rPh sb="0" eb="1">
      <t>ガツ</t>
    </rPh>
    <phoneticPr fontId="9"/>
  </si>
  <si>
    <t>（別紙６）</t>
    <phoneticPr fontId="9"/>
  </si>
  <si>
    <t>日</t>
    <rPh sb="0" eb="1">
      <t>ヒ</t>
    </rPh>
    <phoneticPr fontId="9"/>
  </si>
  <si>
    <t>事業所・施設名</t>
    <rPh sb="0" eb="3">
      <t>ジギョウショ</t>
    </rPh>
    <rPh sb="4" eb="6">
      <t>シセツ</t>
    </rPh>
    <rPh sb="6" eb="7">
      <t>メイ</t>
    </rPh>
    <phoneticPr fontId="9"/>
  </si>
  <si>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9"/>
  </si>
  <si>
    <t>　1　割引率等</t>
    <rPh sb="3" eb="6">
      <t>ワリビキリツ</t>
    </rPh>
    <rPh sb="6" eb="7">
      <t>トウ</t>
    </rPh>
    <phoneticPr fontId="9"/>
  </si>
  <si>
    <t>事業所番号</t>
    <rPh sb="0" eb="3">
      <t>ジギョウショ</t>
    </rPh>
    <rPh sb="3" eb="5">
      <t>バンゴウ</t>
    </rPh>
    <phoneticPr fontId="9"/>
  </si>
  <si>
    <t>サービスの種類</t>
    <rPh sb="5" eb="7">
      <t>シュルイ</t>
    </rPh>
    <phoneticPr fontId="9"/>
  </si>
  <si>
    <t>割引率</t>
    <rPh sb="0" eb="2">
      <t>ワリビキ</t>
    </rPh>
    <rPh sb="2" eb="3">
      <t>リツ</t>
    </rPh>
    <phoneticPr fontId="9"/>
  </si>
  <si>
    <t>適用条件</t>
    <rPh sb="0" eb="2">
      <t>テキヨウ</t>
    </rPh>
    <rPh sb="2" eb="4">
      <t>ジョウケン</t>
    </rPh>
    <phoneticPr fontId="9"/>
  </si>
  <si>
    <t>（例）10</t>
    <rPh sb="1" eb="2">
      <t>レイ</t>
    </rPh>
    <phoneticPr fontId="9"/>
  </si>
  <si>
    <t>％</t>
  </si>
  <si>
    <t>　（例）毎日　午後２時から午後４時まで</t>
    <rPh sb="2" eb="3">
      <t>レイ</t>
    </rPh>
    <rPh sb="4" eb="6">
      <t>マイニチ</t>
    </rPh>
    <rPh sb="7" eb="9">
      <t>ゴゴ</t>
    </rPh>
    <rPh sb="10" eb="11">
      <t>ジ</t>
    </rPh>
    <rPh sb="13" eb="15">
      <t>ゴゴ</t>
    </rPh>
    <rPh sb="16" eb="17">
      <t>ジ</t>
    </rPh>
    <phoneticPr fontId="9"/>
  </si>
  <si>
    <t>特定施設入居者生活介護</t>
    <rPh sb="0" eb="2">
      <t>トクテイ</t>
    </rPh>
    <rPh sb="2" eb="4">
      <t>シセツ</t>
    </rPh>
    <rPh sb="4" eb="7">
      <t>ニュウキョシャ</t>
    </rPh>
    <rPh sb="7" eb="9">
      <t>セイカツ</t>
    </rPh>
    <rPh sb="9" eb="11">
      <t>カイゴ</t>
    </rPh>
    <phoneticPr fontId="9"/>
  </si>
  <si>
    <t>介護老人福祉施設</t>
    <rPh sb="0" eb="2">
      <t>カイゴ</t>
    </rPh>
    <rPh sb="2" eb="4">
      <t>ロウジン</t>
    </rPh>
    <rPh sb="4" eb="6">
      <t>フクシ</t>
    </rPh>
    <rPh sb="6" eb="8">
      <t>シセツ</t>
    </rPh>
    <phoneticPr fontId="9"/>
  </si>
  <si>
    <t>介護予防訪問入浴介護</t>
    <rPh sb="0" eb="2">
      <t>カイゴ</t>
    </rPh>
    <rPh sb="2" eb="4">
      <t>ヨボウ</t>
    </rPh>
    <phoneticPr fontId="9"/>
  </si>
  <si>
    <t>介護予防短期入所生活介護</t>
    <rPh sb="0" eb="2">
      <t>カイゴ</t>
    </rPh>
    <rPh sb="2" eb="4">
      <t>ヨボウ</t>
    </rPh>
    <phoneticPr fontId="9"/>
  </si>
  <si>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9"/>
  </si>
  <si>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9"/>
  </si>
  <si>
    <t>　　記載してください。</t>
    <phoneticPr fontId="9"/>
  </si>
  <si>
    <t>　2　適用開始年月日</t>
    <rPh sb="3" eb="5">
      <t>テキヨウ</t>
    </rPh>
    <rPh sb="5" eb="7">
      <t>カイシ</t>
    </rPh>
    <rPh sb="7" eb="10">
      <t>ネンガッピ</t>
    </rPh>
    <phoneticPr fontId="9"/>
  </si>
  <si>
    <t>別紙１（総合事業）</t>
    <rPh sb="0" eb="2">
      <t>ベッシ</t>
    </rPh>
    <rPh sb="4" eb="6">
      <t>ソウゴウ</t>
    </rPh>
    <rPh sb="6" eb="8">
      <t>ジギョウ</t>
    </rPh>
    <phoneticPr fontId="5"/>
  </si>
  <si>
    <t>北九州市介護予防・日常生活支援総合事業費算定に係る体制状況一覧表</t>
    <rPh sb="0" eb="4">
      <t>キタキュウシュウシ</t>
    </rPh>
    <rPh sb="4" eb="6">
      <t>カイゴ</t>
    </rPh>
    <rPh sb="6" eb="8">
      <t>ヨボウ</t>
    </rPh>
    <rPh sb="9" eb="11">
      <t>ニチジョウ</t>
    </rPh>
    <rPh sb="11" eb="13">
      <t>セイカツ</t>
    </rPh>
    <rPh sb="13" eb="15">
      <t>シエン</t>
    </rPh>
    <rPh sb="15" eb="17">
      <t>ソウゴウ</t>
    </rPh>
    <rPh sb="17" eb="19">
      <t>ジギョウ</t>
    </rPh>
    <rPh sb="19" eb="20">
      <t>ヒ</t>
    </rPh>
    <rPh sb="20" eb="22">
      <t>サンテイ</t>
    </rPh>
    <rPh sb="23" eb="24">
      <t>カカ</t>
    </rPh>
    <rPh sb="25" eb="27">
      <t>タイセイ</t>
    </rPh>
    <rPh sb="27" eb="29">
      <t>ジョウキョウ</t>
    </rPh>
    <rPh sb="29" eb="31">
      <t>イチラン</t>
    </rPh>
    <rPh sb="31" eb="32">
      <t>ヒョウ</t>
    </rPh>
    <phoneticPr fontId="5"/>
  </si>
  <si>
    <t>1:新規　　　2:変更　　　3:終了</t>
    <rPh sb="2" eb="4">
      <t>シンキ</t>
    </rPh>
    <rPh sb="9" eb="11">
      <t>ヘンコウ</t>
    </rPh>
    <rPh sb="16" eb="18">
      <t>シュウリョウ</t>
    </rPh>
    <phoneticPr fontId="5"/>
  </si>
  <si>
    <t>　※　「中山間地域等における小規模事業所加算」は、事業所の所在地が該当する地域に所在し、なおかつ、訪問回数や利用者数により算定が可能になります。なお、 該当地域の確認は、ホームページで確認してください。</t>
    <rPh sb="33" eb="35">
      <t>ガイトウ</t>
    </rPh>
    <rPh sb="37" eb="39">
      <t>チイキ</t>
    </rPh>
    <rPh sb="40" eb="42">
      <t>ショザイ</t>
    </rPh>
    <rPh sb="49" eb="51">
      <t>ホウモン</t>
    </rPh>
    <rPh sb="51" eb="53">
      <t>カイスウ</t>
    </rPh>
    <rPh sb="54" eb="57">
      <t>リヨウシャ</t>
    </rPh>
    <rPh sb="57" eb="58">
      <t>スウ</t>
    </rPh>
    <rPh sb="61" eb="63">
      <t>サンテイ</t>
    </rPh>
    <rPh sb="64" eb="66">
      <t>カノウ</t>
    </rPh>
    <phoneticPr fontId="5"/>
  </si>
  <si>
    <t>　※　割引を行う場合は、下欄の「北九州市介護予防・日常生活支援総合事業費の割引に係る割引率の設定について」も記入してください。</t>
    <rPh sb="3" eb="5">
      <t>ワリビキ</t>
    </rPh>
    <rPh sb="6" eb="7">
      <t>オコナ</t>
    </rPh>
    <rPh sb="8" eb="10">
      <t>バアイ</t>
    </rPh>
    <rPh sb="12" eb="14">
      <t>カラン</t>
    </rPh>
    <rPh sb="54" eb="56">
      <t>キニュウ</t>
    </rPh>
    <phoneticPr fontId="5"/>
  </si>
  <si>
    <t>LIFEへの登録</t>
    <rPh sb="6" eb="8">
      <t>トウロク</t>
    </rPh>
    <phoneticPr fontId="9"/>
  </si>
  <si>
    <t>A2</t>
    <phoneticPr fontId="9"/>
  </si>
  <si>
    <t>予防給付型
訪問サービス</t>
    <rPh sb="0" eb="5">
      <t>ヨボウキュウフガタ</t>
    </rPh>
    <rPh sb="6" eb="8">
      <t>ホウモン</t>
    </rPh>
    <phoneticPr fontId="9"/>
  </si>
  <si>
    <t>特別地域加算</t>
    <phoneticPr fontId="5"/>
  </si>
  <si>
    <t>１ なし</t>
    <phoneticPr fontId="9"/>
  </si>
  <si>
    <t>２ あり</t>
    <phoneticPr fontId="9"/>
  </si>
  <si>
    <t>中山間地域等における小規模事業所加算
（地域に関する状況）</t>
    <rPh sb="0" eb="3">
      <t>チュウサンカン</t>
    </rPh>
    <rPh sb="3" eb="5">
      <t>チイキ</t>
    </rPh>
    <rPh sb="5" eb="6">
      <t>トウ</t>
    </rPh>
    <rPh sb="10" eb="13">
      <t>ショウキボ</t>
    </rPh>
    <rPh sb="13" eb="16">
      <t>ジギョウショ</t>
    </rPh>
    <rPh sb="16" eb="18">
      <t>カサン</t>
    </rPh>
    <rPh sb="20" eb="22">
      <t>チイキ</t>
    </rPh>
    <rPh sb="23" eb="24">
      <t>カン</t>
    </rPh>
    <rPh sb="26" eb="28">
      <t>ジョウキョウ</t>
    </rPh>
    <phoneticPr fontId="5"/>
  </si>
  <si>
    <t>１ 非該当</t>
    <phoneticPr fontId="9"/>
  </si>
  <si>
    <t>２ 該当</t>
    <phoneticPr fontId="9"/>
  </si>
  <si>
    <t>中山間地域等における小規模事業所加算
（規模に関する状況）</t>
    <phoneticPr fontId="5"/>
  </si>
  <si>
    <t>A3</t>
    <phoneticPr fontId="5"/>
  </si>
  <si>
    <t>生活支援型
訪問サービス</t>
    <rPh sb="0" eb="2">
      <t>セイカツ</t>
    </rPh>
    <rPh sb="2" eb="5">
      <t>シエンガタ</t>
    </rPh>
    <rPh sb="6" eb="8">
      <t>ホウモン</t>
    </rPh>
    <phoneticPr fontId="5"/>
  </si>
  <si>
    <t>A6</t>
    <phoneticPr fontId="5"/>
  </si>
  <si>
    <t>予防給付型
通所サービス</t>
    <rPh sb="0" eb="2">
      <t>ヨボウ</t>
    </rPh>
    <rPh sb="2" eb="4">
      <t>キュウフ</t>
    </rPh>
    <rPh sb="4" eb="5">
      <t>ガタ</t>
    </rPh>
    <rPh sb="5" eb="6">
      <t>ヨケイ</t>
    </rPh>
    <rPh sb="6" eb="8">
      <t>ツウショ</t>
    </rPh>
    <phoneticPr fontId="5"/>
  </si>
  <si>
    <t>令和　　年　　月　　日</t>
    <rPh sb="0" eb="2">
      <t>レイワ</t>
    </rPh>
    <rPh sb="4" eb="5">
      <t>ネン</t>
    </rPh>
    <rPh sb="7" eb="8">
      <t>ツキ</t>
    </rPh>
    <rPh sb="10" eb="11">
      <t>ヒ</t>
    </rPh>
    <phoneticPr fontId="5"/>
  </si>
  <si>
    <t>職員の欠如による減算の状況</t>
    <rPh sb="0" eb="2">
      <t>ショクイン</t>
    </rPh>
    <rPh sb="3" eb="5">
      <t>ケツジョ</t>
    </rPh>
    <rPh sb="8" eb="9">
      <t>ゲン</t>
    </rPh>
    <rPh sb="9" eb="10">
      <t>サン</t>
    </rPh>
    <rPh sb="11" eb="13">
      <t>ジョウキョウ</t>
    </rPh>
    <phoneticPr fontId="5"/>
  </si>
  <si>
    <t>２ 看護職員</t>
    <rPh sb="2" eb="4">
      <t>カンゴ</t>
    </rPh>
    <rPh sb="4" eb="6">
      <t>ショクイン</t>
    </rPh>
    <phoneticPr fontId="9"/>
  </si>
  <si>
    <t>３ 介護職員</t>
    <rPh sb="2" eb="4">
      <t>カイゴ</t>
    </rPh>
    <rPh sb="4" eb="6">
      <t>ショクイン</t>
    </rPh>
    <phoneticPr fontId="9"/>
  </si>
  <si>
    <t>若年性認知症利用者受入加算</t>
    <rPh sb="0" eb="3">
      <t>ジャクネンセイ</t>
    </rPh>
    <rPh sb="3" eb="5">
      <t>ニンチ</t>
    </rPh>
    <rPh sb="5" eb="6">
      <t>ショウ</t>
    </rPh>
    <rPh sb="6" eb="9">
      <t>リヨウシャ</t>
    </rPh>
    <rPh sb="9" eb="11">
      <t>ウケイ</t>
    </rPh>
    <rPh sb="11" eb="13">
      <t>カサン</t>
    </rPh>
    <phoneticPr fontId="5"/>
  </si>
  <si>
    <t>生活機能向上グループ活動加算</t>
    <rPh sb="0" eb="2">
      <t>セイカツ</t>
    </rPh>
    <rPh sb="2" eb="4">
      <t>キノウ</t>
    </rPh>
    <rPh sb="4" eb="6">
      <t>コウジョウ</t>
    </rPh>
    <rPh sb="10" eb="12">
      <t>カツドウ</t>
    </rPh>
    <rPh sb="12" eb="14">
      <t>カサン</t>
    </rPh>
    <phoneticPr fontId="5"/>
  </si>
  <si>
    <t>栄養アセスメント・栄養改善体制</t>
    <rPh sb="0" eb="2">
      <t>エイヨウ</t>
    </rPh>
    <rPh sb="9" eb="11">
      <t>エイヨウ</t>
    </rPh>
    <rPh sb="11" eb="13">
      <t>カイゼン</t>
    </rPh>
    <rPh sb="13" eb="15">
      <t>タイセイ</t>
    </rPh>
    <phoneticPr fontId="5"/>
  </si>
  <si>
    <t>口腔機能向上体制</t>
    <rPh sb="0" eb="2">
      <t>コウクウ</t>
    </rPh>
    <rPh sb="2" eb="4">
      <t>キノウ</t>
    </rPh>
    <rPh sb="4" eb="6">
      <t>コウジョウ</t>
    </rPh>
    <rPh sb="6" eb="8">
      <t>タイセイ</t>
    </rPh>
    <phoneticPr fontId="5"/>
  </si>
  <si>
    <t>サービス提供体制強化加算</t>
    <rPh sb="4" eb="6">
      <t>テイキョウ</t>
    </rPh>
    <rPh sb="6" eb="8">
      <t>タイセイ</t>
    </rPh>
    <rPh sb="8" eb="10">
      <t>キョウカ</t>
    </rPh>
    <rPh sb="10" eb="12">
      <t>カサン</t>
    </rPh>
    <phoneticPr fontId="5"/>
  </si>
  <si>
    <t>５ 加算Ⅰ</t>
    <phoneticPr fontId="9"/>
  </si>
  <si>
    <t>４ 加算Ⅱ</t>
    <phoneticPr fontId="9"/>
  </si>
  <si>
    <t>６ 加算Ⅲ</t>
    <phoneticPr fontId="9"/>
  </si>
  <si>
    <t>３ 加算Ⅰ</t>
    <phoneticPr fontId="9"/>
  </si>
  <si>
    <t>２ 加算Ⅱ</t>
    <phoneticPr fontId="9"/>
  </si>
  <si>
    <t>科学的介護推進体制</t>
    <rPh sb="0" eb="9">
      <t>カガクテキカイゴスイシンタイセイ</t>
    </rPh>
    <phoneticPr fontId="9"/>
  </si>
  <si>
    <t>A7</t>
    <phoneticPr fontId="5"/>
  </si>
  <si>
    <t>生活支援型
通所サービス</t>
    <rPh sb="0" eb="2">
      <t>セイカツ</t>
    </rPh>
    <rPh sb="2" eb="4">
      <t>シエン</t>
    </rPh>
    <rPh sb="4" eb="5">
      <t>ガタ</t>
    </rPh>
    <rPh sb="5" eb="6">
      <t>ヨケイ</t>
    </rPh>
    <rPh sb="6" eb="8">
      <t>ツウショ</t>
    </rPh>
    <phoneticPr fontId="5"/>
  </si>
  <si>
    <t>送迎</t>
    <rPh sb="0" eb="2">
      <t>ソウゲイ</t>
    </rPh>
    <phoneticPr fontId="5"/>
  </si>
  <si>
    <t>入浴</t>
    <rPh sb="0" eb="2">
      <t>ニュウヨク</t>
    </rPh>
    <phoneticPr fontId="5"/>
  </si>
  <si>
    <t>北九州市介護予防・日常生活支援総合事業費の割引に係る割引率の設定について（割引を行う場合のみ記入）</t>
    <rPh sb="21" eb="23">
      <t>ワリビキ</t>
    </rPh>
    <rPh sb="24" eb="25">
      <t>カカ</t>
    </rPh>
    <rPh sb="26" eb="28">
      <t>ワリビキ</t>
    </rPh>
    <rPh sb="28" eb="29">
      <t>リツ</t>
    </rPh>
    <rPh sb="30" eb="32">
      <t>セッテイ</t>
    </rPh>
    <rPh sb="37" eb="39">
      <t>ワリビキ</t>
    </rPh>
    <rPh sb="40" eb="41">
      <t>オコナ</t>
    </rPh>
    <rPh sb="42" eb="44">
      <t>バアイ</t>
    </rPh>
    <rPh sb="46" eb="48">
      <t>キニュウ</t>
    </rPh>
    <phoneticPr fontId="5"/>
  </si>
  <si>
    <t>サービスの種類</t>
    <rPh sb="5" eb="7">
      <t>シュルイ</t>
    </rPh>
    <phoneticPr fontId="5"/>
  </si>
  <si>
    <t>割引率</t>
    <rPh sb="0" eb="2">
      <t>ワリビキ</t>
    </rPh>
    <rPh sb="2" eb="3">
      <t>リツ</t>
    </rPh>
    <phoneticPr fontId="5"/>
  </si>
  <si>
    <t>適　用　条　件</t>
    <rPh sb="0" eb="1">
      <t>テキ</t>
    </rPh>
    <rPh sb="2" eb="3">
      <t>ヨウ</t>
    </rPh>
    <rPh sb="4" eb="5">
      <t>ジョウ</t>
    </rPh>
    <rPh sb="6" eb="7">
      <t>ケン</t>
    </rPh>
    <phoneticPr fontId="5"/>
  </si>
  <si>
    <t>(例)　１０％</t>
    <rPh sb="1" eb="2">
      <t>レイ</t>
    </rPh>
    <phoneticPr fontId="5"/>
  </si>
  <si>
    <t>(例)　全営業日・営業時間</t>
    <rPh sb="1" eb="2">
      <t>レイ</t>
    </rPh>
    <rPh sb="4" eb="5">
      <t>ゼン</t>
    </rPh>
    <rPh sb="5" eb="8">
      <t>エイギョウビ</t>
    </rPh>
    <rPh sb="9" eb="11">
      <t>エイギョウ</t>
    </rPh>
    <rPh sb="11" eb="13">
      <t>ジカン</t>
    </rPh>
    <phoneticPr fontId="5"/>
  </si>
  <si>
    <t>　　「適用条件」欄には、当該割引率が適用される時間帯、曜日、日時について具体的に記載してください。</t>
    <rPh sb="3" eb="5">
      <t>テキヨウ</t>
    </rPh>
    <rPh sb="5" eb="7">
      <t>ジョウケン</t>
    </rPh>
    <rPh sb="8" eb="9">
      <t>ラン</t>
    </rPh>
    <rPh sb="12" eb="14">
      <t>トウガイ</t>
    </rPh>
    <rPh sb="14" eb="16">
      <t>ワリビキ</t>
    </rPh>
    <rPh sb="16" eb="17">
      <t>リツ</t>
    </rPh>
    <rPh sb="18" eb="20">
      <t>テキヨウ</t>
    </rPh>
    <rPh sb="23" eb="26">
      <t>ジカンタイ</t>
    </rPh>
    <rPh sb="27" eb="29">
      <t>ヨウビ</t>
    </rPh>
    <rPh sb="30" eb="32">
      <t>ニチジ</t>
    </rPh>
    <rPh sb="36" eb="39">
      <t>グタイテキ</t>
    </rPh>
    <rPh sb="40" eb="42">
      <t>キサイ</t>
    </rPh>
    <phoneticPr fontId="5"/>
  </si>
  <si>
    <t>（別紙６）生活相談員配置等加算に係る届出書</t>
    <rPh sb="1" eb="3">
      <t>ベッシ</t>
    </rPh>
    <rPh sb="5" eb="7">
      <t>セイカツ</t>
    </rPh>
    <rPh sb="7" eb="9">
      <t>ソウダン</t>
    </rPh>
    <rPh sb="9" eb="10">
      <t>イン</t>
    </rPh>
    <rPh sb="10" eb="12">
      <t>ハイチ</t>
    </rPh>
    <rPh sb="12" eb="13">
      <t>ナド</t>
    </rPh>
    <rPh sb="13" eb="15">
      <t>カサン</t>
    </rPh>
    <rPh sb="16" eb="17">
      <t>カカ</t>
    </rPh>
    <rPh sb="18" eb="21">
      <t>トドケデショ</t>
    </rPh>
    <phoneticPr fontId="5"/>
  </si>
  <si>
    <t>生活相談員配置等加算</t>
    <rPh sb="0" eb="2">
      <t>セイカツ</t>
    </rPh>
    <rPh sb="2" eb="4">
      <t>ソウダン</t>
    </rPh>
    <rPh sb="4" eb="5">
      <t>イン</t>
    </rPh>
    <rPh sb="5" eb="7">
      <t>ハイチ</t>
    </rPh>
    <rPh sb="7" eb="8">
      <t>ナド</t>
    </rPh>
    <rPh sb="8" eb="10">
      <t>カサン</t>
    </rPh>
    <phoneticPr fontId="5"/>
  </si>
  <si>
    <t>通所系サービス事業所規模の区分等調査票（Ｂ）</t>
    <rPh sb="0" eb="2">
      <t>ツウショ</t>
    </rPh>
    <rPh sb="2" eb="3">
      <t>ケイ</t>
    </rPh>
    <rPh sb="7" eb="10">
      <t>ジギョウショ</t>
    </rPh>
    <rPh sb="10" eb="12">
      <t>キボ</t>
    </rPh>
    <rPh sb="13" eb="15">
      <t>クブン</t>
    </rPh>
    <rPh sb="15" eb="16">
      <t>トウ</t>
    </rPh>
    <rPh sb="16" eb="18">
      <t>チョウサ</t>
    </rPh>
    <rPh sb="18" eb="19">
      <t>ヒョウ</t>
    </rPh>
    <phoneticPr fontId="5"/>
  </si>
  <si>
    <t>（別紙１）　時間延長サービス体制加算届出書</t>
    <rPh sb="6" eb="8">
      <t>ジカン</t>
    </rPh>
    <rPh sb="8" eb="10">
      <t>エンチョウ</t>
    </rPh>
    <rPh sb="14" eb="16">
      <t>タイセイ</t>
    </rPh>
    <rPh sb="16" eb="18">
      <t>カサン</t>
    </rPh>
    <rPh sb="18" eb="21">
      <t>トドケデショ</t>
    </rPh>
    <phoneticPr fontId="5"/>
  </si>
  <si>
    <t>（別紙３）　入浴介助加算に関する状況　</t>
    <rPh sb="6" eb="8">
      <t>ニュウヨク</t>
    </rPh>
    <rPh sb="8" eb="10">
      <t>カイジョ</t>
    </rPh>
    <rPh sb="10" eb="12">
      <t>カサン</t>
    </rPh>
    <rPh sb="13" eb="14">
      <t>カン</t>
    </rPh>
    <rPh sb="16" eb="18">
      <t>ジョウキョウ</t>
    </rPh>
    <phoneticPr fontId="5"/>
  </si>
  <si>
    <t>（別紙３）　生活機能向上連携加算に関する状況　</t>
    <rPh sb="6" eb="8">
      <t>セイカツ</t>
    </rPh>
    <rPh sb="8" eb="10">
      <t>キノウ</t>
    </rPh>
    <rPh sb="10" eb="12">
      <t>コウジョウ</t>
    </rPh>
    <rPh sb="12" eb="14">
      <t>レンケイ</t>
    </rPh>
    <rPh sb="14" eb="16">
      <t>カサン</t>
    </rPh>
    <rPh sb="17" eb="18">
      <t>カン</t>
    </rPh>
    <rPh sb="20" eb="22">
      <t>ジョウキョウ</t>
    </rPh>
    <phoneticPr fontId="5"/>
  </si>
  <si>
    <t>（別紙３）の１　個別機能訓練体制及び運動機能向上体制に関する状況</t>
    <rPh sb="1" eb="3">
      <t>ベッシ</t>
    </rPh>
    <rPh sb="8" eb="10">
      <t>コベツ</t>
    </rPh>
    <rPh sb="10" eb="12">
      <t>キノウ</t>
    </rPh>
    <rPh sb="12" eb="14">
      <t>クンレン</t>
    </rPh>
    <rPh sb="14" eb="16">
      <t>タイセイ</t>
    </rPh>
    <rPh sb="16" eb="17">
      <t>オヨ</t>
    </rPh>
    <rPh sb="18" eb="20">
      <t>ウンドウ</t>
    </rPh>
    <rPh sb="20" eb="22">
      <t>キノウ</t>
    </rPh>
    <rPh sb="22" eb="24">
      <t>コウジョウ</t>
    </rPh>
    <rPh sb="24" eb="26">
      <t>タイセイ</t>
    </rPh>
    <rPh sb="27" eb="28">
      <t>カン</t>
    </rPh>
    <rPh sb="30" eb="32">
      <t>ジョウキョウ</t>
    </rPh>
    <phoneticPr fontId="5"/>
  </si>
  <si>
    <t>個別機能訓練計画書様式、個別機能訓練記録簿様式（任意様式）</t>
    <rPh sb="9" eb="11">
      <t>ヨウシキ</t>
    </rPh>
    <rPh sb="21" eb="23">
      <t>ヨウシキ</t>
    </rPh>
    <rPh sb="24" eb="26">
      <t>ニンイ</t>
    </rPh>
    <rPh sb="26" eb="28">
      <t>ヨウシキ</t>
    </rPh>
    <phoneticPr fontId="5"/>
  </si>
  <si>
    <t>（別紙３）の４　若年性認知症利用者受入加算に関する状況</t>
    <rPh sb="8" eb="10">
      <t>ジャクネン</t>
    </rPh>
    <rPh sb="10" eb="11">
      <t>セイ</t>
    </rPh>
    <rPh sb="11" eb="14">
      <t>ニンチショウ</t>
    </rPh>
    <rPh sb="14" eb="17">
      <t>リヨウシャ</t>
    </rPh>
    <rPh sb="17" eb="19">
      <t>ウケイレ</t>
    </rPh>
    <rPh sb="19" eb="21">
      <t>カサン</t>
    </rPh>
    <rPh sb="22" eb="23">
      <t>カン</t>
    </rPh>
    <rPh sb="25" eb="27">
      <t>ジョウキョウ</t>
    </rPh>
    <phoneticPr fontId="5"/>
  </si>
  <si>
    <t>管理栄養士登録証写し</t>
    <rPh sb="0" eb="2">
      <t>カンリ</t>
    </rPh>
    <rPh sb="2" eb="5">
      <t>エイヨウシ</t>
    </rPh>
    <rPh sb="5" eb="8">
      <t>トウロクショウ</t>
    </rPh>
    <rPh sb="8" eb="9">
      <t>ウツ</t>
    </rPh>
    <phoneticPr fontId="5"/>
  </si>
  <si>
    <t>（別紙３）の２　栄養改善体制に関する状況</t>
    <rPh sb="1" eb="3">
      <t>ベッシ</t>
    </rPh>
    <rPh sb="8" eb="10">
      <t>エイヨウ</t>
    </rPh>
    <rPh sb="10" eb="12">
      <t>カイゼン</t>
    </rPh>
    <rPh sb="12" eb="14">
      <t>タイセイ</t>
    </rPh>
    <rPh sb="15" eb="16">
      <t>カン</t>
    </rPh>
    <rPh sb="18" eb="20">
      <t>ジョウキョウ</t>
    </rPh>
    <phoneticPr fontId="5"/>
  </si>
  <si>
    <t>言語聴覚士、歯科衛生士又は看護師（准看護師）免許証写し</t>
    <rPh sb="6" eb="8">
      <t>シカ</t>
    </rPh>
    <rPh sb="8" eb="11">
      <t>エイセイシ</t>
    </rPh>
    <rPh sb="11" eb="12">
      <t>マタ</t>
    </rPh>
    <rPh sb="13" eb="15">
      <t>カンゴ</t>
    </rPh>
    <rPh sb="15" eb="16">
      <t>シ</t>
    </rPh>
    <rPh sb="17" eb="18">
      <t>ジュン</t>
    </rPh>
    <rPh sb="18" eb="20">
      <t>カンゴ</t>
    </rPh>
    <rPh sb="20" eb="21">
      <t>シ</t>
    </rPh>
    <rPh sb="22" eb="25">
      <t>メンキョショウ</t>
    </rPh>
    <rPh sb="25" eb="26">
      <t>ウツ</t>
    </rPh>
    <phoneticPr fontId="5"/>
  </si>
  <si>
    <t>（別紙３）の３　口腔機能向上体制に関する状況</t>
    <rPh sb="1" eb="3">
      <t>ベッシ</t>
    </rPh>
    <rPh sb="8" eb="10">
      <t>コウクウ</t>
    </rPh>
    <rPh sb="10" eb="12">
      <t>キノウ</t>
    </rPh>
    <rPh sb="12" eb="14">
      <t>コウジョウ</t>
    </rPh>
    <rPh sb="14" eb="16">
      <t>タイセイ</t>
    </rPh>
    <rPh sb="17" eb="18">
      <t>カン</t>
    </rPh>
    <rPh sb="20" eb="22">
      <t>ジョウキョウ</t>
    </rPh>
    <phoneticPr fontId="5"/>
  </si>
  <si>
    <t>（別紙３）　科学的介護推進体制加算に関する状況　</t>
    <rPh sb="6" eb="17">
      <t>カガクテキカイゴスイシンタイセイカサン</t>
    </rPh>
    <rPh sb="18" eb="19">
      <t>カン</t>
    </rPh>
    <rPh sb="21" eb="23">
      <t>ジョウキョウ</t>
    </rPh>
    <phoneticPr fontId="5"/>
  </si>
  <si>
    <t>事業者支援係に提出する届出書（表紙）の写し</t>
    <rPh sb="0" eb="3">
      <t>ジギョウシャ</t>
    </rPh>
    <rPh sb="3" eb="5">
      <t>シエン</t>
    </rPh>
    <rPh sb="5" eb="6">
      <t>ガカリ</t>
    </rPh>
    <rPh sb="7" eb="9">
      <t>テイシュツ</t>
    </rPh>
    <rPh sb="11" eb="12">
      <t>トドケ</t>
    </rPh>
    <rPh sb="12" eb="13">
      <t>デ</t>
    </rPh>
    <rPh sb="13" eb="14">
      <t>ショ</t>
    </rPh>
    <rPh sb="15" eb="17">
      <t>ヒョウシ</t>
    </rPh>
    <rPh sb="19" eb="20">
      <t>ウツ</t>
    </rPh>
    <phoneticPr fontId="5"/>
  </si>
  <si>
    <t>（別紙２）　指定居宅サービス事業所等による介護給付費の割引に係る割引</t>
    <rPh sb="1" eb="3">
      <t>ベッシ</t>
    </rPh>
    <phoneticPr fontId="5"/>
  </si>
  <si>
    <t>　率の設定について</t>
    <phoneticPr fontId="5"/>
  </si>
  <si>
    <t>運営規程または料金表（介護給付費算定に係る体制等の変更に伴い、改正したもの。</t>
    <rPh sb="0" eb="2">
      <t>ウンエイ</t>
    </rPh>
    <rPh sb="2" eb="4">
      <t>キテイ</t>
    </rPh>
    <rPh sb="7" eb="10">
      <t>リョウキンヒョウ</t>
    </rPh>
    <rPh sb="11" eb="13">
      <t>カイゴ</t>
    </rPh>
    <rPh sb="13" eb="16">
      <t>キュウフヒ</t>
    </rPh>
    <rPh sb="16" eb="18">
      <t>サンテイ</t>
    </rPh>
    <rPh sb="19" eb="20">
      <t>カカ</t>
    </rPh>
    <rPh sb="21" eb="23">
      <t>タイセイ</t>
    </rPh>
    <rPh sb="23" eb="24">
      <t>ラ</t>
    </rPh>
    <rPh sb="25" eb="27">
      <t>ヘンコウ</t>
    </rPh>
    <rPh sb="28" eb="29">
      <t>トモナ</t>
    </rPh>
    <rPh sb="31" eb="33">
      <t>カイセイ</t>
    </rPh>
    <phoneticPr fontId="5"/>
  </si>
  <si>
    <t>通所介護の内容・利用料金の変更、延長時間の記載を要す。）</t>
    <rPh sb="0" eb="1">
      <t>トオル</t>
    </rPh>
    <rPh sb="1" eb="2">
      <t>ショ</t>
    </rPh>
    <rPh sb="2" eb="4">
      <t>カイゴ</t>
    </rPh>
    <rPh sb="5" eb="7">
      <t>ナイヨウ</t>
    </rPh>
    <rPh sb="8" eb="10">
      <t>リヨウ</t>
    </rPh>
    <rPh sb="10" eb="12">
      <t>リョウキン</t>
    </rPh>
    <rPh sb="13" eb="15">
      <t>ヘンコウ</t>
    </rPh>
    <rPh sb="16" eb="18">
      <t>エンチョウ</t>
    </rPh>
    <rPh sb="18" eb="20">
      <t>ジカン</t>
    </rPh>
    <rPh sb="21" eb="23">
      <t>キサイ</t>
    </rPh>
    <rPh sb="24" eb="25">
      <t>ヨウ</t>
    </rPh>
    <phoneticPr fontId="5"/>
  </si>
  <si>
    <r>
      <t>従業者の勤務の体制及び勤務形態一覧表（</t>
    </r>
    <r>
      <rPr>
        <u/>
        <sz val="14"/>
        <rFont val="ＭＳ Ｐ明朝"/>
        <family val="1"/>
        <charset val="128"/>
      </rPr>
      <t>届出事項，２，４，６，７，９，１０のみ　請求月分</t>
    </r>
    <r>
      <rPr>
        <sz val="14"/>
        <rFont val="ＭＳ Ｐ明朝"/>
        <family val="1"/>
        <charset val="128"/>
      </rPr>
      <t>）</t>
    </r>
    <rPh sb="0" eb="3">
      <t>ジュウギョウシャ</t>
    </rPh>
    <rPh sb="4" eb="6">
      <t>キンム</t>
    </rPh>
    <rPh sb="7" eb="9">
      <t>タイセイ</t>
    </rPh>
    <rPh sb="9" eb="10">
      <t>オヨ</t>
    </rPh>
    <rPh sb="11" eb="13">
      <t>キンム</t>
    </rPh>
    <rPh sb="13" eb="15">
      <t>ケイタイ</t>
    </rPh>
    <rPh sb="15" eb="17">
      <t>イチラン</t>
    </rPh>
    <rPh sb="17" eb="18">
      <t>ヒョウ</t>
    </rPh>
    <rPh sb="19" eb="21">
      <t>トドケデ</t>
    </rPh>
    <rPh sb="21" eb="23">
      <t>ジコウ</t>
    </rPh>
    <rPh sb="39" eb="41">
      <t>セイキュウ</t>
    </rPh>
    <rPh sb="41" eb="42">
      <t>ツキ</t>
    </rPh>
    <rPh sb="42" eb="43">
      <t>ブン</t>
    </rPh>
    <phoneticPr fontId="5"/>
  </si>
  <si>
    <r>
      <rPr>
        <u/>
        <sz val="14"/>
        <rFont val="ＭＳ Ｐ明朝"/>
        <family val="1"/>
        <charset val="128"/>
      </rPr>
      <t>区分が変更となる場合のみ、提出が必要となります。</t>
    </r>
    <r>
      <rPr>
        <sz val="14"/>
        <rFont val="ＭＳ Ｐ明朝"/>
        <family val="1"/>
        <charset val="128"/>
      </rPr>
      <t>）</t>
    </r>
    <phoneticPr fontId="5"/>
  </si>
  <si>
    <r>
      <t>通所系サービス事業所規模の区分等調査票（</t>
    </r>
    <r>
      <rPr>
        <u/>
        <sz val="14"/>
        <rFont val="ＭＳ Ｐ明朝"/>
        <family val="1"/>
        <charset val="128"/>
      </rPr>
      <t>年度が変わる際に、事業所規模の</t>
    </r>
    <rPh sb="2" eb="3">
      <t>ケイ</t>
    </rPh>
    <rPh sb="20" eb="22">
      <t>ネンド</t>
    </rPh>
    <rPh sb="23" eb="24">
      <t>カ</t>
    </rPh>
    <rPh sb="26" eb="27">
      <t>サイ</t>
    </rPh>
    <rPh sb="29" eb="32">
      <t>ジギョウショ</t>
    </rPh>
    <rPh sb="32" eb="34">
      <t>キボ</t>
    </rPh>
    <phoneticPr fontId="5"/>
  </si>
  <si>
    <t>事業所の平面図</t>
    <rPh sb="0" eb="3">
      <t>ジギョウショ</t>
    </rPh>
    <rPh sb="4" eb="7">
      <t>ヘイメンズ</t>
    </rPh>
    <phoneticPr fontId="5"/>
  </si>
  <si>
    <t>浴室の写真（２～３枚程度）</t>
    <rPh sb="0" eb="2">
      <t>ヨクシツ</t>
    </rPh>
    <rPh sb="3" eb="5">
      <t>シャシン</t>
    </rPh>
    <phoneticPr fontId="5"/>
  </si>
  <si>
    <t>（別紙２－１）　中重度者ケア体制加算に係る届出書</t>
    <phoneticPr fontId="5"/>
  </si>
  <si>
    <t>（別紙２－２）　利用者の割合に関する計算書（中重度者ケア体制加算）</t>
    <rPh sb="8" eb="11">
      <t>リヨウシャ</t>
    </rPh>
    <rPh sb="12" eb="14">
      <t>ワリアイ</t>
    </rPh>
    <rPh sb="15" eb="16">
      <t>カン</t>
    </rPh>
    <rPh sb="18" eb="21">
      <t>ケイサンショ</t>
    </rPh>
    <rPh sb="22" eb="23">
      <t>チュウ</t>
    </rPh>
    <rPh sb="23" eb="25">
      <t>ジュウド</t>
    </rPh>
    <rPh sb="25" eb="26">
      <t>シャ</t>
    </rPh>
    <rPh sb="28" eb="30">
      <t>タイセイ</t>
    </rPh>
    <rPh sb="30" eb="32">
      <t>カサン</t>
    </rPh>
    <phoneticPr fontId="5"/>
  </si>
  <si>
    <t>（別紙２－５）　職員の体制に関する状況調書</t>
    <phoneticPr fontId="5"/>
  </si>
  <si>
    <t>機能訓練指導員の資格証の写し</t>
    <rPh sb="0" eb="2">
      <t>キノウ</t>
    </rPh>
    <rPh sb="2" eb="4">
      <t>クンレン</t>
    </rPh>
    <rPh sb="4" eb="7">
      <t>シドウイン</t>
    </rPh>
    <rPh sb="8" eb="10">
      <t>シカク</t>
    </rPh>
    <rPh sb="10" eb="11">
      <t>ショウ</t>
    </rPh>
    <rPh sb="12" eb="13">
      <t>ウツ</t>
    </rPh>
    <phoneticPr fontId="5"/>
  </si>
  <si>
    <t>（別紙２－３）　認知症加算に係る届出書</t>
    <phoneticPr fontId="5"/>
  </si>
  <si>
    <t>（別紙２－４）利用者の割合に関する計算書（認知症加算）</t>
    <phoneticPr fontId="5"/>
  </si>
  <si>
    <t>認知症介護に係る専門的・実践的な研修等に係る修了証</t>
    <phoneticPr fontId="5"/>
  </si>
  <si>
    <t>（別紙４）　サービス提供体制強化加算に関する届出書</t>
    <rPh sb="1" eb="3">
      <t>ベッシ</t>
    </rPh>
    <rPh sb="10" eb="12">
      <t>テイキョウ</t>
    </rPh>
    <rPh sb="12" eb="14">
      <t>タイセイ</t>
    </rPh>
    <rPh sb="14" eb="16">
      <t>キョウカ</t>
    </rPh>
    <rPh sb="16" eb="18">
      <t>カサン</t>
    </rPh>
    <rPh sb="19" eb="20">
      <t>カン</t>
    </rPh>
    <rPh sb="22" eb="25">
      <t>トドケデショ</t>
    </rPh>
    <phoneticPr fontId="5"/>
  </si>
  <si>
    <t>（別紙４－１）　又は（別紙４－２）</t>
    <rPh sb="1" eb="3">
      <t>ベッシ</t>
    </rPh>
    <rPh sb="8" eb="9">
      <t>マタ</t>
    </rPh>
    <rPh sb="11" eb="13">
      <t>ベッシ</t>
    </rPh>
    <phoneticPr fontId="5"/>
  </si>
  <si>
    <t>（申請様式）</t>
    <rPh sb="1" eb="3">
      <t>シンセイ</t>
    </rPh>
    <rPh sb="3" eb="5">
      <t>ヨウシキ</t>
    </rPh>
    <phoneticPr fontId="5"/>
  </si>
  <si>
    <t>（利用延人員数計算シート）</t>
    <rPh sb="1" eb="3">
      <t>リヨウ</t>
    </rPh>
    <rPh sb="3" eb="6">
      <t>ノベジンイン</t>
    </rPh>
    <rPh sb="6" eb="7">
      <t>スウ</t>
    </rPh>
    <rPh sb="7" eb="9">
      <t>ケイサン</t>
    </rPh>
    <phoneticPr fontId="5"/>
  </si>
  <si>
    <t>（別紙６）生活相談員配置等加算に係る届出書</t>
    <rPh sb="1" eb="3">
      <t>ベッシ</t>
    </rPh>
    <rPh sb="5" eb="7">
      <t>セイカツ</t>
    </rPh>
    <rPh sb="7" eb="10">
      <t>ソウダンイン</t>
    </rPh>
    <rPh sb="10" eb="12">
      <t>ハイチ</t>
    </rPh>
    <rPh sb="12" eb="13">
      <t>ナド</t>
    </rPh>
    <rPh sb="13" eb="15">
      <t>カサン</t>
    </rPh>
    <rPh sb="16" eb="17">
      <t>カカ</t>
    </rPh>
    <rPh sb="18" eb="21">
      <t>トドケデショ</t>
    </rPh>
    <phoneticPr fontId="5"/>
  </si>
  <si>
    <t>（別紙２）</t>
    <phoneticPr fontId="9"/>
  </si>
  <si>
    <t>事業所・施設の名称</t>
    <rPh sb="0" eb="3">
      <t>ジギョウショ</t>
    </rPh>
    <rPh sb="4" eb="6">
      <t>シセツ</t>
    </rPh>
    <phoneticPr fontId="5"/>
  </si>
  <si>
    <t>３　「異動等の区分」欄には、今回届出を行う事業所・施設について該当する数字の横の□を■にしてください。</t>
    <rPh sb="38" eb="39">
      <t>ヨコ</t>
    </rPh>
    <phoneticPr fontId="5"/>
  </si>
  <si>
    <t>　※「その他該当する体制等」は該当する番号の横の□を■にしてください。</t>
    <rPh sb="5" eb="8">
      <t>タガイトウ</t>
    </rPh>
    <rPh sb="10" eb="13">
      <t>タイセイトウ</t>
    </rPh>
    <rPh sb="15" eb="17">
      <t>ガイトウ</t>
    </rPh>
    <rPh sb="19" eb="21">
      <t>バンゴウ</t>
    </rPh>
    <rPh sb="22" eb="23">
      <t>ヨコ</t>
    </rPh>
    <phoneticPr fontId="5"/>
  </si>
  <si>
    <t xml:space="preserve">  ※「その他該当する体制等」は該当する番号の横の□を■にしてください。</t>
    <rPh sb="20" eb="22">
      <t>バンゴウ</t>
    </rPh>
    <rPh sb="23" eb="24">
      <t>ヨコ</t>
    </rPh>
    <phoneticPr fontId="5"/>
  </si>
  <si>
    <t>　※　実施するサービスに関して○を付け、全ての項目に対し該当する番号の横の□を■にしてください。</t>
    <rPh sb="3" eb="5">
      <t>ジッシ</t>
    </rPh>
    <rPh sb="12" eb="13">
      <t>カン</t>
    </rPh>
    <rPh sb="17" eb="18">
      <t>ツ</t>
    </rPh>
    <rPh sb="20" eb="21">
      <t>スベ</t>
    </rPh>
    <rPh sb="23" eb="25">
      <t>コウモク</t>
    </rPh>
    <rPh sb="26" eb="27">
      <t>タイ</t>
    </rPh>
    <rPh sb="28" eb="30">
      <t>ガイトウ</t>
    </rPh>
    <rPh sb="32" eb="34">
      <t>バンゴウ</t>
    </rPh>
    <rPh sb="35" eb="36">
      <t>ヨコ</t>
    </rPh>
    <phoneticPr fontId="5"/>
  </si>
  <si>
    <t>　※　「特別地域加算」は、事業所の所在地により算定の可否が決まるため添付書類は不要です。なお、北九州市からの指示がない限り、「１ なし」の番号の横の□を■にしてください。</t>
    <rPh sb="23" eb="25">
      <t>サンテイ</t>
    </rPh>
    <rPh sb="26" eb="28">
      <t>カヒ</t>
    </rPh>
    <rPh sb="47" eb="51">
      <t>キタキュウシュウシ</t>
    </rPh>
    <rPh sb="69" eb="71">
      <t>バンゴウ</t>
    </rPh>
    <rPh sb="72" eb="73">
      <t>ヨコ</t>
    </rPh>
    <phoneticPr fontId="5"/>
  </si>
  <si>
    <t>（１０人×１８３日＋１５人×１８２日）÷３６５日＝（１，８３０＋２，７３０）÷３６５日＝１２.４９３１５・・・≒１２．４９人</t>
    <rPh sb="3" eb="4">
      <t>ニン</t>
    </rPh>
    <rPh sb="8" eb="9">
      <t>ニチ</t>
    </rPh>
    <rPh sb="12" eb="13">
      <t>ニン</t>
    </rPh>
    <rPh sb="17" eb="18">
      <t>ニチ</t>
    </rPh>
    <rPh sb="23" eb="24">
      <t>ニチ</t>
    </rPh>
    <rPh sb="42" eb="43">
      <t>ニチ</t>
    </rPh>
    <rPh sb="61" eb="62">
      <t>ニン</t>
    </rPh>
    <phoneticPr fontId="5"/>
  </si>
  <si>
    <t>高齢者虐待防止措置実施の有無</t>
    <phoneticPr fontId="9"/>
  </si>
  <si>
    <t>業務継続計画策定の有無</t>
    <phoneticPr fontId="9"/>
  </si>
  <si>
    <t>1. 減算型</t>
    <rPh sb="3" eb="6">
      <t>ゲンサンガタ</t>
    </rPh>
    <phoneticPr fontId="5"/>
  </si>
  <si>
    <t>2. 基準型</t>
    <rPh sb="3" eb="6">
      <t>キジュンガタ</t>
    </rPh>
    <phoneticPr fontId="5"/>
  </si>
  <si>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9"/>
  </si>
  <si>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9"/>
  </si>
  <si>
    <t>１2　サービス提供</t>
    <rPh sb="7" eb="9">
      <t>テイキョウ</t>
    </rPh>
    <phoneticPr fontId="5"/>
  </si>
  <si>
    <t>１3　割引</t>
    <rPh sb="3" eb="5">
      <t>ワリビキ</t>
    </rPh>
    <phoneticPr fontId="5"/>
  </si>
  <si>
    <t>14 感染症又は災害の発生を理由とする利用者数の減少が一定以上生じている場合の対応</t>
    <phoneticPr fontId="5"/>
  </si>
  <si>
    <r>
      <rPr>
        <sz val="11"/>
        <rFont val="ＭＳ Ｐ明朝"/>
        <family val="1"/>
        <charset val="128"/>
      </rPr>
      <t>１5</t>
    </r>
    <r>
      <rPr>
        <sz val="12"/>
        <rFont val="ＭＳ Ｐ明朝"/>
        <family val="1"/>
        <charset val="128"/>
      </rPr>
      <t>　</t>
    </r>
    <r>
      <rPr>
        <sz val="11"/>
        <rFont val="ＭＳ Ｐ明朝"/>
        <family val="1"/>
        <charset val="128"/>
      </rPr>
      <t>生活相談員配置等加算</t>
    </r>
    <rPh sb="3" eb="8">
      <t>セイカツソウダンイン</t>
    </rPh>
    <rPh sb="8" eb="13">
      <t>ハイチトウカサン</t>
    </rPh>
    <phoneticPr fontId="5"/>
  </si>
  <si>
    <t>高齢者虐待防止措置実施の有無</t>
    <phoneticPr fontId="5"/>
  </si>
  <si>
    <t>同一建物減算
（同一敷地内建物等に居住する者への提供）</t>
    <rPh sb="0" eb="2">
      <t>ドウイツ</t>
    </rPh>
    <rPh sb="2" eb="4">
      <t>タテモノ</t>
    </rPh>
    <rPh sb="4" eb="6">
      <t>ゲンサン</t>
    </rPh>
    <rPh sb="8" eb="10">
      <t>ドウイツ</t>
    </rPh>
    <rPh sb="10" eb="12">
      <t>シキチ</t>
    </rPh>
    <rPh sb="12" eb="13">
      <t>ナイ</t>
    </rPh>
    <rPh sb="13" eb="15">
      <t>タテモノ</t>
    </rPh>
    <rPh sb="15" eb="16">
      <t>ナド</t>
    </rPh>
    <rPh sb="17" eb="19">
      <t>キョジュウ</t>
    </rPh>
    <rPh sb="21" eb="22">
      <t>モノ</t>
    </rPh>
    <rPh sb="24" eb="26">
      <t>テイキョウ</t>
    </rPh>
    <phoneticPr fontId="5"/>
  </si>
  <si>
    <t>１ 減算型</t>
  </si>
  <si>
    <t>１ 減算型</t>
    <phoneticPr fontId="9"/>
  </si>
  <si>
    <t>２ 基準型</t>
  </si>
  <si>
    <t>２ 基準型</t>
    <phoneticPr fontId="9"/>
  </si>
  <si>
    <t>同一建物減算（同一敷地内建物等に居住
する者への提供（利用者50人以上））</t>
    <phoneticPr fontId="5"/>
  </si>
  <si>
    <t>同一建物減算（同一敷地内建物等に居住する者への提供割合90％以上）</t>
    <phoneticPr fontId="5"/>
  </si>
  <si>
    <t>口腔連携強化加算</t>
    <phoneticPr fontId="5"/>
  </si>
  <si>
    <t>業務継続計画策定の有無</t>
    <phoneticPr fontId="5"/>
  </si>
  <si>
    <t>一体的サービス提供加算</t>
    <rPh sb="0" eb="2">
      <t>イッタイ</t>
    </rPh>
    <rPh sb="2" eb="3">
      <t>テキ</t>
    </rPh>
    <rPh sb="7" eb="9">
      <t>テイキョウ</t>
    </rPh>
    <rPh sb="9" eb="11">
      <t>カサン</t>
    </rPh>
    <phoneticPr fontId="5"/>
  </si>
  <si>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9"/>
  </si>
  <si>
    <t>１ 個別機能訓練体制に関する状況（「あり」の場合のみ記入）</t>
    <rPh sb="2" eb="4">
      <t>コベツ</t>
    </rPh>
    <rPh sb="4" eb="6">
      <t>キノウ</t>
    </rPh>
    <rPh sb="6" eb="8">
      <t>クンレン</t>
    </rPh>
    <rPh sb="8" eb="10">
      <t>タイセイ</t>
    </rPh>
    <rPh sb="11" eb="12">
      <t>カン</t>
    </rPh>
    <rPh sb="14" eb="16">
      <t>ジョウキョウ</t>
    </rPh>
    <rPh sb="22" eb="24">
      <t>バアイ</t>
    </rPh>
    <rPh sb="26" eb="28">
      <t>キニュウ</t>
    </rPh>
    <phoneticPr fontId="5"/>
  </si>
  <si>
    <t>北九州市長</t>
    <rPh sb="0" eb="5">
      <t>キタキュウシュウシチョウ</t>
    </rPh>
    <phoneticPr fontId="9"/>
  </si>
  <si>
    <t>１ なし</t>
  </si>
  <si>
    <t>９ 加算Ⅲ</t>
  </si>
  <si>
    <t>Ａ 加算Ⅳ</t>
  </si>
  <si>
    <t>　※　予防給付型訪問サービスにおいて、「口腔連携強化加算」を算定するときは、別紙2を添付してください。</t>
    <rPh sb="3" eb="10">
      <t>ヨボウキュウフガタホウモン</t>
    </rPh>
    <rPh sb="20" eb="24">
      <t>コウクウレンケイ</t>
    </rPh>
    <rPh sb="24" eb="28">
      <t>キョウカカサン</t>
    </rPh>
    <rPh sb="30" eb="32">
      <t>サンテイ</t>
    </rPh>
    <rPh sb="38" eb="40">
      <t>ベッシ</t>
    </rPh>
    <rPh sb="42" eb="44">
      <t>テンプ</t>
    </rPh>
    <phoneticPr fontId="5"/>
  </si>
  <si>
    <r>
      <t xml:space="preserve">介護職員等処遇改善加算
</t>
    </r>
    <r>
      <rPr>
        <sz val="7"/>
        <rFont val="ＭＳ Ｐゴシック"/>
        <family val="3"/>
        <charset val="128"/>
      </rPr>
      <t>※介護職員等処遇改善加算については、別途届出が必要です。</t>
    </r>
    <rPh sb="0" eb="2">
      <t>カイゴ</t>
    </rPh>
    <rPh sb="2" eb="4">
      <t>ショクイン</t>
    </rPh>
    <rPh sb="5" eb="6">
      <t>ドコロ</t>
    </rPh>
    <rPh sb="6" eb="7">
      <t>グウ</t>
    </rPh>
    <rPh sb="7" eb="9">
      <t>カイゼン</t>
    </rPh>
    <rPh sb="9" eb="11">
      <t>カサン</t>
    </rPh>
    <phoneticPr fontId="5"/>
  </si>
  <si>
    <t>特別地域加算</t>
  </si>
  <si>
    <t>２ あり</t>
  </si>
  <si>
    <r>
      <t xml:space="preserve">介護職員処等遇改善加算
</t>
    </r>
    <r>
      <rPr>
        <sz val="7"/>
        <rFont val="ＭＳ Ｐゴシック"/>
        <family val="3"/>
        <charset val="128"/>
      </rPr>
      <t>※介護職員処遇改善加算については、別途届出が必要です。</t>
    </r>
    <rPh sb="0" eb="2">
      <t>カイゴ</t>
    </rPh>
    <rPh sb="2" eb="4">
      <t>ショクイン</t>
    </rPh>
    <rPh sb="4" eb="5">
      <t>ドコロ</t>
    </rPh>
    <rPh sb="5" eb="6">
      <t>ナド</t>
    </rPh>
    <rPh sb="6" eb="7">
      <t>グウ</t>
    </rPh>
    <rPh sb="7" eb="9">
      <t>カイゼン</t>
    </rPh>
    <rPh sb="9" eb="11">
      <t>カサン</t>
    </rPh>
    <phoneticPr fontId="5"/>
  </si>
  <si>
    <t>４．調査対象期間は令和６年４月１日から令和７年２月２９日までです。</t>
    <rPh sb="2" eb="4">
      <t>チョウサ</t>
    </rPh>
    <rPh sb="4" eb="6">
      <t>タイショウ</t>
    </rPh>
    <rPh sb="6" eb="8">
      <t>キカン</t>
    </rPh>
    <rPh sb="9" eb="11">
      <t>レイワ</t>
    </rPh>
    <rPh sb="12" eb="13">
      <t>ネン</t>
    </rPh>
    <rPh sb="14" eb="15">
      <t>ガツ</t>
    </rPh>
    <rPh sb="16" eb="17">
      <t>ニチ</t>
    </rPh>
    <rPh sb="19" eb="21">
      <t>レイワ</t>
    </rPh>
    <rPh sb="22" eb="23">
      <t>ネン</t>
    </rPh>
    <rPh sb="24" eb="25">
      <t>ガツ</t>
    </rPh>
    <rPh sb="27" eb="28">
      <t>ニチ</t>
    </rPh>
    <phoneticPr fontId="5"/>
  </si>
  <si>
    <r>
      <t>　　　　（例）　</t>
    </r>
    <r>
      <rPr>
        <b/>
        <sz val="10"/>
        <rFont val="ＭＳ 明朝"/>
        <family val="1"/>
        <charset val="128"/>
      </rPr>
      <t>令和６年4月1日から9月30日まで定員10人、令和６年10月1日から令和７年3月31日まで定員15人で、</t>
    </r>
    <rPh sb="5" eb="6">
      <t>レイ</t>
    </rPh>
    <rPh sb="8" eb="10">
      <t>レイワ</t>
    </rPh>
    <rPh sb="11" eb="12">
      <t>ネン</t>
    </rPh>
    <rPh sb="13" eb="14">
      <t>ガツ</t>
    </rPh>
    <rPh sb="15" eb="16">
      <t>ニチ</t>
    </rPh>
    <rPh sb="19" eb="20">
      <t>ガツ</t>
    </rPh>
    <rPh sb="22" eb="23">
      <t>ニチ</t>
    </rPh>
    <rPh sb="25" eb="27">
      <t>テイイン</t>
    </rPh>
    <rPh sb="29" eb="30">
      <t>ニン</t>
    </rPh>
    <rPh sb="31" eb="33">
      <t>レイワ</t>
    </rPh>
    <rPh sb="34" eb="35">
      <t>ネン</t>
    </rPh>
    <rPh sb="35" eb="36">
      <t>ヘイネン</t>
    </rPh>
    <rPh sb="37" eb="38">
      <t>ガツ</t>
    </rPh>
    <rPh sb="39" eb="40">
      <t>ニチ</t>
    </rPh>
    <rPh sb="42" eb="44">
      <t>レイワ</t>
    </rPh>
    <rPh sb="45" eb="46">
      <t>ネン</t>
    </rPh>
    <rPh sb="46" eb="47">
      <t>ヘイネン</t>
    </rPh>
    <rPh sb="47" eb="48">
      <t>ガツ</t>
    </rPh>
    <rPh sb="50" eb="51">
      <t>ニチ</t>
    </rPh>
    <phoneticPr fontId="5"/>
  </si>
  <si>
    <r>
      <t>①　利用定員(ｂ)は、</t>
    </r>
    <r>
      <rPr>
        <b/>
        <u/>
        <sz val="10"/>
        <rFont val="ＭＳ 明朝"/>
        <family val="1"/>
        <charset val="128"/>
      </rPr>
      <t>令和7年4月1日現在の利用定員</t>
    </r>
    <r>
      <rPr>
        <sz val="10"/>
        <rFont val="ＭＳ 明朝"/>
        <family val="1"/>
        <charset val="128"/>
      </rPr>
      <t>を記入すること。</t>
    </r>
    <rPh sb="2" eb="4">
      <t>リヨウ</t>
    </rPh>
    <rPh sb="4" eb="6">
      <t>テイイン</t>
    </rPh>
    <rPh sb="11" eb="13">
      <t>レイワ</t>
    </rPh>
    <rPh sb="14" eb="15">
      <t>ネン</t>
    </rPh>
    <rPh sb="16" eb="17">
      <t>ガツ</t>
    </rPh>
    <rPh sb="18" eb="19">
      <t>ニチ</t>
    </rPh>
    <rPh sb="19" eb="21">
      <t>ゲンザイ</t>
    </rPh>
    <rPh sb="22" eb="24">
      <t>リヨウ</t>
    </rPh>
    <rPh sb="24" eb="26">
      <t>テイイン</t>
    </rPh>
    <rPh sb="27" eb="29">
      <t>キニュウ</t>
    </rPh>
    <phoneticPr fontId="5"/>
  </si>
  <si>
    <t>②　１月当りの営業日数(ｄ)は、令和7年4月1日から令和8年3月31日までの営業日数（休日を除いた日数）を12で除した数を算出</t>
    <rPh sb="3" eb="4">
      <t>ツキ</t>
    </rPh>
    <rPh sb="4" eb="5">
      <t>アタ</t>
    </rPh>
    <rPh sb="7" eb="9">
      <t>エイギョウ</t>
    </rPh>
    <rPh sb="9" eb="11">
      <t>ニッスウ</t>
    </rPh>
    <rPh sb="16" eb="18">
      <t>レイワ</t>
    </rPh>
    <rPh sb="19" eb="20">
      <t>ネン</t>
    </rPh>
    <rPh sb="21" eb="22">
      <t>ガツ</t>
    </rPh>
    <rPh sb="23" eb="24">
      <t>ニチ</t>
    </rPh>
    <rPh sb="26" eb="28">
      <t>レイワ</t>
    </rPh>
    <rPh sb="29" eb="30">
      <t>ネン</t>
    </rPh>
    <rPh sb="30" eb="31">
      <t>ヘイネン</t>
    </rPh>
    <rPh sb="31" eb="32">
      <t>ガツ</t>
    </rPh>
    <rPh sb="34" eb="35">
      <t>ニチ</t>
    </rPh>
    <rPh sb="38" eb="40">
      <t>エイギョウ</t>
    </rPh>
    <rPh sb="40" eb="42">
      <t>ニッスウ</t>
    </rPh>
    <rPh sb="43" eb="45">
      <t>キュウジツ</t>
    </rPh>
    <rPh sb="59" eb="60">
      <t>スウ</t>
    </rPh>
    <rPh sb="61" eb="63">
      <t>サンシュツ</t>
    </rPh>
    <phoneticPr fontId="5"/>
  </si>
  <si>
    <t>７ 加算Ⅰイ</t>
    <phoneticPr fontId="5"/>
  </si>
  <si>
    <t>Ｓ 加算Ⅰロ</t>
    <rPh sb="2" eb="4">
      <t>カサン</t>
    </rPh>
    <phoneticPr fontId="2"/>
  </si>
  <si>
    <t>※介護職員処遇改善加算については、別途届出が必要です。</t>
  </si>
  <si>
    <t>９ 加算Ⅲ</t>
    <phoneticPr fontId="5"/>
  </si>
  <si>
    <t>８ 加算Ⅱイ</t>
    <rPh sb="2" eb="4">
      <t>カサン</t>
    </rPh>
    <phoneticPr fontId="5"/>
  </si>
  <si>
    <t>Ｔ 加算Ⅱロ</t>
    <rPh sb="2" eb="4">
      <t>カサン</t>
    </rPh>
    <phoneticPr fontId="5"/>
  </si>
  <si>
    <t>７ 加算Ⅰイ</t>
  </si>
  <si>
    <t>７ 加算Ⅰイ</t>
    <phoneticPr fontId="5"/>
  </si>
  <si>
    <t>Ｓ 加算Ⅰロ</t>
  </si>
  <si>
    <t>Ｓ 加算Ⅰロ</t>
    <phoneticPr fontId="5"/>
  </si>
  <si>
    <t>８ 加算Ⅱイ</t>
  </si>
  <si>
    <t>８ 加算Ⅱイ</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</si>
</sst>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 &quot;¥&quot;* #,##0_ ;_ &quot;¥&quot;* \-#,##0_ ;_ &quot;¥&quot;* &quot;-&quot;_ ;_ @_ "/>
    <numFmt numFmtId="176" formatCode="0.0%"/>
    <numFmt numFmtId="177" formatCode="[$-411]ggge&quot;年&quot;m&quot;月&quot;;@"/>
    <numFmt numFmtId="178" formatCode="#,##0.000000;[Red]\-#,##0.000000"/>
    <numFmt numFmtId="179" formatCode="&quot;令&quot;&quot;和&quot;0&quot;年&quot;"/>
    <numFmt numFmtId="180" formatCode="#,##0_ ;[Red]\-#,##0\ "/>
    <numFmt numFmtId="181" formatCode="0.000"/>
    <numFmt numFmtId="182" formatCode="0_ ;[Red]\-0\ "/>
    <numFmt numFmtId="183" formatCode="0.0"/>
  </numFmts>
  <fonts count="100" x14ac:knownFonts="1">
    <font>
      <sz val="8"/>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2"/>
      <name val="ＭＳ 明朝"/>
      <family val="1"/>
      <charset val="128"/>
    </font>
    <font>
      <sz val="6"/>
      <name val="ＭＳ 明朝"/>
      <family val="1"/>
      <charset val="128"/>
    </font>
    <font>
      <sz val="12"/>
      <name val="ＭＳ ゴシック"/>
      <family val="3"/>
      <charset val="128"/>
    </font>
    <font>
      <u/>
      <sz val="8"/>
      <color indexed="12"/>
      <name val="ＭＳ 明朝"/>
      <family val="1"/>
      <charset val="128"/>
    </font>
    <font>
      <sz val="8"/>
      <name val="ＭＳ Ｐ明朝"/>
      <family val="1"/>
      <charset val="128"/>
    </font>
    <font>
      <sz val="6"/>
      <name val="ＭＳ Ｐゴシック"/>
      <family val="3"/>
      <charset val="128"/>
    </font>
    <font>
      <sz val="9"/>
      <name val="ＭＳ Ｐ明朝"/>
      <family val="1"/>
      <charset val="128"/>
    </font>
    <font>
      <sz val="10"/>
      <name val="ＭＳ 明朝"/>
      <family val="1"/>
      <charset val="128"/>
    </font>
    <font>
      <sz val="10"/>
      <name val="ＭＳ Ｐ明朝"/>
      <family val="1"/>
      <charset val="128"/>
    </font>
    <font>
      <sz val="11"/>
      <name val="ＭＳ Ｐ明朝"/>
      <family val="1"/>
      <charset val="128"/>
    </font>
    <font>
      <sz val="11"/>
      <name val="ＭＳ 明朝"/>
      <family val="1"/>
      <charset val="128"/>
    </font>
    <font>
      <sz val="8"/>
      <name val="ＭＳ 明朝"/>
      <family val="1"/>
      <charset val="128"/>
    </font>
    <font>
      <sz val="12"/>
      <name val="ＭＳ Ｐ明朝"/>
      <family val="1"/>
      <charset val="128"/>
    </font>
    <font>
      <sz val="9"/>
      <name val="ＭＳ 明朝"/>
      <family val="1"/>
      <charset val="128"/>
    </font>
    <font>
      <sz val="9"/>
      <name val="ＭＳ ゴシック"/>
      <family val="3"/>
      <charset val="128"/>
    </font>
    <font>
      <sz val="10.5"/>
      <name val="ＭＳ ゴシック"/>
      <family val="3"/>
      <charset val="128"/>
    </font>
    <font>
      <sz val="10.5"/>
      <name val="Century"/>
      <family val="1"/>
    </font>
    <font>
      <sz val="8.5"/>
      <name val="ＭＳ ゴシック"/>
      <family val="3"/>
      <charset val="128"/>
    </font>
    <font>
      <sz val="8"/>
      <name val="ＭＳ ゴシック"/>
      <family val="3"/>
      <charset val="128"/>
    </font>
    <font>
      <sz val="10.5"/>
      <name val="ＭＳ Ｐゴシック"/>
      <family val="3"/>
      <charset val="128"/>
    </font>
    <font>
      <b/>
      <sz val="8"/>
      <name val="ＭＳ Ｐ明朝"/>
      <family val="1"/>
      <charset val="128"/>
    </font>
    <font>
      <b/>
      <u/>
      <sz val="8"/>
      <name val="ＭＳ Ｐ明朝"/>
      <family val="1"/>
      <charset val="128"/>
    </font>
    <font>
      <sz val="11"/>
      <name val="ＭＳ Ｐゴシック"/>
      <family val="3"/>
      <charset val="128"/>
    </font>
    <font>
      <sz val="14"/>
      <name val="ＭＳ 明朝"/>
      <family val="1"/>
      <charset val="128"/>
    </font>
    <font>
      <b/>
      <sz val="10"/>
      <name val="ＭＳ 明朝"/>
      <family val="1"/>
      <charset val="128"/>
    </font>
    <font>
      <u/>
      <sz val="9"/>
      <name val="ＭＳ 明朝"/>
      <family val="1"/>
      <charset val="128"/>
    </font>
    <font>
      <b/>
      <sz val="9"/>
      <name val="ＭＳ 明朝"/>
      <family val="1"/>
      <charset val="128"/>
    </font>
    <font>
      <sz val="11.5"/>
      <name val="ＭＳ 明朝"/>
      <family val="1"/>
      <charset val="128"/>
    </font>
    <font>
      <b/>
      <u/>
      <sz val="10"/>
      <name val="ＭＳ 明朝"/>
      <family val="1"/>
      <charset val="128"/>
    </font>
    <font>
      <b/>
      <u/>
      <sz val="12"/>
      <name val="ＭＳ 明朝"/>
      <family val="1"/>
      <charset val="128"/>
    </font>
    <font>
      <b/>
      <sz val="12"/>
      <name val="ＭＳ 明朝"/>
      <family val="1"/>
      <charset val="128"/>
    </font>
    <font>
      <b/>
      <u/>
      <sz val="11"/>
      <name val="ＭＳ Ｐ明朝"/>
      <family val="1"/>
      <charset val="128"/>
    </font>
    <font>
      <b/>
      <sz val="11"/>
      <name val="ＭＳ Ｐ明朝"/>
      <family val="1"/>
      <charset val="128"/>
    </font>
    <font>
      <sz val="11"/>
      <name val="ＭＳ ゴシック"/>
      <family val="3"/>
      <charset val="128"/>
    </font>
    <font>
      <b/>
      <sz val="18"/>
      <name val="ＭＳ ゴシック"/>
      <family val="3"/>
      <charset val="128"/>
    </font>
    <font>
      <sz val="10"/>
      <name val="ＭＳ ゴシック"/>
      <family val="3"/>
      <charset val="128"/>
    </font>
    <font>
      <sz val="13"/>
      <name val="ＭＳ Ｐ明朝"/>
      <family val="1"/>
      <charset val="128"/>
    </font>
    <font>
      <b/>
      <sz val="14"/>
      <name val="ＭＳ 明朝"/>
      <family val="1"/>
      <charset val="128"/>
    </font>
    <font>
      <sz val="14"/>
      <name val="ＭＳ Ｐ明朝"/>
      <family val="1"/>
      <charset val="128"/>
    </font>
    <font>
      <b/>
      <u/>
      <sz val="14"/>
      <name val="ＭＳ Ｐ明朝"/>
      <family val="1"/>
      <charset val="128"/>
    </font>
    <font>
      <u/>
      <sz val="14"/>
      <name val="ＭＳ Ｐ明朝"/>
      <family val="1"/>
      <charset val="128"/>
    </font>
    <font>
      <sz val="10.5"/>
      <name val="ＭＳ Ｐ明朝"/>
      <family val="1"/>
      <charset val="128"/>
    </font>
    <font>
      <sz val="8.5"/>
      <name val="ＭＳ Ｐ明朝"/>
      <family val="1"/>
      <charset val="128"/>
    </font>
    <font>
      <sz val="10"/>
      <name val="ＭＳ Ｐゴシック"/>
      <family val="3"/>
      <charset val="128"/>
    </font>
    <font>
      <sz val="9"/>
      <name val="ＭＳ Ｐゴシック"/>
      <family val="3"/>
      <charset val="128"/>
    </font>
    <font>
      <sz val="11"/>
      <name val="HGSｺﾞｼｯｸM"/>
      <family val="3"/>
      <charset val="128"/>
    </font>
    <font>
      <sz val="8"/>
      <name val="ＭＳ Ｐゴシック"/>
      <family val="3"/>
      <charset val="128"/>
    </font>
    <font>
      <sz val="10"/>
      <name val="HGSｺﾞｼｯｸM"/>
      <family val="3"/>
      <charset val="128"/>
    </font>
    <font>
      <sz val="10.5"/>
      <name val="HGSｺﾞｼｯｸM"/>
      <family val="3"/>
      <charset val="128"/>
    </font>
    <font>
      <sz val="8"/>
      <name val="HGSｺﾞｼｯｸM"/>
      <family val="3"/>
      <charset val="128"/>
    </font>
    <font>
      <sz val="14"/>
      <name val="HGSｺﾞｼｯｸM"/>
      <family val="3"/>
      <charset val="128"/>
    </font>
    <font>
      <sz val="7"/>
      <name val="HGSｺﾞｼｯｸM"/>
      <family val="3"/>
      <charset val="128"/>
    </font>
    <font>
      <sz val="9"/>
      <name val="HGSｺﾞｼｯｸM"/>
      <family val="3"/>
      <charset val="128"/>
    </font>
    <font>
      <b/>
      <sz val="16"/>
      <name val="ＭＳ ゴシック"/>
      <family val="3"/>
      <charset val="128"/>
    </font>
    <font>
      <sz val="11"/>
      <color theme="1"/>
      <name val="ＭＳ ゴシック"/>
      <family val="3"/>
      <charset val="128"/>
    </font>
    <font>
      <sz val="11"/>
      <color theme="1"/>
      <name val="ＭＳ 明朝"/>
      <family val="1"/>
      <charset val="128"/>
    </font>
    <font>
      <sz val="8"/>
      <color theme="1"/>
      <name val="ＭＳ ゴシック"/>
      <family val="3"/>
      <charset val="128"/>
    </font>
    <font>
      <b/>
      <sz val="11"/>
      <color theme="1"/>
      <name val="ＭＳ ゴシック"/>
      <family val="3"/>
      <charset val="128"/>
    </font>
    <font>
      <sz val="9"/>
      <color theme="1"/>
      <name val="ＭＳ ゴシック"/>
      <family val="3"/>
      <charset val="128"/>
    </font>
    <font>
      <sz val="10"/>
      <color theme="1"/>
      <name val="ＭＳ ゴシック"/>
      <family val="3"/>
      <charset val="128"/>
    </font>
    <font>
      <sz val="8"/>
      <color theme="1"/>
      <name val="ＭＳ 明朝"/>
      <family val="1"/>
      <charset val="128"/>
    </font>
    <font>
      <b/>
      <strike/>
      <sz val="11"/>
      <color theme="1"/>
      <name val="ＭＳ Ｐゴシック"/>
      <family val="3"/>
      <charset val="128"/>
    </font>
    <font>
      <strike/>
      <sz val="11"/>
      <color theme="1"/>
      <name val="ＭＳ Ｐゴシック"/>
      <family val="3"/>
      <charset val="128"/>
    </font>
    <font>
      <strike/>
      <sz val="8"/>
      <color theme="1"/>
      <name val="ＭＳ Ｐゴシック"/>
      <family val="3"/>
      <charset val="128"/>
    </font>
    <font>
      <b/>
      <sz val="18"/>
      <color theme="1"/>
      <name val="ＭＳ ゴシック"/>
      <family val="3"/>
      <charset val="128"/>
    </font>
    <font>
      <b/>
      <sz val="9"/>
      <color theme="1"/>
      <name val="ＭＳ ゴシック"/>
      <family val="3"/>
      <charset val="128"/>
    </font>
    <font>
      <b/>
      <sz val="8"/>
      <color theme="1"/>
      <name val="ＭＳ 明朝"/>
      <family val="1"/>
      <charset val="128"/>
    </font>
    <font>
      <sz val="11"/>
      <color theme="1"/>
      <name val="ＭＳ Ｐゴシック"/>
      <family val="2"/>
      <scheme val="minor"/>
    </font>
    <font>
      <sz val="6"/>
      <name val="ＭＳ Ｐゴシック"/>
      <family val="3"/>
      <charset val="128"/>
      <scheme val="minor"/>
    </font>
    <font>
      <sz val="12"/>
      <color theme="1"/>
      <name val="Meiryo UI"/>
      <family val="3"/>
      <charset val="128"/>
    </font>
    <font>
      <sz val="12"/>
      <color theme="1"/>
      <name val="ＭＳ ゴシック"/>
      <family val="3"/>
      <charset val="128"/>
    </font>
    <font>
      <sz val="11"/>
      <color theme="1"/>
      <name val="ＭＳ Ｐゴシック"/>
      <family val="3"/>
      <charset val="128"/>
    </font>
    <font>
      <sz val="12"/>
      <color theme="1"/>
      <name val="ＭＳ Ｐゴシック"/>
      <family val="3"/>
      <charset val="128"/>
    </font>
    <font>
      <b/>
      <sz val="16"/>
      <name val="ＭＳ Ｐゴシック"/>
      <family val="3"/>
      <charset val="128"/>
    </font>
    <font>
      <sz val="14"/>
      <name val="ＭＳ Ｐゴシック"/>
      <family val="3"/>
      <charset val="128"/>
    </font>
    <font>
      <b/>
      <sz val="12"/>
      <name val="ＭＳ Ｐゴシック"/>
      <family val="3"/>
      <charset val="128"/>
    </font>
    <font>
      <sz val="9"/>
      <color theme="1"/>
      <name val="ＭＳ Ｐゴシック"/>
      <family val="3"/>
      <charset val="128"/>
    </font>
    <font>
      <sz val="6"/>
      <name val="ＭＳ ゴシック"/>
      <family val="3"/>
      <charset val="128"/>
    </font>
    <font>
      <sz val="6"/>
      <name val="ＭＳ Ｐゴシック"/>
      <family val="2"/>
      <charset val="128"/>
      <scheme val="minor"/>
    </font>
    <font>
      <b/>
      <u/>
      <sz val="11"/>
      <color theme="1"/>
      <name val="ＭＳ Ｐゴシック"/>
      <family val="3"/>
      <charset val="128"/>
    </font>
    <font>
      <b/>
      <sz val="11"/>
      <name val="ＭＳ Ｐゴシック"/>
      <family val="3"/>
      <charset val="128"/>
    </font>
    <font>
      <sz val="10"/>
      <color theme="1"/>
      <name val="ＭＳ Ｐゴシック"/>
      <family val="3"/>
      <charset val="128"/>
    </font>
    <font>
      <u/>
      <sz val="8"/>
      <name val="ＭＳ 明朝"/>
      <family val="1"/>
      <charset val="128"/>
    </font>
    <font>
      <b/>
      <sz val="12"/>
      <color theme="1"/>
      <name val="Meiryo UI"/>
      <family val="3"/>
      <charset val="128"/>
    </font>
    <font>
      <sz val="12"/>
      <color theme="1"/>
      <name val="ＭＳ Ｐゴシック"/>
      <family val="2"/>
      <scheme val="minor"/>
    </font>
    <font>
      <sz val="12"/>
      <name val="HGSｺﾞｼｯｸM"/>
      <family val="3"/>
      <charset val="128"/>
    </font>
    <font>
      <b/>
      <sz val="11"/>
      <name val="HGSｺﾞｼｯｸM"/>
      <family val="3"/>
      <charset val="128"/>
    </font>
    <font>
      <b/>
      <u/>
      <sz val="11"/>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2"/>
      <name val="ＭＳ Ｐゴシック"/>
      <family val="3"/>
      <charset val="128"/>
    </font>
    <font>
      <sz val="10"/>
      <name val="ＭＳ Ｐゴシック"/>
      <family val="3"/>
      <charset val="128"/>
      <scheme val="major"/>
    </font>
    <font>
      <sz val="11"/>
      <name val="ＭＳ Ｐゴシック"/>
      <family val="3"/>
      <charset val="128"/>
      <scheme val="major"/>
    </font>
    <font>
      <sz val="9"/>
      <name val="ＭＳ Ｐゴシック"/>
      <family val="3"/>
      <charset val="128"/>
      <scheme val="major"/>
    </font>
    <font>
      <u val="double"/>
      <sz val="9"/>
      <name val="ＭＳ Ｐゴシック"/>
      <family val="3"/>
      <charset val="128"/>
      <scheme val="major"/>
    </font>
    <font>
      <sz val="7"/>
      <name val="ＭＳ Ｐゴシック"/>
      <family val="3"/>
      <charset val="128"/>
    </font>
  </fonts>
  <fills count="14">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lightGray">
        <bgColor indexed="22"/>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C000"/>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rgb="FFCCFFCC"/>
        <bgColor indexed="64"/>
      </patternFill>
    </fill>
  </fills>
  <borders count="13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style="thin">
        <color indexed="64"/>
      </right>
      <top/>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dotted">
        <color indexed="64"/>
      </top>
      <bottom/>
      <diagonal/>
    </border>
    <border>
      <left style="thin">
        <color indexed="64"/>
      </left>
      <right style="medium">
        <color indexed="64"/>
      </right>
      <top style="medium">
        <color indexed="64"/>
      </top>
      <bottom style="medium">
        <color indexed="64"/>
      </bottom>
      <diagonal/>
    </border>
    <border>
      <left style="dotted">
        <color indexed="64"/>
      </left>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style="thin">
        <color indexed="64"/>
      </left>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diagonalUp="1">
      <left/>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hair">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s>
  <cellStyleXfs count="19">
    <xf numFmtId="0" fontId="0" fillId="0" borderId="0">
      <alignment vertical="center"/>
    </xf>
    <xf numFmtId="0" fontId="7" fillId="0" borderId="0" applyNumberFormat="0" applyFill="0" applyBorder="0" applyAlignment="0" applyProtection="0">
      <alignment vertical="top"/>
      <protection locked="0"/>
    </xf>
    <xf numFmtId="0" fontId="26" fillId="0" borderId="0"/>
    <xf numFmtId="0" fontId="15" fillId="0" borderId="0">
      <alignment vertical="center"/>
    </xf>
    <xf numFmtId="0" fontId="17" fillId="0" borderId="0">
      <alignment vertical="center"/>
    </xf>
    <xf numFmtId="0" fontId="15" fillId="0" borderId="0">
      <alignment vertical="center"/>
    </xf>
    <xf numFmtId="0" fontId="15" fillId="0" borderId="0">
      <alignment vertical="center"/>
    </xf>
    <xf numFmtId="0" fontId="26" fillId="0" borderId="0">
      <alignment vertical="center"/>
    </xf>
    <xf numFmtId="0" fontId="71" fillId="0" borderId="0"/>
    <xf numFmtId="38" fontId="71" fillId="0" borderId="0" applyFont="0" applyFill="0" applyBorder="0" applyAlignment="0" applyProtection="0">
      <alignment vertical="center"/>
    </xf>
    <xf numFmtId="9" fontId="71" fillId="0" borderId="0" applyFont="0" applyFill="0" applyBorder="0" applyAlignment="0" applyProtection="0">
      <alignment vertical="center"/>
    </xf>
    <xf numFmtId="0" fontId="3" fillId="0" borderId="0">
      <alignment vertical="center"/>
    </xf>
    <xf numFmtId="0" fontId="26" fillId="0" borderId="0"/>
    <xf numFmtId="0" fontId="74" fillId="0" borderId="0">
      <alignment vertical="center"/>
    </xf>
    <xf numFmtId="38" fontId="74" fillId="0" borderId="0" applyFont="0" applyFill="0" applyBorder="0" applyAlignment="0" applyProtection="0">
      <alignment vertical="center"/>
    </xf>
    <xf numFmtId="38" fontId="26" fillId="0" borderId="0" applyFont="0" applyFill="0" applyBorder="0" applyAlignment="0" applyProtection="0"/>
    <xf numFmtId="0" fontId="2" fillId="0" borderId="0">
      <alignment vertical="center"/>
    </xf>
    <xf numFmtId="0" fontId="71" fillId="0" borderId="0"/>
    <xf numFmtId="9" fontId="1" fillId="0" borderId="0" applyFont="0" applyFill="0" applyBorder="0" applyAlignment="0" applyProtection="0">
      <alignment vertical="center"/>
    </xf>
  </cellStyleXfs>
  <cellXfs count="1540">
    <xf numFmtId="0" fontId="0" fillId="0" borderId="0" xfId="0">
      <alignment vertical="center"/>
    </xf>
    <xf numFmtId="0" fontId="6" fillId="0" borderId="0" xfId="0" applyFont="1" applyAlignment="1">
      <alignment horizontal="centerContinuous" vertical="center"/>
    </xf>
    <xf numFmtId="0" fontId="8" fillId="0" borderId="0" xfId="0" applyFont="1">
      <alignment vertical="center"/>
    </xf>
    <xf numFmtId="49" fontId="8" fillId="0" borderId="1" xfId="0" applyNumberFormat="1" applyFont="1" applyBorder="1" applyAlignment="1">
      <alignment horizontal="center" vertical="center"/>
    </xf>
    <xf numFmtId="0" fontId="8" fillId="0" borderId="2" xfId="0" applyFont="1" applyBorder="1" applyAlignment="1">
      <alignment horizontal="centerContinuous" vertical="center"/>
    </xf>
    <xf numFmtId="0" fontId="10" fillId="2" borderId="3" xfId="0" applyFont="1" applyFill="1" applyBorder="1" applyAlignment="1">
      <alignment horizontal="centerContinuous" vertical="center"/>
    </xf>
    <xf numFmtId="0" fontId="10" fillId="2" borderId="2" xfId="0" applyFont="1" applyFill="1" applyBorder="1" applyAlignment="1">
      <alignment horizontal="centerContinuous" vertical="center"/>
    </xf>
    <xf numFmtId="0" fontId="10" fillId="2" borderId="4" xfId="0" applyFont="1" applyFill="1" applyBorder="1" applyAlignment="1">
      <alignment horizontal="centerContinuous" vertical="center"/>
    </xf>
    <xf numFmtId="0" fontId="10" fillId="0" borderId="5" xfId="0" applyFont="1" applyFill="1" applyBorder="1" applyAlignment="1">
      <alignment vertical="center"/>
    </xf>
    <xf numFmtId="0" fontId="10" fillId="0" borderId="0" xfId="0" applyFont="1" applyFill="1" applyBorder="1" applyAlignment="1">
      <alignment vertical="center"/>
    </xf>
    <xf numFmtId="0" fontId="10" fillId="0" borderId="6" xfId="0" applyFont="1" applyFill="1" applyBorder="1" applyAlignment="1">
      <alignment vertical="center"/>
    </xf>
    <xf numFmtId="0" fontId="10" fillId="0" borderId="7" xfId="0" applyFont="1" applyFill="1" applyBorder="1" applyAlignment="1">
      <alignment vertical="center"/>
    </xf>
    <xf numFmtId="0" fontId="12" fillId="0" borderId="0" xfId="0" applyFont="1">
      <alignment vertical="center"/>
    </xf>
    <xf numFmtId="0" fontId="10" fillId="0" borderId="0" xfId="0" applyFont="1">
      <alignment vertical="center"/>
    </xf>
    <xf numFmtId="0" fontId="10" fillId="0" borderId="0" xfId="0" applyFont="1" applyFill="1" applyBorder="1" applyAlignment="1">
      <alignment horizontal="center" vertical="center"/>
    </xf>
    <xf numFmtId="0" fontId="8" fillId="0" borderId="2" xfId="0" applyFont="1" applyBorder="1">
      <alignment vertical="center"/>
    </xf>
    <xf numFmtId="0" fontId="8" fillId="0" borderId="4" xfId="0" applyFont="1" applyBorder="1">
      <alignment vertical="center"/>
    </xf>
    <xf numFmtId="0" fontId="0" fillId="0" borderId="0" xfId="0" applyBorder="1" applyAlignment="1">
      <alignment horizontal="center" vertical="center"/>
    </xf>
    <xf numFmtId="0" fontId="8" fillId="0" borderId="7" xfId="0" applyFont="1" applyFill="1" applyBorder="1" applyAlignment="1">
      <alignment horizontal="centerContinuous" vertical="center"/>
    </xf>
    <xf numFmtId="49" fontId="8" fillId="0" borderId="3" xfId="0" applyNumberFormat="1" applyFont="1" applyBorder="1" applyAlignment="1">
      <alignment vertical="center"/>
    </xf>
    <xf numFmtId="49" fontId="8" fillId="0" borderId="2" xfId="0" applyNumberFormat="1" applyFont="1" applyBorder="1" applyAlignment="1">
      <alignment vertical="center"/>
    </xf>
    <xf numFmtId="0" fontId="8" fillId="0" borderId="2" xfId="0" applyFont="1" applyBorder="1" applyAlignment="1">
      <alignment vertical="center"/>
    </xf>
    <xf numFmtId="0" fontId="8" fillId="0" borderId="4" xfId="0" applyFont="1" applyBorder="1" applyAlignment="1">
      <alignment vertical="center"/>
    </xf>
    <xf numFmtId="0" fontId="6" fillId="0" borderId="3" xfId="0" applyFont="1" applyBorder="1" applyAlignment="1">
      <alignment vertical="center"/>
    </xf>
    <xf numFmtId="0" fontId="8" fillId="0" borderId="0" xfId="0" applyFont="1" applyBorder="1">
      <alignment vertical="center"/>
    </xf>
    <xf numFmtId="0" fontId="14" fillId="0" borderId="0" xfId="0" applyFont="1">
      <alignment vertical="center"/>
    </xf>
    <xf numFmtId="0" fontId="14" fillId="0" borderId="0" xfId="0" applyFont="1" applyAlignment="1">
      <alignment horizontal="centerContinuous" vertical="center"/>
    </xf>
    <xf numFmtId="0" fontId="8" fillId="0" borderId="0" xfId="0" applyNumberFormat="1" applyFont="1" applyBorder="1" applyAlignment="1">
      <alignment vertical="center"/>
    </xf>
    <xf numFmtId="0" fontId="10" fillId="0" borderId="8" xfId="0" applyFont="1" applyFill="1" applyBorder="1" applyAlignment="1">
      <alignment vertical="center"/>
    </xf>
    <xf numFmtId="0" fontId="10" fillId="0" borderId="9" xfId="0" applyFont="1" applyFill="1" applyBorder="1" applyAlignment="1">
      <alignment vertical="center"/>
    </xf>
    <xf numFmtId="0" fontId="10" fillId="0" borderId="10" xfId="0" applyFont="1" applyFill="1" applyBorder="1" applyAlignment="1">
      <alignment vertical="center"/>
    </xf>
    <xf numFmtId="0" fontId="10" fillId="0" borderId="11" xfId="0" applyFont="1" applyFill="1" applyBorder="1" applyAlignment="1">
      <alignment vertical="center"/>
    </xf>
    <xf numFmtId="0" fontId="10" fillId="0" borderId="12" xfId="0" applyFont="1" applyFill="1" applyBorder="1" applyAlignment="1">
      <alignment horizontal="center" vertical="center"/>
    </xf>
    <xf numFmtId="0" fontId="8" fillId="0" borderId="0" xfId="0" applyFont="1" applyFill="1" applyBorder="1" applyAlignment="1">
      <alignment vertical="center"/>
    </xf>
    <xf numFmtId="0" fontId="8" fillId="0" borderId="7" xfId="0" applyFont="1" applyFill="1" applyBorder="1" applyAlignment="1">
      <alignment vertical="center"/>
    </xf>
    <xf numFmtId="0" fontId="10" fillId="0" borderId="13" xfId="0" applyFont="1" applyFill="1" applyBorder="1" applyAlignment="1">
      <alignment vertical="center"/>
    </xf>
    <xf numFmtId="0" fontId="8" fillId="0" borderId="9" xfId="0" applyFont="1" applyFill="1" applyBorder="1">
      <alignment vertical="center"/>
    </xf>
    <xf numFmtId="0" fontId="8" fillId="0" borderId="14" xfId="0" applyFont="1" applyFill="1" applyBorder="1">
      <alignment vertical="center"/>
    </xf>
    <xf numFmtId="0" fontId="10" fillId="0" borderId="14" xfId="0" applyFont="1" applyFill="1" applyBorder="1" applyAlignment="1">
      <alignment vertical="center"/>
    </xf>
    <xf numFmtId="0" fontId="12" fillId="0" borderId="3" xfId="5" applyFont="1" applyBorder="1">
      <alignment vertical="center"/>
    </xf>
    <xf numFmtId="0" fontId="12" fillId="0" borderId="2" xfId="5" applyFont="1" applyBorder="1">
      <alignment vertical="center"/>
    </xf>
    <xf numFmtId="0" fontId="12" fillId="0" borderId="4" xfId="5" applyFont="1" applyBorder="1">
      <alignment vertical="center"/>
    </xf>
    <xf numFmtId="0" fontId="13" fillId="0" borderId="0" xfId="5" applyFont="1">
      <alignment vertical="center"/>
    </xf>
    <xf numFmtId="0" fontId="13" fillId="0" borderId="0" xfId="5" applyFont="1" applyAlignment="1">
      <alignment horizontal="centerContinuous" vertical="center"/>
    </xf>
    <xf numFmtId="0" fontId="13" fillId="0" borderId="15" xfId="5" applyFont="1" applyBorder="1">
      <alignment vertical="center"/>
    </xf>
    <xf numFmtId="0" fontId="13" fillId="0" borderId="16" xfId="5" applyFont="1" applyBorder="1">
      <alignment vertical="center"/>
    </xf>
    <xf numFmtId="0" fontId="13" fillId="0" borderId="17" xfId="5" applyFont="1" applyBorder="1">
      <alignment vertical="center"/>
    </xf>
    <xf numFmtId="0" fontId="13" fillId="0" borderId="5" xfId="5" applyFont="1" applyBorder="1">
      <alignment vertical="center"/>
    </xf>
    <xf numFmtId="0" fontId="13" fillId="0" borderId="0" xfId="5" applyFont="1" applyBorder="1">
      <alignment vertical="center"/>
    </xf>
    <xf numFmtId="0" fontId="13" fillId="0" borderId="7" xfId="5" applyFont="1" applyBorder="1">
      <alignment vertical="center"/>
    </xf>
    <xf numFmtId="0" fontId="13" fillId="0" borderId="18" xfId="5" applyFont="1" applyBorder="1">
      <alignment vertical="center"/>
    </xf>
    <xf numFmtId="0" fontId="13" fillId="0" borderId="6" xfId="5" applyFont="1" applyBorder="1">
      <alignment vertical="center"/>
    </xf>
    <xf numFmtId="0" fontId="13" fillId="0" borderId="19" xfId="5" applyFont="1" applyBorder="1">
      <alignment vertical="center"/>
    </xf>
    <xf numFmtId="0" fontId="13" fillId="0" borderId="0" xfId="0" applyFont="1">
      <alignment vertical="center"/>
    </xf>
    <xf numFmtId="0" fontId="13" fillId="0" borderId="0" xfId="0" applyFont="1" applyAlignment="1">
      <alignment horizontal="centerContinuous" vertical="center"/>
    </xf>
    <xf numFmtId="0" fontId="13" fillId="0" borderId="3" xfId="0" applyFont="1" applyBorder="1" applyAlignment="1">
      <alignment horizontal="centerContinuous" vertical="center"/>
    </xf>
    <xf numFmtId="0" fontId="13" fillId="0" borderId="2" xfId="0" applyFont="1" applyBorder="1" applyAlignment="1">
      <alignment horizontal="centerContinuous" vertical="center"/>
    </xf>
    <xf numFmtId="0" fontId="13" fillId="0" borderId="16" xfId="5" applyFont="1" applyBorder="1" applyAlignment="1">
      <alignment vertical="center"/>
    </xf>
    <xf numFmtId="0" fontId="13" fillId="0" borderId="16" xfId="5" applyFont="1" applyBorder="1" applyAlignment="1">
      <alignment horizontal="centerContinuous" vertical="center"/>
    </xf>
    <xf numFmtId="0" fontId="11" fillId="0" borderId="0" xfId="5" applyFont="1" applyBorder="1">
      <alignment vertical="center"/>
    </xf>
    <xf numFmtId="0" fontId="12" fillId="0" borderId="3" xfId="5" applyFont="1" applyBorder="1" applyAlignment="1">
      <alignment vertical="center"/>
    </xf>
    <xf numFmtId="0" fontId="12" fillId="0" borderId="2" xfId="5" applyFont="1" applyBorder="1" applyAlignment="1">
      <alignment vertical="center"/>
    </xf>
    <xf numFmtId="0" fontId="13" fillId="0" borderId="0" xfId="6" applyFont="1" applyAlignment="1">
      <alignment horizontal="centerContinuous" vertical="center"/>
    </xf>
    <xf numFmtId="0" fontId="13" fillId="0" borderId="0" xfId="6" applyFont="1" applyAlignment="1">
      <alignment vertical="center"/>
    </xf>
    <xf numFmtId="0" fontId="8" fillId="2" borderId="3" xfId="0" applyFont="1" applyFill="1" applyBorder="1" applyAlignment="1">
      <alignment horizontal="centerContinuous" vertical="center"/>
    </xf>
    <xf numFmtId="0" fontId="14" fillId="0" borderId="0" xfId="0" applyFont="1" applyBorder="1">
      <alignment vertical="center"/>
    </xf>
    <xf numFmtId="0" fontId="14" fillId="0" borderId="0" xfId="0" applyFont="1" applyAlignment="1">
      <alignment horizontal="right" vertical="center"/>
    </xf>
    <xf numFmtId="0" fontId="13" fillId="0" borderId="0" xfId="0" applyFont="1" applyAlignment="1">
      <alignment vertical="center"/>
    </xf>
    <xf numFmtId="0" fontId="13" fillId="0" borderId="3" xfId="0" applyFont="1" applyBorder="1" applyAlignment="1">
      <alignment vertical="center"/>
    </xf>
    <xf numFmtId="0" fontId="13" fillId="0" borderId="2" xfId="0" applyFont="1" applyBorder="1" applyAlignment="1">
      <alignment vertical="center"/>
    </xf>
    <xf numFmtId="0" fontId="14" fillId="0" borderId="4" xfId="0" applyFont="1" applyBorder="1" applyAlignment="1">
      <alignment vertical="center"/>
    </xf>
    <xf numFmtId="0" fontId="14" fillId="0" borderId="0" xfId="0" applyFont="1" applyAlignment="1">
      <alignment vertical="center"/>
    </xf>
    <xf numFmtId="0" fontId="14" fillId="0" borderId="1" xfId="0" applyFont="1" applyBorder="1">
      <alignment vertical="center"/>
    </xf>
    <xf numFmtId="0" fontId="14" fillId="0" borderId="1" xfId="0" applyFont="1" applyBorder="1" applyAlignment="1">
      <alignment horizontal="center" vertical="center"/>
    </xf>
    <xf numFmtId="0" fontId="16" fillId="0" borderId="0" xfId="0" applyFont="1" applyAlignment="1">
      <alignment vertical="center"/>
    </xf>
    <xf numFmtId="0" fontId="15" fillId="0" borderId="0" xfId="0" applyFont="1">
      <alignment vertical="center"/>
    </xf>
    <xf numFmtId="0" fontId="13" fillId="0" borderId="1" xfId="0" applyFont="1" applyBorder="1" applyAlignment="1">
      <alignment horizontal="centerContinuous" vertical="center"/>
    </xf>
    <xf numFmtId="0" fontId="15" fillId="0" borderId="0" xfId="0" applyFont="1" applyAlignment="1"/>
    <xf numFmtId="0" fontId="14" fillId="0" borderId="7" xfId="0" applyFont="1" applyBorder="1" applyAlignment="1">
      <alignment vertical="center"/>
    </xf>
    <xf numFmtId="0" fontId="8" fillId="0" borderId="1" xfId="0" applyFont="1" applyBorder="1" applyAlignment="1">
      <alignment horizontal="centerContinuous" vertical="center"/>
    </xf>
    <xf numFmtId="0" fontId="15" fillId="0" borderId="7" xfId="0" applyFont="1" applyBorder="1" applyAlignment="1">
      <alignment vertical="center" textRotation="255"/>
    </xf>
    <xf numFmtId="0" fontId="17" fillId="0" borderId="1" xfId="0" applyFont="1" applyBorder="1" applyAlignment="1">
      <alignment horizontal="left" vertical="center" shrinkToFit="1"/>
    </xf>
    <xf numFmtId="0" fontId="14" fillId="0" borderId="0" xfId="0" applyFont="1" applyBorder="1" applyAlignment="1">
      <alignment vertical="center"/>
    </xf>
    <xf numFmtId="0" fontId="17" fillId="0" borderId="0" xfId="0" applyFont="1" applyBorder="1" applyAlignment="1">
      <alignment horizontal="left" vertical="center" shrinkToFit="1"/>
    </xf>
    <xf numFmtId="0" fontId="14" fillId="0" borderId="0" xfId="0" applyFont="1" applyBorder="1" applyAlignment="1">
      <alignment horizontal="center" vertical="center"/>
    </xf>
    <xf numFmtId="0" fontId="13" fillId="0" borderId="1" xfId="0" applyFont="1" applyBorder="1" applyAlignment="1">
      <alignment horizontal="center" vertical="center"/>
    </xf>
    <xf numFmtId="0" fontId="18" fillId="0" borderId="15" xfId="4" applyFont="1" applyBorder="1" applyAlignment="1">
      <alignment vertical="center" wrapText="1"/>
    </xf>
    <xf numFmtId="0" fontId="18" fillId="0" borderId="0" xfId="4" applyFont="1" applyAlignment="1">
      <alignment vertical="center"/>
    </xf>
    <xf numFmtId="0" fontId="17" fillId="0" borderId="0" xfId="4" applyFont="1" applyAlignment="1">
      <alignment vertical="center"/>
    </xf>
    <xf numFmtId="0" fontId="18" fillId="0" borderId="3" xfId="4" applyFont="1" applyBorder="1" applyAlignment="1">
      <alignment horizontal="centerContinuous" vertical="center"/>
    </xf>
    <xf numFmtId="0" fontId="17" fillId="0" borderId="4" xfId="4" applyFont="1" applyBorder="1" applyAlignment="1">
      <alignment horizontal="centerContinuous" vertical="center"/>
    </xf>
    <xf numFmtId="0" fontId="17" fillId="0" borderId="4" xfId="4" applyFont="1" applyBorder="1" applyAlignment="1">
      <alignment horizontal="center" vertical="center"/>
    </xf>
    <xf numFmtId="0" fontId="6" fillId="0" borderId="0" xfId="4" applyFont="1" applyAlignment="1">
      <alignment horizontal="centerContinuous" vertical="center"/>
    </xf>
    <xf numFmtId="0" fontId="17" fillId="0" borderId="0" xfId="4" applyFont="1" applyAlignment="1">
      <alignment horizontal="centerContinuous" vertical="center"/>
    </xf>
    <xf numFmtId="0" fontId="18" fillId="0" borderId="0" xfId="4" applyFont="1" applyAlignment="1">
      <alignment horizontal="center" vertical="center"/>
    </xf>
    <xf numFmtId="0" fontId="20" fillId="0" borderId="0" xfId="4" applyFont="1" applyBorder="1" applyAlignment="1">
      <alignment vertical="center"/>
    </xf>
    <xf numFmtId="0" fontId="18" fillId="0" borderId="2" xfId="4" applyFont="1" applyBorder="1" applyAlignment="1">
      <alignment horizontal="centerContinuous" vertical="center"/>
    </xf>
    <xf numFmtId="0" fontId="17" fillId="0" borderId="2" xfId="4" applyFont="1" applyBorder="1" applyAlignment="1">
      <alignment horizontal="centerContinuous" vertical="center"/>
    </xf>
    <xf numFmtId="0" fontId="18" fillId="0" borderId="4" xfId="4" applyFont="1" applyBorder="1" applyAlignment="1">
      <alignment horizontal="centerContinuous" vertical="center"/>
    </xf>
    <xf numFmtId="0" fontId="18" fillId="3" borderId="3" xfId="4" applyFont="1" applyFill="1" applyBorder="1" applyAlignment="1">
      <alignment vertical="center"/>
    </xf>
    <xf numFmtId="0" fontId="18" fillId="3" borderId="4" xfId="4" applyFont="1" applyFill="1" applyBorder="1" applyAlignment="1">
      <alignment vertical="center"/>
    </xf>
    <xf numFmtId="0" fontId="18" fillId="0" borderId="15" xfId="4" applyFont="1" applyBorder="1" applyAlignment="1">
      <alignment vertical="center"/>
    </xf>
    <xf numFmtId="0" fontId="18" fillId="0" borderId="16" xfId="4" applyFont="1" applyBorder="1" applyAlignment="1">
      <alignment vertical="center"/>
    </xf>
    <xf numFmtId="0" fontId="18" fillId="0" borderId="17" xfId="4" applyFont="1" applyBorder="1" applyAlignment="1">
      <alignment vertical="center"/>
    </xf>
    <xf numFmtId="0" fontId="18" fillId="0" borderId="20" xfId="4" applyFont="1" applyBorder="1" applyAlignment="1">
      <alignment vertical="center"/>
    </xf>
    <xf numFmtId="0" fontId="18" fillId="0" borderId="21" xfId="4" applyFont="1" applyBorder="1" applyAlignment="1">
      <alignment vertical="center"/>
    </xf>
    <xf numFmtId="0" fontId="18" fillId="0" borderId="22" xfId="4" applyFont="1" applyBorder="1" applyAlignment="1">
      <alignment vertical="center"/>
    </xf>
    <xf numFmtId="0" fontId="18" fillId="0" borderId="18" xfId="4" applyFont="1" applyBorder="1" applyAlignment="1">
      <alignment vertical="center"/>
    </xf>
    <xf numFmtId="0" fontId="18" fillId="0" borderId="6" xfId="4" applyFont="1" applyBorder="1" applyAlignment="1">
      <alignment vertical="center"/>
    </xf>
    <xf numFmtId="0" fontId="18" fillId="0" borderId="19" xfId="4" applyFont="1" applyBorder="1" applyAlignment="1">
      <alignment vertical="center"/>
    </xf>
    <xf numFmtId="0" fontId="18" fillId="0" borderId="23" xfId="4" applyFont="1" applyBorder="1" applyAlignment="1">
      <alignment vertical="center"/>
    </xf>
    <xf numFmtId="0" fontId="18" fillId="0" borderId="24" xfId="4" applyFont="1" applyBorder="1" applyAlignment="1">
      <alignment vertical="center"/>
    </xf>
    <xf numFmtId="0" fontId="18" fillId="0" borderId="25" xfId="4" applyFont="1" applyBorder="1" applyAlignment="1">
      <alignment vertical="center"/>
    </xf>
    <xf numFmtId="0" fontId="18" fillId="0" borderId="5" xfId="4" applyFont="1" applyBorder="1" applyAlignment="1">
      <alignment vertical="center" wrapText="1"/>
    </xf>
    <xf numFmtId="0" fontId="18" fillId="0" borderId="10" xfId="4" applyFont="1" applyBorder="1" applyAlignment="1">
      <alignment vertical="center"/>
    </xf>
    <xf numFmtId="0" fontId="18" fillId="0" borderId="11" xfId="4" applyFont="1" applyBorder="1" applyAlignment="1">
      <alignment vertical="center"/>
    </xf>
    <xf numFmtId="0" fontId="18" fillId="0" borderId="13" xfId="4" applyFont="1" applyBorder="1" applyAlignment="1">
      <alignment vertical="center"/>
    </xf>
    <xf numFmtId="0" fontId="18" fillId="0" borderId="3" xfId="4" applyFont="1" applyBorder="1" applyAlignment="1">
      <alignment horizontal="center" vertical="center"/>
    </xf>
    <xf numFmtId="0" fontId="18" fillId="0" borderId="4" xfId="4" applyFont="1" applyBorder="1" applyAlignment="1">
      <alignment horizontal="center" vertical="center"/>
    </xf>
    <xf numFmtId="0" fontId="18" fillId="0" borderId="3" xfId="4" applyFont="1" applyBorder="1" applyAlignment="1">
      <alignment vertical="center"/>
    </xf>
    <xf numFmtId="0" fontId="18" fillId="0" borderId="2" xfId="4" applyFont="1" applyBorder="1" applyAlignment="1">
      <alignment vertical="center"/>
    </xf>
    <xf numFmtId="0" fontId="18" fillId="0" borderId="4" xfId="4" applyFont="1" applyBorder="1" applyAlignment="1">
      <alignment vertical="center"/>
    </xf>
    <xf numFmtId="0" fontId="18" fillId="0" borderId="18" xfId="4" applyFont="1" applyBorder="1" applyAlignment="1">
      <alignment horizontal="centerContinuous" vertical="center"/>
    </xf>
    <xf numFmtId="0" fontId="18" fillId="0" borderId="6" xfId="4" applyFont="1" applyBorder="1" applyAlignment="1">
      <alignment horizontal="centerContinuous" vertical="center"/>
    </xf>
    <xf numFmtId="0" fontId="18" fillId="0" borderId="19" xfId="4" applyFont="1" applyBorder="1" applyAlignment="1">
      <alignment horizontal="centerContinuous" vertical="center"/>
    </xf>
    <xf numFmtId="0" fontId="18" fillId="0" borderId="18" xfId="4" applyFont="1" applyBorder="1" applyAlignment="1">
      <alignment horizontal="center" vertical="center"/>
    </xf>
    <xf numFmtId="0" fontId="18" fillId="0" borderId="19" xfId="4" applyFont="1" applyBorder="1" applyAlignment="1">
      <alignment horizontal="center" vertical="center"/>
    </xf>
    <xf numFmtId="0" fontId="18" fillId="0" borderId="0" xfId="4" applyFont="1" applyBorder="1" applyAlignment="1">
      <alignment vertical="center"/>
    </xf>
    <xf numFmtId="0" fontId="18" fillId="0" borderId="15" xfId="4" applyFont="1" applyBorder="1" applyAlignment="1">
      <alignment horizontal="centerContinuous" vertical="center"/>
    </xf>
    <xf numFmtId="0" fontId="18" fillId="0" borderId="16" xfId="4" applyFont="1" applyBorder="1" applyAlignment="1">
      <alignment horizontal="centerContinuous" vertical="center"/>
    </xf>
    <xf numFmtId="0" fontId="18" fillId="0" borderId="17" xfId="4" applyFont="1" applyBorder="1" applyAlignment="1">
      <alignment horizontal="centerContinuous" vertical="center"/>
    </xf>
    <xf numFmtId="0" fontId="18" fillId="0" borderId="7" xfId="4" applyFont="1" applyBorder="1" applyAlignment="1">
      <alignment vertical="center"/>
    </xf>
    <xf numFmtId="0" fontId="21" fillId="0" borderId="0" xfId="4" applyFont="1" applyBorder="1" applyAlignment="1">
      <alignment vertical="center"/>
    </xf>
    <xf numFmtId="0" fontId="18" fillId="0" borderId="26" xfId="4" applyFont="1" applyBorder="1" applyAlignment="1">
      <alignment horizontal="centerContinuous" vertical="center"/>
    </xf>
    <xf numFmtId="0" fontId="18" fillId="0" borderId="27" xfId="4" applyFont="1" applyBorder="1" applyAlignment="1">
      <alignment horizontal="centerContinuous" vertical="center"/>
    </xf>
    <xf numFmtId="0" fontId="18" fillId="0" borderId="0" xfId="4" applyFont="1" applyBorder="1" applyAlignment="1">
      <alignment horizontal="centerContinuous" vertical="center"/>
    </xf>
    <xf numFmtId="0" fontId="18" fillId="0" borderId="7" xfId="4" applyFont="1" applyBorder="1" applyAlignment="1">
      <alignment horizontal="centerContinuous" vertical="center"/>
    </xf>
    <xf numFmtId="0" fontId="18" fillId="0" borderId="5" xfId="4" applyFont="1" applyBorder="1" applyAlignment="1">
      <alignment horizontal="centerContinuous" vertical="center"/>
    </xf>
    <xf numFmtId="0" fontId="18" fillId="0" borderId="7" xfId="4" applyFont="1" applyBorder="1" applyAlignment="1">
      <alignment horizontal="center" vertical="center"/>
    </xf>
    <xf numFmtId="0" fontId="21" fillId="0" borderId="0" xfId="4" applyFont="1" applyAlignment="1">
      <alignment vertical="center"/>
    </xf>
    <xf numFmtId="0" fontId="18" fillId="0" borderId="28" xfId="4" applyFont="1" applyBorder="1" applyAlignment="1">
      <alignment horizontal="centerContinuous" vertical="center"/>
    </xf>
    <xf numFmtId="0" fontId="18" fillId="0" borderId="29" xfId="4" applyFont="1" applyBorder="1" applyAlignment="1">
      <alignment horizontal="centerContinuous" vertical="center"/>
    </xf>
    <xf numFmtId="0" fontId="18" fillId="0" borderId="28" xfId="4" applyFont="1" applyBorder="1" applyAlignment="1">
      <alignment vertical="center"/>
    </xf>
    <xf numFmtId="0" fontId="22" fillId="0" borderId="19" xfId="4" applyFont="1" applyBorder="1" applyAlignment="1">
      <alignment horizontal="center" vertical="center"/>
    </xf>
    <xf numFmtId="0" fontId="18" fillId="0" borderId="30" xfId="4" applyFont="1" applyBorder="1" applyAlignment="1">
      <alignment vertical="center"/>
    </xf>
    <xf numFmtId="49" fontId="18" fillId="0" borderId="31" xfId="4" applyNumberFormat="1" applyFont="1" applyBorder="1" applyAlignment="1">
      <alignment horizontal="center" vertical="center"/>
    </xf>
    <xf numFmtId="49" fontId="18" fillId="0" borderId="32" xfId="4" applyNumberFormat="1" applyFont="1" applyBorder="1" applyAlignment="1">
      <alignment horizontal="center" vertical="center"/>
    </xf>
    <xf numFmtId="49" fontId="18" fillId="0" borderId="33" xfId="4" applyNumberFormat="1" applyFont="1" applyBorder="1" applyAlignment="1">
      <alignment horizontal="center" vertical="center"/>
    </xf>
    <xf numFmtId="0" fontId="18" fillId="0" borderId="16" xfId="4" applyFont="1" applyBorder="1" applyAlignment="1">
      <alignment vertical="center" wrapText="1"/>
    </xf>
    <xf numFmtId="0" fontId="18" fillId="0" borderId="17" xfId="4" applyFont="1" applyBorder="1" applyAlignment="1">
      <alignment vertical="center" wrapText="1"/>
    </xf>
    <xf numFmtId="0" fontId="18" fillId="0" borderId="0" xfId="4" applyFont="1" applyBorder="1" applyAlignment="1">
      <alignment vertical="center" wrapText="1"/>
    </xf>
    <xf numFmtId="0" fontId="18" fillId="0" borderId="7" xfId="4" applyFont="1" applyBorder="1" applyAlignment="1">
      <alignment vertical="center" wrapText="1"/>
    </xf>
    <xf numFmtId="0" fontId="23" fillId="0" borderId="0" xfId="4" applyFont="1">
      <alignment vertical="center"/>
    </xf>
    <xf numFmtId="0" fontId="23" fillId="0" borderId="0" xfId="4" applyFont="1" applyAlignment="1">
      <alignment vertical="center"/>
    </xf>
    <xf numFmtId="0" fontId="15" fillId="0" borderId="0" xfId="0" applyFont="1" applyBorder="1">
      <alignment vertical="center"/>
    </xf>
    <xf numFmtId="0" fontId="22" fillId="0" borderId="3" xfId="4" applyFont="1" applyBorder="1" applyAlignment="1">
      <alignment horizontal="centerContinuous" vertical="center"/>
    </xf>
    <xf numFmtId="0" fontId="8" fillId="0" borderId="13" xfId="0" applyFont="1" applyFill="1" applyBorder="1">
      <alignment vertical="center"/>
    </xf>
    <xf numFmtId="0" fontId="10" fillId="0" borderId="34" xfId="0" applyFont="1" applyFill="1" applyBorder="1" applyAlignment="1">
      <alignment vertical="center"/>
    </xf>
    <xf numFmtId="0" fontId="10" fillId="0" borderId="35" xfId="0" applyFont="1" applyFill="1" applyBorder="1" applyAlignment="1">
      <alignment vertical="center"/>
    </xf>
    <xf numFmtId="0" fontId="10" fillId="0" borderId="7" xfId="0" applyFont="1" applyFill="1" applyBorder="1" applyAlignment="1">
      <alignment horizontal="centerContinuous" vertical="center"/>
    </xf>
    <xf numFmtId="0" fontId="14" fillId="0" borderId="0" xfId="0" applyFont="1" applyAlignment="1">
      <alignment horizontal="left" vertical="center"/>
    </xf>
    <xf numFmtId="0" fontId="0" fillId="0" borderId="0" xfId="0" applyBorder="1" applyAlignment="1">
      <alignment vertical="center" wrapText="1"/>
    </xf>
    <xf numFmtId="0" fontId="14" fillId="0" borderId="5" xfId="0" applyFont="1" applyBorder="1">
      <alignment vertical="center"/>
    </xf>
    <xf numFmtId="0" fontId="14" fillId="0" borderId="4" xfId="0" applyFont="1" applyBorder="1" applyAlignment="1">
      <alignment horizontal="center" vertical="center"/>
    </xf>
    <xf numFmtId="0" fontId="27" fillId="0" borderId="0" xfId="0" applyFont="1" applyAlignment="1">
      <alignment horizontal="center" vertical="center"/>
    </xf>
    <xf numFmtId="0" fontId="4" fillId="0" borderId="0" xfId="0" applyFont="1" applyAlignment="1">
      <alignment horizontal="center" vertical="center"/>
    </xf>
    <xf numFmtId="0" fontId="14" fillId="0" borderId="0" xfId="0" applyFont="1" applyAlignment="1">
      <alignment horizontal="left" vertical="top" wrapText="1"/>
    </xf>
    <xf numFmtId="0" fontId="28" fillId="0" borderId="0" xfId="0" applyFont="1">
      <alignment vertical="center"/>
    </xf>
    <xf numFmtId="56" fontId="17" fillId="0" borderId="0" xfId="0" applyNumberFormat="1" applyFont="1" applyAlignment="1">
      <alignment horizontal="left" vertical="top" wrapText="1"/>
    </xf>
    <xf numFmtId="0" fontId="14" fillId="0" borderId="0" xfId="0" applyFont="1" applyAlignment="1">
      <alignment horizontal="center" vertical="top" wrapText="1"/>
    </xf>
    <xf numFmtId="0" fontId="14" fillId="0" borderId="2" xfId="0" applyFont="1" applyBorder="1" applyAlignment="1">
      <alignment horizontal="centerContinuous" vertical="center"/>
    </xf>
    <xf numFmtId="0" fontId="14" fillId="0" borderId="4" xfId="0" applyFont="1" applyBorder="1">
      <alignment vertical="center"/>
    </xf>
    <xf numFmtId="0" fontId="14" fillId="0" borderId="6" xfId="0" applyFont="1" applyBorder="1">
      <alignment vertical="center"/>
    </xf>
    <xf numFmtId="0" fontId="13" fillId="0" borderId="0" xfId="0" applyFont="1" applyBorder="1" applyAlignment="1">
      <alignment horizontal="centerContinuous" vertical="center"/>
    </xf>
    <xf numFmtId="0" fontId="13" fillId="0" borderId="0" xfId="0" applyFont="1" applyBorder="1" applyAlignment="1">
      <alignment vertical="center"/>
    </xf>
    <xf numFmtId="0" fontId="13" fillId="0" borderId="0" xfId="0" applyFont="1" applyBorder="1" applyAlignment="1">
      <alignment horizontal="center" vertical="center"/>
    </xf>
    <xf numFmtId="0" fontId="13" fillId="0" borderId="6" xfId="0" applyFont="1" applyBorder="1" applyAlignment="1">
      <alignment horizontal="centerContinuous" vertical="center"/>
    </xf>
    <xf numFmtId="0" fontId="13" fillId="0" borderId="6" xfId="0" applyFont="1" applyBorder="1" applyAlignment="1">
      <alignment vertical="center"/>
    </xf>
    <xf numFmtId="0" fontId="13" fillId="0" borderId="6" xfId="0" applyFont="1" applyBorder="1" applyAlignment="1">
      <alignment horizontal="center" vertical="center"/>
    </xf>
    <xf numFmtId="0" fontId="14" fillId="0" borderId="6" xfId="0" applyFont="1" applyBorder="1" applyAlignment="1">
      <alignment vertical="center"/>
    </xf>
    <xf numFmtId="0" fontId="17" fillId="0" borderId="4" xfId="0" applyFont="1" applyBorder="1" applyAlignment="1">
      <alignment horizontal="left" vertical="center" wrapText="1"/>
    </xf>
    <xf numFmtId="0" fontId="17" fillId="0" borderId="1" xfId="0" applyFont="1" applyBorder="1" applyAlignment="1">
      <alignment horizontal="left" vertical="center" wrapText="1"/>
    </xf>
    <xf numFmtId="0" fontId="17" fillId="0" borderId="1" xfId="0" quotePrefix="1" applyFont="1" applyBorder="1" applyAlignment="1">
      <alignment horizontal="center" vertical="center" wrapText="1"/>
    </xf>
    <xf numFmtId="0" fontId="17" fillId="0" borderId="1" xfId="0" applyFont="1" applyBorder="1" applyAlignment="1">
      <alignment vertical="center" wrapText="1"/>
    </xf>
    <xf numFmtId="0" fontId="17" fillId="0" borderId="4" xfId="0" applyFont="1" applyBorder="1" applyAlignment="1">
      <alignment vertical="center" wrapText="1"/>
    </xf>
    <xf numFmtId="0" fontId="11" fillId="0" borderId="3" xfId="0" applyFont="1" applyBorder="1">
      <alignment vertical="center"/>
    </xf>
    <xf numFmtId="0" fontId="15" fillId="0" borderId="4" xfId="0" quotePrefix="1" applyFont="1" applyBorder="1" applyAlignment="1">
      <alignment horizontal="right" vertical="center"/>
    </xf>
    <xf numFmtId="0" fontId="17" fillId="0" borderId="1" xfId="0" quotePrefix="1" applyFont="1" applyBorder="1" applyAlignment="1">
      <alignment horizontal="right" vertical="center"/>
    </xf>
    <xf numFmtId="0" fontId="17" fillId="0" borderId="2" xfId="0" quotePrefix="1" applyFont="1" applyBorder="1" applyAlignment="1">
      <alignment horizontal="right" vertical="center"/>
    </xf>
    <xf numFmtId="0" fontId="14" fillId="0" borderId="3" xfId="0" applyFont="1" applyBorder="1">
      <alignment vertical="center"/>
    </xf>
    <xf numFmtId="0" fontId="11" fillId="0" borderId="17" xfId="0" applyFont="1" applyBorder="1">
      <alignment vertical="center"/>
    </xf>
    <xf numFmtId="0" fontId="31" fillId="0" borderId="0" xfId="0" applyFont="1" applyBorder="1" applyAlignment="1">
      <alignment vertical="center"/>
    </xf>
    <xf numFmtId="0" fontId="31" fillId="0" borderId="16" xfId="0" applyFont="1" applyBorder="1" applyAlignment="1">
      <alignment vertical="center"/>
    </xf>
    <xf numFmtId="0" fontId="11" fillId="0" borderId="0" xfId="0" applyFont="1" applyAlignment="1">
      <alignment horizontal="left" vertical="center"/>
    </xf>
    <xf numFmtId="0" fontId="17" fillId="0" borderId="0" xfId="0" applyFont="1" applyAlignment="1">
      <alignment horizontal="left" vertical="center"/>
    </xf>
    <xf numFmtId="0" fontId="4" fillId="0" borderId="0" xfId="0" applyFont="1" applyBorder="1" applyAlignment="1">
      <alignment horizontal="left" vertical="center"/>
    </xf>
    <xf numFmtId="0" fontId="4" fillId="0" borderId="0" xfId="0" applyFont="1">
      <alignment vertical="center"/>
    </xf>
    <xf numFmtId="0" fontId="14" fillId="0" borderId="3" xfId="0" applyFont="1" applyBorder="1" applyAlignment="1">
      <alignment horizontal="centerContinuous" vertical="center"/>
    </xf>
    <xf numFmtId="0" fontId="13" fillId="0" borderId="0" xfId="0" applyFont="1" applyBorder="1" applyAlignment="1">
      <alignment horizontal="right" vertical="center"/>
    </xf>
    <xf numFmtId="0" fontId="12" fillId="0" borderId="0" xfId="0" applyFont="1" applyBorder="1" applyAlignment="1">
      <alignment horizontal="left" vertical="center"/>
    </xf>
    <xf numFmtId="0" fontId="13" fillId="0" borderId="0" xfId="0" applyFont="1" applyBorder="1" applyAlignment="1">
      <alignment horizontal="left" vertical="center"/>
    </xf>
    <xf numFmtId="0" fontId="33" fillId="0" borderId="0" xfId="0" applyFont="1" applyBorder="1" applyAlignment="1">
      <alignment horizontal="left" vertical="center"/>
    </xf>
    <xf numFmtId="0" fontId="36" fillId="0" borderId="0" xfId="0" applyFont="1" applyBorder="1" applyAlignment="1">
      <alignment horizontal="left" vertical="center"/>
    </xf>
    <xf numFmtId="0" fontId="36" fillId="0" borderId="0" xfId="0" applyFont="1" applyBorder="1" applyAlignment="1">
      <alignment vertical="center"/>
    </xf>
    <xf numFmtId="0" fontId="14" fillId="0" borderId="0" xfId="0" applyFont="1" applyBorder="1" applyAlignment="1">
      <alignment horizontal="left" vertical="center" wrapText="1"/>
    </xf>
    <xf numFmtId="0" fontId="14" fillId="0" borderId="0" xfId="0" applyFont="1" applyBorder="1" applyAlignment="1">
      <alignment horizontal="right" vertical="center" wrapText="1"/>
    </xf>
    <xf numFmtId="0" fontId="11" fillId="0" borderId="0" xfId="0" applyFont="1" applyBorder="1" applyAlignment="1">
      <alignment vertical="center"/>
    </xf>
    <xf numFmtId="0" fontId="14" fillId="0" borderId="0" xfId="0" applyFont="1" applyBorder="1" applyAlignment="1">
      <alignment horizontal="right" vertical="center"/>
    </xf>
    <xf numFmtId="0" fontId="11" fillId="0" borderId="0" xfId="0" applyFont="1" applyBorder="1" applyAlignment="1">
      <alignment vertical="center" shrinkToFit="1"/>
    </xf>
    <xf numFmtId="0" fontId="14" fillId="0" borderId="36" xfId="0" applyFont="1" applyBorder="1" applyAlignment="1">
      <alignment horizontal="left" vertical="center" wrapText="1"/>
    </xf>
    <xf numFmtId="0" fontId="14" fillId="0" borderId="0" xfId="0" applyFont="1" applyBorder="1" applyAlignment="1">
      <alignment horizontal="center" vertical="center" wrapText="1"/>
    </xf>
    <xf numFmtId="0" fontId="11" fillId="0" borderId="0" xfId="0" applyFont="1" applyBorder="1" applyAlignment="1">
      <alignment horizontal="center" vertical="center"/>
    </xf>
    <xf numFmtId="0" fontId="11" fillId="0" borderId="0" xfId="0" applyFont="1" applyBorder="1" applyAlignment="1">
      <alignment horizontal="right" vertical="center" wrapText="1"/>
    </xf>
    <xf numFmtId="0" fontId="4" fillId="0" borderId="0" xfId="0" applyFont="1" applyAlignment="1">
      <alignment horizontal="left" vertical="center"/>
    </xf>
    <xf numFmtId="0" fontId="11" fillId="0" borderId="0" xfId="0" applyFont="1">
      <alignment vertical="center"/>
    </xf>
    <xf numFmtId="0" fontId="11" fillId="0" borderId="0" xfId="0" applyFont="1" applyBorder="1" applyAlignment="1">
      <alignment vertical="center" wrapText="1"/>
    </xf>
    <xf numFmtId="0" fontId="4" fillId="0" borderId="0" xfId="0" applyFont="1" applyAlignment="1">
      <alignment horizontal="centerContinuous" vertical="center"/>
    </xf>
    <xf numFmtId="0" fontId="14" fillId="0" borderId="3" xfId="0" applyFont="1" applyBorder="1" applyAlignment="1">
      <alignment vertical="center"/>
    </xf>
    <xf numFmtId="0" fontId="14" fillId="0" borderId="2" xfId="0" applyFont="1" applyBorder="1" applyAlignment="1">
      <alignment vertical="center"/>
    </xf>
    <xf numFmtId="0" fontId="15" fillId="0" borderId="0" xfId="0" applyFont="1" applyBorder="1" applyAlignment="1">
      <alignment horizontal="right" vertical="center"/>
    </xf>
    <xf numFmtId="0" fontId="14" fillId="0" borderId="0" xfId="0" applyFont="1" applyBorder="1" applyAlignment="1">
      <alignment horizontal="left" vertical="center"/>
    </xf>
    <xf numFmtId="0" fontId="15" fillId="0" borderId="0" xfId="0" applyFont="1" applyAlignment="1">
      <alignment horizontal="right" vertical="center"/>
    </xf>
    <xf numFmtId="0" fontId="10" fillId="0" borderId="0" xfId="0" applyFont="1" applyFill="1" applyBorder="1" applyAlignment="1">
      <alignment horizontal="centerContinuous" vertical="center"/>
    </xf>
    <xf numFmtId="0" fontId="8" fillId="0" borderId="18" xfId="0" applyFont="1" applyBorder="1">
      <alignment vertical="center"/>
    </xf>
    <xf numFmtId="0" fontId="16" fillId="0" borderId="0" xfId="6" applyFont="1" applyAlignment="1">
      <alignment horizontal="centerContinuous" vertical="center"/>
    </xf>
    <xf numFmtId="0" fontId="40" fillId="0" borderId="0" xfId="6" applyFont="1" applyAlignment="1">
      <alignment vertical="center"/>
    </xf>
    <xf numFmtId="0" fontId="0" fillId="0" borderId="4" xfId="0" quotePrefix="1" applyFont="1" applyBorder="1" applyAlignment="1">
      <alignment horizontal="right" vertical="center"/>
    </xf>
    <xf numFmtId="0" fontId="14" fillId="0" borderId="38" xfId="0" applyFont="1" applyBorder="1" applyAlignment="1">
      <alignment horizontal="right" vertical="center" wrapText="1"/>
    </xf>
    <xf numFmtId="0" fontId="14" fillId="0" borderId="39" xfId="0" applyFont="1" applyBorder="1" applyAlignment="1">
      <alignment horizontal="right" vertical="center"/>
    </xf>
    <xf numFmtId="0" fontId="13" fillId="0" borderId="39" xfId="0" applyFont="1" applyBorder="1" applyAlignment="1">
      <alignment horizontal="right" vertical="center"/>
    </xf>
    <xf numFmtId="0" fontId="42" fillId="0" borderId="0" xfId="6" applyFont="1" applyAlignment="1">
      <alignment horizontal="centerContinuous" vertical="center"/>
    </xf>
    <xf numFmtId="0" fontId="40" fillId="0" borderId="0" xfId="6" applyFont="1" applyAlignment="1">
      <alignment horizontal="centerContinuous" vertical="center"/>
    </xf>
    <xf numFmtId="0" fontId="16" fillId="0" borderId="40" xfId="0" applyFont="1" applyBorder="1">
      <alignment vertical="center"/>
    </xf>
    <xf numFmtId="0" fontId="16" fillId="0" borderId="40" xfId="6" applyFont="1" applyBorder="1" applyAlignment="1">
      <alignment vertical="center" wrapText="1"/>
    </xf>
    <xf numFmtId="0" fontId="16" fillId="0" borderId="12" xfId="6" applyFont="1" applyBorder="1" applyAlignment="1">
      <alignment vertical="center" wrapText="1"/>
    </xf>
    <xf numFmtId="0" fontId="42" fillId="0" borderId="0" xfId="6" applyFont="1" applyAlignment="1">
      <alignment vertical="center"/>
    </xf>
    <xf numFmtId="0" fontId="42" fillId="0" borderId="15" xfId="6" applyFont="1" applyBorder="1">
      <alignment vertical="center"/>
    </xf>
    <xf numFmtId="0" fontId="42" fillId="0" borderId="17" xfId="6" applyFont="1" applyBorder="1">
      <alignment vertical="center"/>
    </xf>
    <xf numFmtId="0" fontId="42" fillId="0" borderId="18" xfId="6" applyFont="1" applyBorder="1" applyAlignment="1">
      <alignment vertical="top" wrapText="1"/>
    </xf>
    <xf numFmtId="0" fontId="42" fillId="0" borderId="18" xfId="0" applyFont="1" applyBorder="1" applyAlignment="1">
      <alignment vertical="top" wrapText="1"/>
    </xf>
    <xf numFmtId="0" fontId="27" fillId="0" borderId="41" xfId="6" applyFont="1" applyBorder="1">
      <alignment vertical="center"/>
    </xf>
    <xf numFmtId="0" fontId="42" fillId="0" borderId="5" xfId="6" applyFont="1" applyBorder="1">
      <alignment vertical="center"/>
    </xf>
    <xf numFmtId="0" fontId="42" fillId="0" borderId="7" xfId="6" applyFont="1" applyBorder="1">
      <alignment vertical="center"/>
    </xf>
    <xf numFmtId="0" fontId="42" fillId="0" borderId="16" xfId="6" applyFont="1" applyBorder="1">
      <alignment vertical="center"/>
    </xf>
    <xf numFmtId="0" fontId="42" fillId="0" borderId="18" xfId="6" applyFont="1" applyBorder="1">
      <alignment vertical="center"/>
    </xf>
    <xf numFmtId="0" fontId="42" fillId="0" borderId="6" xfId="6" applyFont="1" applyBorder="1">
      <alignment vertical="center"/>
    </xf>
    <xf numFmtId="0" fontId="42" fillId="0" borderId="15" xfId="6" applyFont="1" applyBorder="1" applyAlignment="1">
      <alignment vertical="center"/>
    </xf>
    <xf numFmtId="0" fontId="42" fillId="0" borderId="17" xfId="6" applyFont="1" applyBorder="1" applyAlignment="1">
      <alignment vertical="center"/>
    </xf>
    <xf numFmtId="0" fontId="42" fillId="0" borderId="5" xfId="6" applyFont="1" applyBorder="1" applyAlignment="1">
      <alignment vertical="center"/>
    </xf>
    <xf numFmtId="0" fontId="42" fillId="0" borderId="7" xfId="6" applyFont="1" applyBorder="1" applyAlignment="1">
      <alignment vertical="center"/>
    </xf>
    <xf numFmtId="0" fontId="42" fillId="0" borderId="0" xfId="6" applyFont="1" applyBorder="1">
      <alignment vertical="center"/>
    </xf>
    <xf numFmtId="0" fontId="42" fillId="0" borderId="7" xfId="6" applyFont="1" applyBorder="1" applyAlignment="1">
      <alignment horizontal="center" vertical="center"/>
    </xf>
    <xf numFmtId="0" fontId="42" fillId="0" borderId="19" xfId="6" applyFont="1" applyBorder="1" applyAlignment="1">
      <alignment horizontal="center" vertical="center"/>
    </xf>
    <xf numFmtId="0" fontId="27" fillId="0" borderId="5" xfId="6" applyFont="1" applyBorder="1">
      <alignment vertical="center"/>
    </xf>
    <xf numFmtId="0" fontId="42" fillId="0" borderId="12" xfId="0" applyFont="1" applyBorder="1">
      <alignment vertical="center"/>
    </xf>
    <xf numFmtId="0" fontId="13" fillId="0" borderId="12" xfId="6" applyFont="1" applyBorder="1" applyAlignment="1">
      <alignment vertical="center" wrapText="1"/>
    </xf>
    <xf numFmtId="0" fontId="12" fillId="0" borderId="12" xfId="6" applyFont="1" applyBorder="1" applyAlignment="1">
      <alignment vertical="center" wrapText="1"/>
    </xf>
    <xf numFmtId="0" fontId="45" fillId="0" borderId="40" xfId="0" applyFont="1" applyBorder="1" applyAlignment="1">
      <alignment vertical="center"/>
    </xf>
    <xf numFmtId="0" fontId="13" fillId="0" borderId="2" xfId="0" applyFont="1" applyBorder="1" applyAlignment="1">
      <alignment horizontal="center" vertical="center"/>
    </xf>
    <xf numFmtId="0" fontId="0" fillId="0" borderId="1" xfId="0" applyFont="1" applyBorder="1" applyAlignment="1">
      <alignment vertical="center" wrapText="1"/>
    </xf>
    <xf numFmtId="0" fontId="0" fillId="0" borderId="4" xfId="0" applyFont="1" applyBorder="1" applyAlignment="1">
      <alignment horizontal="left" vertical="center" wrapText="1"/>
    </xf>
    <xf numFmtId="0" fontId="10" fillId="0" borderId="0" xfId="0" applyFont="1" applyBorder="1">
      <alignment vertical="center"/>
    </xf>
    <xf numFmtId="0" fontId="8" fillId="0" borderId="9" xfId="0" applyFont="1" applyBorder="1">
      <alignment vertical="center"/>
    </xf>
    <xf numFmtId="0" fontId="10" fillId="0" borderId="9" xfId="0" applyFont="1" applyFill="1" applyBorder="1">
      <alignment vertical="center"/>
    </xf>
    <xf numFmtId="0" fontId="10" fillId="0" borderId="14" xfId="0" applyFont="1" applyFill="1" applyBorder="1">
      <alignment vertical="center"/>
    </xf>
    <xf numFmtId="0" fontId="12" fillId="0" borderId="0" xfId="0" applyFont="1" applyBorder="1" applyAlignment="1">
      <alignment horizontal="centerContinuous" vertical="center"/>
    </xf>
    <xf numFmtId="0" fontId="12" fillId="0" borderId="0" xfId="0" applyFont="1" applyBorder="1">
      <alignment vertical="center"/>
    </xf>
    <xf numFmtId="0" fontId="13" fillId="0" borderId="0" xfId="0" applyFont="1" applyBorder="1">
      <alignment vertical="center"/>
    </xf>
    <xf numFmtId="0" fontId="12" fillId="0" borderId="2" xfId="5" applyFont="1" applyBorder="1" applyAlignment="1">
      <alignment horizontal="right" vertical="center"/>
    </xf>
    <xf numFmtId="0" fontId="42" fillId="0" borderId="15" xfId="6" applyFont="1" applyBorder="1" applyAlignment="1">
      <alignment horizontal="center" vertical="center"/>
    </xf>
    <xf numFmtId="0" fontId="42" fillId="0" borderId="15" xfId="0" applyFont="1" applyBorder="1" applyAlignment="1">
      <alignment horizontal="center" vertical="center"/>
    </xf>
    <xf numFmtId="0" fontId="13" fillId="0" borderId="40" xfId="6" applyFont="1" applyBorder="1" applyAlignment="1">
      <alignment vertical="center" wrapText="1"/>
    </xf>
    <xf numFmtId="0" fontId="16" fillId="0" borderId="15" xfId="6" applyFont="1" applyBorder="1" applyAlignment="1">
      <alignment vertical="center" shrinkToFit="1"/>
    </xf>
    <xf numFmtId="0" fontId="16" fillId="0" borderId="40" xfId="6" applyFont="1" applyBorder="1">
      <alignment vertical="center"/>
    </xf>
    <xf numFmtId="0" fontId="16" fillId="0" borderId="12" xfId="0" applyFont="1" applyBorder="1">
      <alignment vertical="center"/>
    </xf>
    <xf numFmtId="0" fontId="16" fillId="0" borderId="5" xfId="6" applyFont="1" applyBorder="1" applyAlignment="1">
      <alignment vertical="center" shrinkToFit="1"/>
    </xf>
    <xf numFmtId="0" fontId="16" fillId="0" borderId="15" xfId="6" applyFont="1" applyBorder="1" applyAlignment="1">
      <alignment vertical="center"/>
    </xf>
    <xf numFmtId="0" fontId="46" fillId="0" borderId="11" xfId="0" applyFont="1" applyFill="1" applyBorder="1" applyAlignment="1">
      <alignment vertical="center"/>
    </xf>
    <xf numFmtId="0" fontId="46" fillId="0" borderId="11" xfId="0" applyFont="1" applyBorder="1">
      <alignment vertical="center"/>
    </xf>
    <xf numFmtId="0" fontId="0" fillId="0" borderId="0" xfId="0" applyFont="1" applyBorder="1" applyAlignment="1">
      <alignment horizontal="center" vertical="center"/>
    </xf>
    <xf numFmtId="0" fontId="15" fillId="0" borderId="0" xfId="6" applyFont="1">
      <alignment vertical="center"/>
    </xf>
    <xf numFmtId="0" fontId="0" fillId="0" borderId="9" xfId="0" applyFont="1" applyFill="1" applyBorder="1" applyAlignment="1">
      <alignment vertical="center" wrapText="1"/>
    </xf>
    <xf numFmtId="0" fontId="0" fillId="0" borderId="14" xfId="0" applyFont="1" applyFill="1" applyBorder="1" applyAlignment="1">
      <alignment vertical="center" wrapText="1"/>
    </xf>
    <xf numFmtId="0" fontId="0" fillId="0" borderId="35" xfId="0" applyFont="1" applyFill="1" applyBorder="1" applyAlignment="1">
      <alignment vertical="center" wrapText="1"/>
    </xf>
    <xf numFmtId="0" fontId="0" fillId="0" borderId="42" xfId="0" applyFont="1" applyFill="1" applyBorder="1" applyAlignment="1">
      <alignment vertical="center" wrapText="1"/>
    </xf>
    <xf numFmtId="0" fontId="10" fillId="0" borderId="8" xfId="0" applyFont="1" applyBorder="1">
      <alignment vertical="center"/>
    </xf>
    <xf numFmtId="0" fontId="4" fillId="0" borderId="0" xfId="5" applyFont="1">
      <alignment vertical="center"/>
    </xf>
    <xf numFmtId="0" fontId="4" fillId="0" borderId="7" xfId="5" applyFont="1" applyBorder="1">
      <alignment vertical="center"/>
    </xf>
    <xf numFmtId="0" fontId="0" fillId="0" borderId="16" xfId="0" applyFont="1" applyBorder="1" applyAlignment="1">
      <alignment vertical="center"/>
    </xf>
    <xf numFmtId="0" fontId="4" fillId="0" borderId="0" xfId="5" applyFont="1" applyBorder="1">
      <alignment vertical="center"/>
    </xf>
    <xf numFmtId="0" fontId="16" fillId="0" borderId="41" xfId="0" applyFont="1" applyBorder="1">
      <alignment vertical="center"/>
    </xf>
    <xf numFmtId="0" fontId="58" fillId="0" borderId="0" xfId="7" applyFont="1" applyAlignment="1">
      <alignment vertical="center"/>
    </xf>
    <xf numFmtId="0" fontId="59" fillId="0" borderId="0" xfId="0" applyFont="1">
      <alignment vertical="center"/>
    </xf>
    <xf numFmtId="0" fontId="60" fillId="0" borderId="0" xfId="7" applyFont="1" applyAlignment="1">
      <alignment vertical="center"/>
    </xf>
    <xf numFmtId="0" fontId="61" fillId="0" borderId="0" xfId="7" applyFont="1" applyAlignment="1">
      <alignment vertical="center"/>
    </xf>
    <xf numFmtId="0" fontId="61" fillId="0" borderId="0" xfId="7" applyFont="1" applyBorder="1" applyAlignment="1">
      <alignment vertical="center"/>
    </xf>
    <xf numFmtId="0" fontId="58" fillId="0" borderId="0" xfId="7" applyFont="1" applyBorder="1" applyAlignment="1">
      <alignment vertical="center"/>
    </xf>
    <xf numFmtId="0" fontId="62" fillId="0" borderId="0" xfId="0" applyFont="1">
      <alignment vertical="center"/>
    </xf>
    <xf numFmtId="0" fontId="62" fillId="0" borderId="0" xfId="7" applyFont="1" applyBorder="1" applyAlignment="1">
      <alignment vertical="center"/>
    </xf>
    <xf numFmtId="0" fontId="63" fillId="0" borderId="0" xfId="7" applyFont="1" applyBorder="1" applyAlignment="1">
      <alignment vertical="center"/>
    </xf>
    <xf numFmtId="0" fontId="60" fillId="0" borderId="7" xfId="7" applyFont="1" applyBorder="1" applyAlignment="1">
      <alignment vertical="center"/>
    </xf>
    <xf numFmtId="0" fontId="64" fillId="0" borderId="0" xfId="0" applyFont="1" applyBorder="1" applyAlignment="1">
      <alignment vertical="center"/>
    </xf>
    <xf numFmtId="0" fontId="60" fillId="0" borderId="16" xfId="7" applyFont="1" applyBorder="1" applyAlignment="1">
      <alignment vertical="center"/>
    </xf>
    <xf numFmtId="0" fontId="64" fillId="0" borderId="16" xfId="0" applyFont="1" applyBorder="1" applyAlignment="1">
      <alignment vertical="center"/>
    </xf>
    <xf numFmtId="0" fontId="58" fillId="0" borderId="16" xfId="7" applyFont="1" applyBorder="1" applyAlignment="1">
      <alignment vertical="center"/>
    </xf>
    <xf numFmtId="0" fontId="61" fillId="0" borderId="0" xfId="7" applyFont="1" applyBorder="1" applyAlignment="1">
      <alignment horizontal="right" vertical="center"/>
    </xf>
    <xf numFmtId="0" fontId="61" fillId="0" borderId="0" xfId="7" applyFont="1" applyFill="1" applyBorder="1" applyAlignment="1">
      <alignment horizontal="center" vertical="center"/>
    </xf>
    <xf numFmtId="0" fontId="58" fillId="0" borderId="0" xfId="7" applyFont="1" applyBorder="1" applyAlignment="1">
      <alignment horizontal="center" vertical="center"/>
    </xf>
    <xf numFmtId="0" fontId="65" fillId="0" borderId="0" xfId="7" applyFont="1" applyBorder="1" applyAlignment="1">
      <alignment vertical="center"/>
    </xf>
    <xf numFmtId="0" fontId="66" fillId="0" borderId="0" xfId="7" applyFont="1" applyBorder="1" applyAlignment="1">
      <alignment vertical="center"/>
    </xf>
    <xf numFmtId="0" fontId="67" fillId="0" borderId="0" xfId="0" applyFont="1" applyBorder="1" applyAlignment="1">
      <alignment vertical="center"/>
    </xf>
    <xf numFmtId="0" fontId="10" fillId="2" borderId="3"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35" xfId="0" applyFont="1" applyFill="1" applyBorder="1" applyAlignment="1">
      <alignment horizontal="center" vertical="center"/>
    </xf>
    <xf numFmtId="0" fontId="49" fillId="0" borderId="0" xfId="2" applyFont="1" applyFill="1" applyAlignment="1">
      <alignment horizontal="left" vertical="center"/>
    </xf>
    <xf numFmtId="0" fontId="49" fillId="0" borderId="0" xfId="2" applyFont="1" applyFill="1" applyAlignment="1"/>
    <xf numFmtId="0" fontId="49" fillId="0" borderId="0" xfId="2" applyFont="1" applyFill="1" applyBorder="1" applyAlignment="1">
      <alignment horizontal="left" vertical="center"/>
    </xf>
    <xf numFmtId="0" fontId="49" fillId="0" borderId="0" xfId="2" applyFont="1" applyFill="1" applyBorder="1" applyAlignment="1">
      <alignment horizontal="left"/>
    </xf>
    <xf numFmtId="0" fontId="49" fillId="0" borderId="0" xfId="2" applyFont="1" applyFill="1" applyAlignment="1">
      <alignment horizontal="left"/>
    </xf>
    <xf numFmtId="0" fontId="49" fillId="0" borderId="0" xfId="2" applyFont="1" applyFill="1" applyAlignment="1">
      <alignment horizontal="center"/>
    </xf>
    <xf numFmtId="0" fontId="40" fillId="0" borderId="0" xfId="6" applyFont="1" applyFill="1" applyAlignment="1">
      <alignment horizontal="left" vertical="center"/>
    </xf>
    <xf numFmtId="0" fontId="16" fillId="0" borderId="0" xfId="6" applyFont="1" applyFill="1" applyAlignment="1">
      <alignment horizontal="centerContinuous" vertical="center"/>
    </xf>
    <xf numFmtId="0" fontId="6" fillId="0" borderId="0" xfId="4" applyFont="1" applyFill="1" applyAlignment="1">
      <alignment vertical="center"/>
    </xf>
    <xf numFmtId="0" fontId="17" fillId="0" borderId="0" xfId="4" applyFont="1" applyFill="1" applyAlignment="1">
      <alignment vertical="center"/>
    </xf>
    <xf numFmtId="0" fontId="18" fillId="5" borderId="2" xfId="4" applyFont="1" applyFill="1" applyBorder="1" applyAlignment="1">
      <alignment vertical="center"/>
    </xf>
    <xf numFmtId="0" fontId="18" fillId="5" borderId="30" xfId="4" applyFont="1" applyFill="1" applyBorder="1" applyAlignment="1">
      <alignment vertical="center"/>
    </xf>
    <xf numFmtId="0" fontId="18" fillId="5" borderId="44" xfId="4" applyFont="1" applyFill="1" applyBorder="1" applyAlignment="1">
      <alignment horizontal="center" vertical="center"/>
    </xf>
    <xf numFmtId="0" fontId="18" fillId="5" borderId="30" xfId="4" applyFont="1" applyFill="1" applyBorder="1" applyAlignment="1">
      <alignment horizontal="center" vertical="center"/>
    </xf>
    <xf numFmtId="0" fontId="17" fillId="5" borderId="2" xfId="4" applyFont="1" applyFill="1" applyBorder="1" applyAlignment="1">
      <alignment horizontal="center" vertical="center"/>
    </xf>
    <xf numFmtId="0" fontId="18" fillId="5" borderId="3" xfId="4" applyFont="1" applyFill="1" applyBorder="1" applyAlignment="1">
      <alignment horizontal="center" vertical="center"/>
    </xf>
    <xf numFmtId="0" fontId="17" fillId="5" borderId="4" xfId="4" applyFont="1" applyFill="1" applyBorder="1" applyAlignment="1">
      <alignment horizontal="center" vertical="center"/>
    </xf>
    <xf numFmtId="0" fontId="18" fillId="5" borderId="4" xfId="4" applyFont="1" applyFill="1" applyBorder="1" applyAlignment="1">
      <alignment horizontal="center" vertical="center"/>
    </xf>
    <xf numFmtId="0" fontId="49" fillId="0" borderId="0" xfId="2" applyFont="1" applyFill="1" applyAlignment="1">
      <alignment horizontal="right" vertical="center"/>
    </xf>
    <xf numFmtId="0" fontId="49" fillId="0" borderId="2" xfId="2" applyFont="1" applyFill="1" applyBorder="1" applyAlignment="1">
      <alignment vertical="center"/>
    </xf>
    <xf numFmtId="0" fontId="49" fillId="0" borderId="15" xfId="2" applyFont="1" applyFill="1" applyBorder="1" applyAlignment="1">
      <alignment horizontal="left" vertical="center"/>
    </xf>
    <xf numFmtId="0" fontId="49" fillId="0" borderId="16" xfId="2" applyFont="1" applyFill="1" applyBorder="1" applyAlignment="1">
      <alignment horizontal="left" vertical="center"/>
    </xf>
    <xf numFmtId="0" fontId="49" fillId="0" borderId="17" xfId="2" applyFont="1" applyFill="1" applyBorder="1" applyAlignment="1">
      <alignment horizontal="left" vertical="center"/>
    </xf>
    <xf numFmtId="0" fontId="49" fillId="0" borderId="5" xfId="2" applyFont="1" applyFill="1" applyBorder="1" applyAlignment="1">
      <alignment horizontal="left" vertical="center"/>
    </xf>
    <xf numFmtId="0" fontId="49" fillId="0" borderId="7" xfId="2" applyFont="1" applyFill="1" applyBorder="1" applyAlignment="1">
      <alignment horizontal="left" vertical="center"/>
    </xf>
    <xf numFmtId="0" fontId="49" fillId="0" borderId="18" xfId="2" applyFont="1" applyFill="1" applyBorder="1" applyAlignment="1">
      <alignment horizontal="left" vertical="center"/>
    </xf>
    <xf numFmtId="0" fontId="49" fillId="0" borderId="6" xfId="2" applyFont="1" applyFill="1" applyBorder="1" applyAlignment="1">
      <alignment horizontal="left" vertical="center"/>
    </xf>
    <xf numFmtId="0" fontId="49" fillId="0" borderId="19" xfId="2" applyFont="1" applyFill="1" applyBorder="1" applyAlignment="1">
      <alignment horizontal="left" vertical="center"/>
    </xf>
    <xf numFmtId="0" fontId="17" fillId="0" borderId="1" xfId="0" applyFont="1" applyFill="1" applyBorder="1" applyAlignment="1">
      <alignment horizontal="left" vertical="center" shrinkToFit="1"/>
    </xf>
    <xf numFmtId="0" fontId="13" fillId="0" borderId="12" xfId="0" applyFont="1" applyBorder="1" applyAlignment="1">
      <alignment vertical="center" wrapText="1"/>
    </xf>
    <xf numFmtId="0" fontId="8" fillId="0" borderId="5" xfId="0" applyFont="1" applyBorder="1">
      <alignment vertical="center"/>
    </xf>
    <xf numFmtId="0" fontId="10" fillId="0" borderId="15" xfId="0" applyFont="1" applyFill="1" applyBorder="1" applyAlignment="1">
      <alignment vertical="center"/>
    </xf>
    <xf numFmtId="0" fontId="10" fillId="0" borderId="17" xfId="0" applyFont="1" applyFill="1" applyBorder="1" applyAlignment="1">
      <alignment vertical="center"/>
    </xf>
    <xf numFmtId="0" fontId="8" fillId="0" borderId="7" xfId="0" applyFont="1" applyBorder="1">
      <alignment vertical="center"/>
    </xf>
    <xf numFmtId="0" fontId="10" fillId="0" borderId="16" xfId="0" applyFont="1" applyFill="1" applyBorder="1" applyAlignment="1">
      <alignment vertical="center"/>
    </xf>
    <xf numFmtId="0" fontId="10" fillId="0" borderId="9" xfId="0" applyFont="1" applyBorder="1">
      <alignment vertical="center"/>
    </xf>
    <xf numFmtId="0" fontId="42" fillId="0" borderId="16" xfId="6" applyFont="1" applyBorder="1" applyAlignment="1">
      <alignment vertical="center"/>
    </xf>
    <xf numFmtId="0" fontId="42" fillId="0" borderId="18" xfId="6" applyFont="1" applyBorder="1" applyAlignment="1">
      <alignment vertical="center"/>
    </xf>
    <xf numFmtId="0" fontId="42" fillId="0" borderId="6" xfId="6" applyFont="1" applyBorder="1" applyAlignment="1">
      <alignment vertical="center"/>
    </xf>
    <xf numFmtId="0" fontId="10" fillId="0" borderId="18" xfId="0" applyFont="1" applyFill="1" applyBorder="1" applyAlignment="1">
      <alignment vertical="center"/>
    </xf>
    <xf numFmtId="0" fontId="10" fillId="0" borderId="19" xfId="0" applyFont="1" applyFill="1" applyBorder="1" applyAlignment="1">
      <alignment horizontal="centerContinuous" vertical="center"/>
    </xf>
    <xf numFmtId="0" fontId="13" fillId="0" borderId="0" xfId="5" applyFont="1" applyAlignment="1">
      <alignment horizontal="center" vertical="center"/>
    </xf>
    <xf numFmtId="0" fontId="11" fillId="0" borderId="0" xfId="0" applyFont="1" applyAlignment="1">
      <alignment horizontal="left" vertical="center" wrapText="1"/>
    </xf>
    <xf numFmtId="0" fontId="8" fillId="0" borderId="35" xfId="0" applyFont="1" applyBorder="1">
      <alignment vertical="center"/>
    </xf>
    <xf numFmtId="0" fontId="8" fillId="0" borderId="7" xfId="0" applyFont="1" applyFill="1" applyBorder="1">
      <alignment vertical="center"/>
    </xf>
    <xf numFmtId="0" fontId="46" fillId="0" borderId="7" xfId="0" applyFont="1" applyFill="1" applyBorder="1" applyAlignment="1">
      <alignment horizontal="centerContinuous" vertical="center"/>
    </xf>
    <xf numFmtId="0" fontId="13" fillId="0" borderId="0" xfId="5" applyFont="1" applyBorder="1" applyAlignment="1">
      <alignment vertical="center"/>
    </xf>
    <xf numFmtId="0" fontId="0" fillId="0" borderId="5" xfId="0" applyFont="1" applyBorder="1">
      <alignment vertical="center"/>
    </xf>
    <xf numFmtId="0" fontId="0" fillId="0" borderId="5" xfId="0" applyFont="1" applyBorder="1" applyAlignment="1">
      <alignment horizontal="center" vertical="center"/>
    </xf>
    <xf numFmtId="0" fontId="0" fillId="0" borderId="0" xfId="0" applyFont="1" applyBorder="1" applyAlignment="1">
      <alignment vertical="center" wrapText="1"/>
    </xf>
    <xf numFmtId="0" fontId="14" fillId="0" borderId="0" xfId="0" applyFont="1" applyBorder="1" applyAlignment="1">
      <alignment vertical="center" wrapText="1"/>
    </xf>
    <xf numFmtId="0" fontId="14" fillId="0" borderId="0" xfId="0" applyFont="1" applyFill="1" applyBorder="1" applyAlignment="1">
      <alignment vertical="center"/>
    </xf>
    <xf numFmtId="0" fontId="14" fillId="0" borderId="0" xfId="0" applyFont="1" applyFill="1" applyBorder="1" applyAlignment="1">
      <alignment vertical="center" wrapText="1"/>
    </xf>
    <xf numFmtId="0" fontId="15" fillId="0" borderId="0" xfId="0" applyFont="1" applyFill="1" applyBorder="1" applyAlignment="1">
      <alignment vertical="center" wrapText="1"/>
    </xf>
    <xf numFmtId="0" fontId="14" fillId="0" borderId="0" xfId="0" applyFont="1" applyFill="1" applyBorder="1" applyAlignment="1">
      <alignment horizontal="center" vertical="center"/>
    </xf>
    <xf numFmtId="0" fontId="11" fillId="0" borderId="0" xfId="0" applyFont="1" applyFill="1" applyBorder="1" applyAlignment="1">
      <alignment horizontal="left" vertical="center" wrapText="1"/>
    </xf>
    <xf numFmtId="0" fontId="0" fillId="0" borderId="0" xfId="0" applyAlignment="1"/>
    <xf numFmtId="0" fontId="14" fillId="0" borderId="0" xfId="0" applyFont="1" applyFill="1" applyAlignment="1">
      <alignment vertical="center"/>
    </xf>
    <xf numFmtId="0" fontId="14" fillId="0" borderId="0" xfId="0" applyFont="1" applyAlignment="1"/>
    <xf numFmtId="0" fontId="42" fillId="0" borderId="40" xfId="0" applyFont="1" applyBorder="1" applyAlignment="1">
      <alignment vertical="center" shrinkToFit="1"/>
    </xf>
    <xf numFmtId="0" fontId="16" fillId="0" borderId="15" xfId="0" applyFont="1" applyBorder="1">
      <alignment vertical="center"/>
    </xf>
    <xf numFmtId="0" fontId="42" fillId="0" borderId="5" xfId="6" applyFont="1" applyBorder="1" applyAlignment="1">
      <alignment horizontal="center" vertical="center"/>
    </xf>
    <xf numFmtId="0" fontId="37" fillId="0" borderId="0" xfId="3" applyFont="1" applyFill="1">
      <alignment vertical="center"/>
    </xf>
    <xf numFmtId="0" fontId="38" fillId="0" borderId="0" xfId="3" applyFont="1" applyFill="1" applyAlignment="1">
      <alignment horizontal="center" vertical="center" shrinkToFit="1"/>
    </xf>
    <xf numFmtId="0" fontId="37" fillId="0" borderId="0" xfId="3" applyFont="1" applyFill="1" applyAlignment="1">
      <alignment horizontal="center" vertical="center"/>
    </xf>
    <xf numFmtId="0" fontId="37" fillId="0" borderId="51" xfId="3" applyFont="1" applyFill="1" applyBorder="1" applyAlignment="1">
      <alignment vertical="center"/>
    </xf>
    <xf numFmtId="0" fontId="37" fillId="0" borderId="50" xfId="3" applyFont="1" applyFill="1" applyBorder="1" applyAlignment="1">
      <alignment vertical="center"/>
    </xf>
    <xf numFmtId="0" fontId="37" fillId="0" borderId="52" xfId="3" applyFont="1" applyFill="1" applyBorder="1" applyAlignment="1">
      <alignment vertical="center"/>
    </xf>
    <xf numFmtId="0" fontId="37" fillId="0" borderId="0" xfId="3" applyFont="1" applyFill="1" applyBorder="1" applyAlignment="1">
      <alignment vertical="center"/>
    </xf>
    <xf numFmtId="0" fontId="57" fillId="0" borderId="0" xfId="3" applyFont="1" applyFill="1">
      <alignment vertical="center"/>
    </xf>
    <xf numFmtId="0" fontId="37" fillId="0" borderId="40" xfId="3" applyFont="1" applyFill="1" applyBorder="1" applyAlignment="1">
      <alignment horizontal="center" vertical="center"/>
    </xf>
    <xf numFmtId="0" fontId="37" fillId="0" borderId="15" xfId="3" applyFont="1" applyFill="1" applyBorder="1" applyAlignment="1">
      <alignment vertical="center"/>
    </xf>
    <xf numFmtId="0" fontId="39" fillId="0" borderId="15" xfId="3" applyFont="1" applyFill="1" applyBorder="1" applyAlignment="1">
      <alignment vertical="center"/>
    </xf>
    <xf numFmtId="0" fontId="37" fillId="0" borderId="41" xfId="3" applyFont="1" applyFill="1" applyBorder="1">
      <alignment vertical="center"/>
    </xf>
    <xf numFmtId="0" fontId="37" fillId="0" borderId="18" xfId="3" applyFont="1" applyFill="1" applyBorder="1">
      <alignment vertical="center"/>
    </xf>
    <xf numFmtId="0" fontId="39" fillId="0" borderId="18" xfId="3" applyFont="1" applyFill="1" applyBorder="1" applyAlignment="1">
      <alignment vertical="center"/>
    </xf>
    <xf numFmtId="0" fontId="37" fillId="0" borderId="0" xfId="3" applyFont="1" applyFill="1" applyBorder="1" applyAlignment="1">
      <alignment horizontal="center" vertical="center"/>
    </xf>
    <xf numFmtId="0" fontId="37" fillId="0" borderId="1" xfId="3" applyFont="1" applyFill="1" applyBorder="1" applyAlignment="1">
      <alignment horizontal="right" vertical="center"/>
    </xf>
    <xf numFmtId="0" fontId="37" fillId="0" borderId="3" xfId="3" applyFont="1" applyFill="1" applyBorder="1" applyAlignment="1">
      <alignment vertical="center"/>
    </xf>
    <xf numFmtId="0" fontId="37" fillId="0" borderId="2" xfId="3" applyFont="1" applyFill="1" applyBorder="1" applyAlignment="1">
      <alignment vertical="center"/>
    </xf>
    <xf numFmtId="0" fontId="37" fillId="0" borderId="4" xfId="3" applyFont="1" applyFill="1" applyBorder="1" applyAlignment="1">
      <alignment vertical="center"/>
    </xf>
    <xf numFmtId="0" fontId="37" fillId="0" borderId="16" xfId="3" applyFont="1" applyFill="1" applyBorder="1" applyAlignment="1">
      <alignment vertical="center"/>
    </xf>
    <xf numFmtId="0" fontId="37" fillId="0" borderId="17" xfId="3" applyFont="1" applyFill="1" applyBorder="1" applyAlignment="1">
      <alignment vertical="center"/>
    </xf>
    <xf numFmtId="0" fontId="37" fillId="0" borderId="2" xfId="3" applyFont="1" applyFill="1" applyBorder="1" applyAlignment="1">
      <alignment horizontal="center" vertical="center"/>
    </xf>
    <xf numFmtId="0" fontId="37" fillId="0" borderId="4" xfId="3" applyFont="1" applyFill="1" applyBorder="1" applyAlignment="1">
      <alignment horizontal="center" vertical="center"/>
    </xf>
    <xf numFmtId="0" fontId="37" fillId="0" borderId="6" xfId="3" applyFont="1" applyFill="1" applyBorder="1" applyAlignment="1">
      <alignment vertical="center"/>
    </xf>
    <xf numFmtId="0" fontId="37" fillId="0" borderId="18" xfId="3" applyFont="1" applyFill="1" applyBorder="1" applyAlignment="1">
      <alignment vertical="center"/>
    </xf>
    <xf numFmtId="0" fontId="37" fillId="0" borderId="19" xfId="3" applyFont="1" applyFill="1" applyBorder="1" applyAlignment="1">
      <alignment vertical="center"/>
    </xf>
    <xf numFmtId="0" fontId="37" fillId="0" borderId="1" xfId="3" applyFont="1" applyFill="1" applyBorder="1" applyAlignment="1">
      <alignment horizontal="center" vertical="center"/>
    </xf>
    <xf numFmtId="0" fontId="37" fillId="0" borderId="1" xfId="3" applyFont="1" applyFill="1" applyBorder="1" applyAlignment="1">
      <alignment vertical="center"/>
    </xf>
    <xf numFmtId="0" fontId="18" fillId="0" borderId="0" xfId="3" applyFont="1" applyFill="1">
      <alignment vertical="center"/>
    </xf>
    <xf numFmtId="0" fontId="37" fillId="0" borderId="49" xfId="3" applyFont="1" applyFill="1" applyBorder="1" applyAlignment="1">
      <alignment vertical="center"/>
    </xf>
    <xf numFmtId="0" fontId="18" fillId="0" borderId="0" xfId="3" applyFont="1" applyFill="1" applyAlignment="1"/>
    <xf numFmtId="0" fontId="37" fillId="0" borderId="49" xfId="3" applyFont="1" applyFill="1" applyBorder="1">
      <alignment vertical="center"/>
    </xf>
    <xf numFmtId="0" fontId="37" fillId="0" borderId="50" xfId="3" applyFont="1" applyFill="1" applyBorder="1">
      <alignment vertical="center"/>
    </xf>
    <xf numFmtId="0" fontId="37" fillId="0" borderId="52" xfId="3" applyFont="1" applyFill="1" applyBorder="1">
      <alignment vertical="center"/>
    </xf>
    <xf numFmtId="0" fontId="57" fillId="0" borderId="0" xfId="3" applyFont="1" applyFill="1" applyAlignment="1">
      <alignment vertical="center"/>
    </xf>
    <xf numFmtId="0" fontId="37" fillId="0" borderId="0" xfId="3" applyFont="1" applyFill="1" applyBorder="1">
      <alignment vertical="center"/>
    </xf>
    <xf numFmtId="0" fontId="22" fillId="0" borderId="0" xfId="3" applyFont="1" applyFill="1" applyAlignment="1">
      <alignment vertical="center"/>
    </xf>
    <xf numFmtId="0" fontId="39" fillId="0" borderId="5" xfId="3" applyFont="1" applyFill="1" applyBorder="1" applyAlignment="1">
      <alignment vertical="center"/>
    </xf>
    <xf numFmtId="0" fontId="37" fillId="0" borderId="5" xfId="3" applyFont="1" applyFill="1" applyBorder="1" applyAlignment="1">
      <alignment vertical="center"/>
    </xf>
    <xf numFmtId="0" fontId="14" fillId="0" borderId="1" xfId="0" applyFont="1" applyBorder="1" applyAlignment="1">
      <alignment horizontal="center" vertical="center"/>
    </xf>
    <xf numFmtId="0" fontId="11" fillId="0" borderId="0" xfId="0" applyFont="1" applyAlignment="1">
      <alignment horizontal="left" vertical="center"/>
    </xf>
    <xf numFmtId="0" fontId="27" fillId="0" borderId="0" xfId="0" applyFont="1" applyAlignment="1">
      <alignment horizontal="center" vertical="center"/>
    </xf>
    <xf numFmtId="0" fontId="11" fillId="0" borderId="0" xfId="0" applyFont="1" applyBorder="1" applyAlignment="1">
      <alignment horizontal="left" vertical="center" shrinkToFit="1"/>
    </xf>
    <xf numFmtId="0" fontId="11" fillId="0" borderId="0" xfId="0" applyFont="1" applyBorder="1" applyAlignment="1">
      <alignment horizontal="left" vertical="center" wrapText="1"/>
    </xf>
    <xf numFmtId="0" fontId="14" fillId="0" borderId="0" xfId="0" applyFont="1" applyAlignment="1">
      <alignment horizontal="left" vertical="center"/>
    </xf>
    <xf numFmtId="0" fontId="14" fillId="0" borderId="37" xfId="0" applyFont="1" applyBorder="1" applyAlignment="1">
      <alignment horizontal="center" vertical="center" wrapText="1"/>
    </xf>
    <xf numFmtId="0" fontId="14" fillId="0" borderId="39" xfId="0" applyFont="1" applyBorder="1" applyAlignment="1">
      <alignment horizontal="center" vertical="center"/>
    </xf>
    <xf numFmtId="0" fontId="11" fillId="0" borderId="0" xfId="0" applyFont="1" applyBorder="1" applyAlignment="1">
      <alignment horizontal="left" vertical="center"/>
    </xf>
    <xf numFmtId="0" fontId="75" fillId="0" borderId="0" xfId="2" applyFont="1" applyFill="1" applyAlignment="1">
      <alignment vertical="center"/>
    </xf>
    <xf numFmtId="0" fontId="47" fillId="0" borderId="0" xfId="12" applyFont="1" applyFill="1" applyBorder="1" applyAlignment="1" applyProtection="1">
      <alignment horizontal="left" vertical="center"/>
    </xf>
    <xf numFmtId="0" fontId="26" fillId="0" borderId="0" xfId="12" applyFont="1" applyFill="1" applyBorder="1" applyAlignment="1" applyProtection="1">
      <alignment horizontal="left" vertical="center"/>
    </xf>
    <xf numFmtId="0" fontId="76" fillId="0" borderId="0" xfId="13" applyFont="1" applyFill="1">
      <alignment vertical="center"/>
    </xf>
    <xf numFmtId="0" fontId="75" fillId="0" borderId="0" xfId="2" applyFont="1" applyAlignment="1">
      <alignment vertical="center"/>
    </xf>
    <xf numFmtId="0" fontId="78" fillId="0" borderId="0" xfId="12" applyFont="1" applyFill="1" applyAlignment="1" applyProtection="1">
      <alignment horizontal="center"/>
    </xf>
    <xf numFmtId="0" fontId="47" fillId="0" borderId="0" xfId="12" applyFont="1" applyFill="1" applyAlignment="1" applyProtection="1">
      <alignment horizontal="center" vertical="center"/>
    </xf>
    <xf numFmtId="0" fontId="75" fillId="0" borderId="0" xfId="2" applyFont="1" applyFill="1" applyAlignment="1">
      <alignment vertical="center" wrapText="1"/>
    </xf>
    <xf numFmtId="0" fontId="76" fillId="0" borderId="0" xfId="13" applyFont="1" applyFill="1" applyProtection="1">
      <alignment vertical="center"/>
    </xf>
    <xf numFmtId="0" fontId="75" fillId="0" borderId="0" xfId="0" applyFont="1" applyFill="1" applyAlignment="1"/>
    <xf numFmtId="0" fontId="79" fillId="0" borderId="0" xfId="12" applyFont="1" applyFill="1" applyAlignment="1" applyProtection="1">
      <alignment vertical="center"/>
    </xf>
    <xf numFmtId="0" fontId="48" fillId="0" borderId="0" xfId="12" applyFont="1" applyFill="1" applyAlignment="1" applyProtection="1">
      <alignment vertical="center"/>
    </xf>
    <xf numFmtId="0" fontId="80" fillId="0" borderId="0" xfId="13" applyFont="1" applyFill="1" applyProtection="1">
      <alignment vertical="center"/>
    </xf>
    <xf numFmtId="0" fontId="48" fillId="10" borderId="15" xfId="12" applyFont="1" applyFill="1" applyBorder="1" applyAlignment="1" applyProtection="1">
      <alignment vertical="center" textRotation="255"/>
    </xf>
    <xf numFmtId="0" fontId="48" fillId="10" borderId="16" xfId="12" applyFont="1" applyFill="1" applyBorder="1" applyAlignment="1" applyProtection="1">
      <alignment vertical="center"/>
    </xf>
    <xf numFmtId="0" fontId="48" fillId="10" borderId="16" xfId="12" applyFont="1" applyFill="1" applyBorder="1" applyAlignment="1" applyProtection="1">
      <alignment horizontal="center" vertical="center"/>
    </xf>
    <xf numFmtId="0" fontId="48" fillId="10" borderId="17" xfId="12" applyFont="1" applyFill="1" applyBorder="1" applyAlignment="1" applyProtection="1">
      <alignment horizontal="center" vertical="center"/>
    </xf>
    <xf numFmtId="0" fontId="48" fillId="10" borderId="3" xfId="12" applyFont="1" applyFill="1" applyBorder="1" applyAlignment="1" applyProtection="1"/>
    <xf numFmtId="0" fontId="48" fillId="10" borderId="2" xfId="12" applyFont="1" applyFill="1" applyBorder="1" applyAlignment="1" applyProtection="1"/>
    <xf numFmtId="0" fontId="48" fillId="10" borderId="2" xfId="12" applyFont="1" applyFill="1" applyBorder="1" applyAlignment="1" applyProtection="1">
      <alignment horizontal="right"/>
    </xf>
    <xf numFmtId="0" fontId="48" fillId="6" borderId="2" xfId="12" applyFont="1" applyFill="1" applyBorder="1" applyAlignment="1" applyProtection="1">
      <alignment horizontal="center"/>
    </xf>
    <xf numFmtId="0" fontId="48" fillId="10" borderId="4" xfId="12" applyFont="1" applyFill="1" applyBorder="1" applyAlignment="1" applyProtection="1"/>
    <xf numFmtId="0" fontId="48" fillId="10" borderId="18" xfId="12" applyFont="1" applyFill="1" applyBorder="1" applyAlignment="1" applyProtection="1">
      <alignment vertical="center" textRotation="255"/>
    </xf>
    <xf numFmtId="0" fontId="48" fillId="10" borderId="6" xfId="12" applyFont="1" applyFill="1" applyBorder="1" applyAlignment="1" applyProtection="1">
      <alignment vertical="center"/>
    </xf>
    <xf numFmtId="0" fontId="48" fillId="10" borderId="6" xfId="12" applyFont="1" applyFill="1" applyBorder="1" applyAlignment="1" applyProtection="1">
      <alignment horizontal="center" vertical="center"/>
    </xf>
    <xf numFmtId="0" fontId="48" fillId="10" borderId="19" xfId="12" applyFont="1" applyFill="1" applyBorder="1" applyAlignment="1" applyProtection="1">
      <alignment horizontal="center" vertical="center"/>
    </xf>
    <xf numFmtId="0" fontId="48" fillId="10" borderId="2" xfId="12" applyFont="1" applyFill="1" applyBorder="1" applyAlignment="1" applyProtection="1">
      <alignment horizontal="center"/>
    </xf>
    <xf numFmtId="0" fontId="48" fillId="10" borderId="1" xfId="12" applyFont="1" applyFill="1" applyBorder="1" applyAlignment="1" applyProtection="1">
      <alignment horizontal="center"/>
    </xf>
    <xf numFmtId="0" fontId="48" fillId="10" borderId="4" xfId="12" applyFont="1" applyFill="1" applyBorder="1" applyAlignment="1" applyProtection="1">
      <alignment horizontal="center"/>
    </xf>
    <xf numFmtId="12" fontId="47" fillId="0" borderId="12" xfId="12" applyNumberFormat="1" applyFont="1" applyBorder="1" applyAlignment="1" applyProtection="1">
      <alignment horizontal="center" vertical="center"/>
    </xf>
    <xf numFmtId="180" fontId="26" fillId="6" borderId="17" xfId="14" applyNumberFormat="1" applyFont="1" applyFill="1" applyBorder="1" applyAlignment="1" applyProtection="1">
      <alignment vertical="center"/>
      <protection locked="0"/>
    </xf>
    <xf numFmtId="180" fontId="26" fillId="6" borderId="40" xfId="14" applyNumberFormat="1" applyFont="1" applyFill="1" applyBorder="1" applyAlignment="1" applyProtection="1">
      <alignment vertical="center"/>
      <protection locked="0"/>
    </xf>
    <xf numFmtId="2" fontId="26" fillId="0" borderId="105" xfId="14" applyNumberFormat="1" applyFont="1" applyFill="1" applyBorder="1" applyAlignment="1" applyProtection="1"/>
    <xf numFmtId="12" fontId="47" fillId="0" borderId="112" xfId="12" applyNumberFormat="1" applyFont="1" applyBorder="1" applyAlignment="1" applyProtection="1">
      <alignment horizontal="center" vertical="center"/>
    </xf>
    <xf numFmtId="180" fontId="26" fillId="6" borderId="111" xfId="14" applyNumberFormat="1" applyFont="1" applyFill="1" applyBorder="1" applyAlignment="1" applyProtection="1">
      <alignment vertical="center"/>
      <protection locked="0"/>
    </xf>
    <xf numFmtId="180" fontId="26" fillId="6" borderId="112" xfId="14" applyNumberFormat="1" applyFont="1" applyFill="1" applyBorder="1" applyAlignment="1" applyProtection="1">
      <alignment vertical="center"/>
      <protection locked="0"/>
    </xf>
    <xf numFmtId="0" fontId="47" fillId="0" borderId="112" xfId="12" applyNumberFormat="1" applyFont="1" applyBorder="1" applyAlignment="1" applyProtection="1">
      <alignment horizontal="center" vertical="center"/>
    </xf>
    <xf numFmtId="180" fontId="26" fillId="6" borderId="19" xfId="14" applyNumberFormat="1" applyFont="1" applyFill="1" applyBorder="1" applyAlignment="1" applyProtection="1">
      <alignment vertical="center"/>
      <protection locked="0"/>
    </xf>
    <xf numFmtId="180" fontId="26" fillId="6" borderId="41" xfId="14" applyNumberFormat="1" applyFont="1" applyFill="1" applyBorder="1" applyAlignment="1" applyProtection="1">
      <alignment vertical="center"/>
      <protection locked="0"/>
    </xf>
    <xf numFmtId="12" fontId="47" fillId="10" borderId="40" xfId="12" applyNumberFormat="1" applyFont="1" applyFill="1" applyBorder="1" applyAlignment="1" applyProtection="1">
      <alignment horizontal="center" vertical="center"/>
    </xf>
    <xf numFmtId="180" fontId="26" fillId="6" borderId="0" xfId="14" applyNumberFormat="1" applyFont="1" applyFill="1" applyBorder="1" applyAlignment="1" applyProtection="1">
      <alignment vertical="center"/>
      <protection locked="0"/>
    </xf>
    <xf numFmtId="180" fontId="26" fillId="6" borderId="12" xfId="14" applyNumberFormat="1" applyFont="1" applyFill="1" applyBorder="1" applyAlignment="1" applyProtection="1">
      <alignment vertical="center"/>
      <protection locked="0"/>
    </xf>
    <xf numFmtId="180" fontId="26" fillId="6" borderId="7" xfId="14" applyNumberFormat="1" applyFont="1" applyFill="1" applyBorder="1" applyAlignment="1" applyProtection="1">
      <alignment vertical="center"/>
      <protection locked="0"/>
    </xf>
    <xf numFmtId="180" fontId="26" fillId="6" borderId="118" xfId="14" applyNumberFormat="1" applyFont="1" applyFill="1" applyBorder="1" applyAlignment="1" applyProtection="1">
      <alignment vertical="center"/>
      <protection locked="0"/>
    </xf>
    <xf numFmtId="12" fontId="47" fillId="10" borderId="112" xfId="12" applyNumberFormat="1" applyFont="1" applyFill="1" applyBorder="1" applyAlignment="1" applyProtection="1">
      <alignment horizontal="center" vertical="center"/>
    </xf>
    <xf numFmtId="180" fontId="26" fillId="6" borderId="110" xfId="14" applyNumberFormat="1" applyFont="1" applyFill="1" applyBorder="1" applyAlignment="1" applyProtection="1">
      <alignment vertical="center"/>
      <protection locked="0"/>
    </xf>
    <xf numFmtId="0" fontId="47" fillId="0" borderId="123" xfId="12" applyNumberFormat="1" applyFont="1" applyBorder="1" applyAlignment="1" applyProtection="1">
      <alignment horizontal="center" vertical="center"/>
    </xf>
    <xf numFmtId="180" fontId="26" fillId="6" borderId="6" xfId="14" applyNumberFormat="1" applyFont="1" applyFill="1" applyBorder="1" applyAlignment="1" applyProtection="1">
      <alignment vertical="center"/>
      <protection locked="0"/>
    </xf>
    <xf numFmtId="0" fontId="47" fillId="0" borderId="15" xfId="12" applyFont="1" applyBorder="1" applyAlignment="1" applyProtection="1">
      <alignment horizontal="center" vertical="center" shrinkToFit="1"/>
    </xf>
    <xf numFmtId="0" fontId="47" fillId="0" borderId="40" xfId="12" applyNumberFormat="1" applyFont="1" applyBorder="1" applyAlignment="1" applyProtection="1">
      <alignment horizontal="center" vertical="center"/>
    </xf>
    <xf numFmtId="0" fontId="47" fillId="0" borderId="3" xfId="12" applyFont="1" applyBorder="1" applyAlignment="1" applyProtection="1">
      <alignment horizontal="center" vertical="center" textRotation="255"/>
    </xf>
    <xf numFmtId="0" fontId="47" fillId="0" borderId="2" xfId="12" applyFont="1" applyBorder="1" applyAlignment="1" applyProtection="1">
      <alignment horizontal="center" vertical="center"/>
    </xf>
    <xf numFmtId="0" fontId="48" fillId="0" borderId="2" xfId="12" applyFont="1" applyFill="1" applyBorder="1" applyAlignment="1" applyProtection="1">
      <alignment horizontal="left" vertical="center" wrapText="1"/>
    </xf>
    <xf numFmtId="0" fontId="47" fillId="0" borderId="4" xfId="12" applyNumberFormat="1" applyFont="1" applyFill="1" applyBorder="1" applyAlignment="1" applyProtection="1">
      <alignment horizontal="center" vertical="center"/>
    </xf>
    <xf numFmtId="180" fontId="26" fillId="0" borderId="4" xfId="14" applyNumberFormat="1" applyFont="1" applyFill="1" applyBorder="1" applyAlignment="1" applyProtection="1">
      <alignment vertical="center"/>
    </xf>
    <xf numFmtId="180" fontId="26" fillId="0" borderId="1" xfId="14" applyNumberFormat="1" applyFont="1" applyFill="1" applyBorder="1" applyAlignment="1" applyProtection="1">
      <alignment vertical="center"/>
    </xf>
    <xf numFmtId="180" fontId="75" fillId="0" borderId="1" xfId="15" applyNumberFormat="1" applyFont="1" applyFill="1" applyBorder="1" applyAlignment="1" applyProtection="1">
      <alignment vertical="center"/>
    </xf>
    <xf numFmtId="0" fontId="47" fillId="10" borderId="3" xfId="12" applyFont="1" applyFill="1" applyBorder="1" applyAlignment="1" applyProtection="1">
      <alignment horizontal="center" vertical="center" textRotation="255"/>
    </xf>
    <xf numFmtId="0" fontId="47" fillId="10" borderId="4" xfId="12" applyNumberFormat="1" applyFont="1" applyFill="1" applyBorder="1" applyAlignment="1" applyProtection="1">
      <alignment horizontal="center"/>
    </xf>
    <xf numFmtId="2" fontId="26" fillId="8" borderId="4" xfId="14" applyNumberFormat="1" applyFont="1" applyFill="1" applyBorder="1" applyAlignment="1" applyProtection="1"/>
    <xf numFmtId="12" fontId="47" fillId="7" borderId="4" xfId="14" applyNumberFormat="1" applyFont="1" applyFill="1" applyBorder="1" applyAlignment="1" applyProtection="1">
      <alignment horizontal="center"/>
      <protection locked="0"/>
    </xf>
    <xf numFmtId="180" fontId="75" fillId="0" borderId="105" xfId="15" applyNumberFormat="1" applyFont="1" applyFill="1" applyBorder="1" applyAlignment="1" applyProtection="1">
      <alignment vertical="center"/>
    </xf>
    <xf numFmtId="181" fontId="26" fillId="8" borderId="2" xfId="14" applyNumberFormat="1" applyFont="1" applyFill="1" applyBorder="1" applyAlignment="1" applyProtection="1"/>
    <xf numFmtId="49" fontId="26" fillId="0" borderId="5" xfId="12" applyNumberFormat="1" applyFont="1" applyFill="1" applyBorder="1" applyAlignment="1" applyProtection="1">
      <alignment horizontal="left" shrinkToFit="1"/>
    </xf>
    <xf numFmtId="49" fontId="26" fillId="0" borderId="0" xfId="12" applyNumberFormat="1" applyFont="1" applyFill="1" applyBorder="1" applyAlignment="1" applyProtection="1">
      <alignment horizontal="left" shrinkToFit="1"/>
    </xf>
    <xf numFmtId="182" fontId="75" fillId="8" borderId="40" xfId="15" applyNumberFormat="1" applyFont="1" applyFill="1" applyBorder="1" applyAlignment="1" applyProtection="1">
      <alignment vertical="center"/>
    </xf>
    <xf numFmtId="181" fontId="84" fillId="8" borderId="43" xfId="14" applyNumberFormat="1" applyFont="1" applyFill="1" applyBorder="1" applyAlignment="1" applyProtection="1">
      <alignment vertical="center"/>
    </xf>
    <xf numFmtId="49" fontId="26" fillId="0" borderId="0" xfId="12" quotePrefix="1" applyNumberFormat="1" applyFont="1" applyFill="1" applyBorder="1" applyAlignment="1" applyProtection="1">
      <alignment horizontal="left" shrinkToFit="1"/>
    </xf>
    <xf numFmtId="0" fontId="26" fillId="0" borderId="16" xfId="12" applyFont="1" applyFill="1" applyBorder="1" applyAlignment="1" applyProtection="1">
      <alignment vertical="top" wrapText="1"/>
    </xf>
    <xf numFmtId="0" fontId="75" fillId="0" borderId="16" xfId="2" applyFont="1" applyFill="1" applyBorder="1" applyAlignment="1">
      <alignment vertical="center"/>
    </xf>
    <xf numFmtId="0" fontId="26" fillId="0" borderId="0" xfId="12" applyFont="1" applyFill="1" applyBorder="1" applyAlignment="1" applyProtection="1">
      <alignment vertical="top" wrapText="1"/>
    </xf>
    <xf numFmtId="0" fontId="26" fillId="0" borderId="0" xfId="12" applyFont="1" applyFill="1" applyBorder="1" applyAlignment="1" applyProtection="1">
      <alignment horizontal="center" vertical="center" wrapText="1"/>
    </xf>
    <xf numFmtId="9" fontId="26" fillId="0" borderId="0" xfId="10" applyFont="1" applyFill="1" applyBorder="1" applyAlignment="1" applyProtection="1">
      <alignment horizontal="center" vertical="center" wrapText="1"/>
    </xf>
    <xf numFmtId="0" fontId="75" fillId="0" borderId="0" xfId="2" applyFont="1" applyAlignment="1"/>
    <xf numFmtId="0" fontId="16" fillId="0" borderId="5" xfId="6" applyFont="1" applyBorder="1" applyAlignment="1">
      <alignment vertical="center"/>
    </xf>
    <xf numFmtId="0" fontId="17" fillId="0" borderId="0" xfId="0" applyFont="1" applyFill="1" applyBorder="1" applyAlignment="1">
      <alignment horizontal="left" vertical="center" shrinkToFit="1"/>
    </xf>
    <xf numFmtId="0" fontId="12" fillId="0" borderId="2" xfId="5" applyFont="1" applyBorder="1" applyAlignment="1">
      <alignment horizontal="center" vertical="center"/>
    </xf>
    <xf numFmtId="0" fontId="13" fillId="0" borderId="3" xfId="5" applyFont="1" applyBorder="1" applyAlignment="1">
      <alignment horizontal="center" vertical="center"/>
    </xf>
    <xf numFmtId="0" fontId="0" fillId="0" borderId="2" xfId="0" applyFont="1" applyBorder="1" applyAlignment="1">
      <alignment horizontal="center" vertical="center"/>
    </xf>
    <xf numFmtId="0" fontId="13" fillId="0" borderId="2" xfId="5" applyFont="1" applyBorder="1" applyAlignment="1">
      <alignment horizontal="center" vertical="center"/>
    </xf>
    <xf numFmtId="0" fontId="11" fillId="0" borderId="2" xfId="0" applyFont="1" applyBorder="1" applyAlignment="1">
      <alignment vertical="center"/>
    </xf>
    <xf numFmtId="0" fontId="15" fillId="0" borderId="0" xfId="6" applyFont="1" applyAlignment="1">
      <alignment vertical="center"/>
    </xf>
    <xf numFmtId="0" fontId="42" fillId="0" borderId="18" xfId="6" applyFont="1" applyBorder="1" applyAlignment="1">
      <alignment horizontal="center" vertical="top" wrapText="1"/>
    </xf>
    <xf numFmtId="0" fontId="42" fillId="0" borderId="3" xfId="6" applyFont="1" applyBorder="1">
      <alignment vertical="center"/>
    </xf>
    <xf numFmtId="0" fontId="16" fillId="0" borderId="12" xfId="0" applyFont="1" applyBorder="1" applyAlignment="1">
      <alignment vertical="center" shrinkToFit="1"/>
    </xf>
    <xf numFmtId="0" fontId="15" fillId="0" borderId="0" xfId="6" applyFont="1" applyBorder="1">
      <alignment vertical="center"/>
    </xf>
    <xf numFmtId="0" fontId="16" fillId="0" borderId="1" xfId="6" applyFont="1" applyBorder="1" applyAlignment="1">
      <alignment vertical="center" shrinkToFit="1"/>
    </xf>
    <xf numFmtId="0" fontId="0" fillId="0" borderId="2" xfId="0" applyFont="1" applyBorder="1" applyAlignment="1">
      <alignment vertical="center"/>
    </xf>
    <xf numFmtId="0" fontId="0" fillId="0" borderId="4" xfId="0" applyFont="1" applyBorder="1" applyAlignment="1">
      <alignment vertical="center"/>
    </xf>
    <xf numFmtId="49" fontId="0" fillId="0" borderId="1" xfId="0" applyNumberFormat="1" applyFont="1" applyBorder="1" applyAlignment="1">
      <alignment horizontal="center" vertical="center"/>
    </xf>
    <xf numFmtId="0" fontId="46" fillId="0" borderId="35" xfId="0" applyFont="1" applyFill="1" applyBorder="1" applyAlignment="1">
      <alignment vertical="center"/>
    </xf>
    <xf numFmtId="0" fontId="73" fillId="0" borderId="0" xfId="17" applyFont="1" applyAlignment="1">
      <alignment vertical="center"/>
    </xf>
    <xf numFmtId="0" fontId="73" fillId="0" borderId="0" xfId="17" applyFont="1" applyFill="1" applyAlignment="1">
      <alignment vertical="center"/>
    </xf>
    <xf numFmtId="0" fontId="73" fillId="0" borderId="1" xfId="17" applyFont="1" applyBorder="1" applyAlignment="1">
      <alignment vertical="center"/>
    </xf>
    <xf numFmtId="0" fontId="73" fillId="0" borderId="0" xfId="17" applyFont="1" applyAlignment="1">
      <alignment horizontal="left" vertical="center"/>
    </xf>
    <xf numFmtId="0" fontId="87" fillId="0" borderId="0" xfId="17" applyFont="1" applyAlignment="1">
      <alignment vertical="center"/>
    </xf>
    <xf numFmtId="0" fontId="73" fillId="0" borderId="0" xfId="17" applyFont="1" applyAlignment="1">
      <alignment horizontal="right" vertical="center"/>
    </xf>
    <xf numFmtId="0" fontId="73" fillId="0" borderId="1" xfId="17" applyFont="1" applyBorder="1" applyAlignment="1">
      <alignment horizontal="left" vertical="center"/>
    </xf>
    <xf numFmtId="0" fontId="73" fillId="0" borderId="2" xfId="17" applyFont="1" applyBorder="1" applyAlignment="1">
      <alignment vertical="center"/>
    </xf>
    <xf numFmtId="0" fontId="73" fillId="0" borderId="4" xfId="17" applyFont="1" applyBorder="1" applyAlignment="1">
      <alignment vertical="center"/>
    </xf>
    <xf numFmtId="0" fontId="88" fillId="0" borderId="0" xfId="17" applyFont="1"/>
    <xf numFmtId="0" fontId="73" fillId="0" borderId="17" xfId="17" applyFont="1" applyFill="1" applyBorder="1" applyAlignment="1">
      <alignment horizontal="center" vertical="center"/>
    </xf>
    <xf numFmtId="177" fontId="73" fillId="0" borderId="0" xfId="17" applyNumberFormat="1" applyFont="1" applyAlignment="1">
      <alignment horizontal="right" vertical="center"/>
    </xf>
    <xf numFmtId="58" fontId="73" fillId="0" borderId="0" xfId="17" applyNumberFormat="1" applyFont="1" applyAlignment="1">
      <alignment vertical="center"/>
    </xf>
    <xf numFmtId="0" fontId="73" fillId="0" borderId="4" xfId="17" applyFont="1" applyFill="1" applyBorder="1" applyAlignment="1">
      <alignment horizontal="center" vertical="center"/>
    </xf>
    <xf numFmtId="0" fontId="73" fillId="0" borderId="0" xfId="17" applyFont="1" applyAlignment="1">
      <alignment horizontal="center" vertical="center"/>
    </xf>
    <xf numFmtId="0" fontId="73" fillId="0" borderId="0" xfId="17" applyFont="1" applyAlignment="1">
      <alignment horizontal="left" vertical="center" wrapText="1"/>
    </xf>
    <xf numFmtId="178" fontId="73" fillId="0" borderId="0" xfId="9" applyNumberFormat="1" applyFont="1" applyAlignment="1">
      <alignment horizontal="right" vertical="center"/>
    </xf>
    <xf numFmtId="10" fontId="73" fillId="0" borderId="0" xfId="10" applyNumberFormat="1" applyFont="1" applyAlignment="1">
      <alignment horizontal="center" vertical="center"/>
    </xf>
    <xf numFmtId="0" fontId="73" fillId="0" borderId="0" xfId="17" applyFont="1" applyAlignment="1">
      <alignment horizontal="right"/>
    </xf>
    <xf numFmtId="0" fontId="73" fillId="0" borderId="0" xfId="17" applyFont="1" applyAlignment="1">
      <alignment horizontal="left"/>
    </xf>
    <xf numFmtId="0" fontId="73" fillId="0" borderId="0" xfId="17" applyFont="1"/>
    <xf numFmtId="0" fontId="0" fillId="0" borderId="0" xfId="0" applyFont="1" applyBorder="1">
      <alignment vertical="center"/>
    </xf>
    <xf numFmtId="0" fontId="12" fillId="0" borderId="0" xfId="5" applyFont="1" applyBorder="1" applyAlignment="1">
      <alignment horizontal="center" vertical="center"/>
    </xf>
    <xf numFmtId="0" fontId="13" fillId="0" borderId="2" xfId="5" applyFont="1" applyBorder="1" applyAlignment="1">
      <alignment horizontal="center" vertical="center"/>
    </xf>
    <xf numFmtId="0" fontId="13" fillId="0" borderId="3" xfId="5" applyFont="1" applyBorder="1" applyAlignment="1">
      <alignment horizontal="center" vertical="center"/>
    </xf>
    <xf numFmtId="0" fontId="0" fillId="0" borderId="2" xfId="0" applyFont="1" applyBorder="1" applyAlignment="1">
      <alignment horizontal="center" vertical="center"/>
    </xf>
    <xf numFmtId="0" fontId="11" fillId="0" borderId="2" xfId="0" applyFont="1" applyBorder="1" applyAlignment="1">
      <alignment horizontal="center" vertical="center"/>
    </xf>
    <xf numFmtId="0" fontId="0" fillId="0" borderId="5" xfId="0" applyBorder="1" applyAlignment="1">
      <alignment horizontal="center" vertical="center"/>
    </xf>
    <xf numFmtId="0" fontId="10" fillId="0" borderId="5" xfId="0" applyFont="1" applyFill="1" applyBorder="1" applyAlignment="1">
      <alignment horizontal="centerContinuous"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8" fillId="0" borderId="5" xfId="0" applyFont="1" applyFill="1" applyBorder="1">
      <alignment vertical="center"/>
    </xf>
    <xf numFmtId="0" fontId="46" fillId="0" borderId="5" xfId="0" applyFont="1" applyFill="1" applyBorder="1" applyAlignment="1">
      <alignment horizontal="centerContinuous" vertical="center"/>
    </xf>
    <xf numFmtId="0" fontId="10" fillId="0" borderId="7" xfId="0" applyFont="1" applyBorder="1">
      <alignment vertical="center"/>
    </xf>
    <xf numFmtId="0" fontId="10" fillId="0" borderId="19" xfId="0" applyFont="1" applyFill="1" applyBorder="1" applyAlignment="1">
      <alignment vertical="center"/>
    </xf>
    <xf numFmtId="0" fontId="12" fillId="0" borderId="4" xfId="5" applyFont="1" applyBorder="1" applyAlignment="1">
      <alignment vertical="center"/>
    </xf>
    <xf numFmtId="0" fontId="12" fillId="0" borderId="1" xfId="5" applyFont="1" applyBorder="1" applyAlignment="1">
      <alignment vertical="center"/>
    </xf>
    <xf numFmtId="0" fontId="11" fillId="0" borderId="5" xfId="0" applyFont="1" applyBorder="1" applyAlignment="1">
      <alignment vertical="center"/>
    </xf>
    <xf numFmtId="0" fontId="17" fillId="0" borderId="0" xfId="4" applyFont="1" applyAlignment="1">
      <alignment vertical="center"/>
    </xf>
    <xf numFmtId="0" fontId="18" fillId="0" borderId="4" xfId="4" applyFont="1" applyBorder="1" applyAlignment="1">
      <alignment horizontal="center" vertical="center"/>
    </xf>
    <xf numFmtId="0" fontId="18" fillId="0" borderId="0" xfId="4" applyFont="1" applyBorder="1" applyAlignment="1">
      <alignment vertical="center"/>
    </xf>
    <xf numFmtId="0" fontId="13" fillId="0" borderId="2" xfId="5" applyFont="1" applyBorder="1" applyAlignment="1">
      <alignment horizontal="center" vertical="center"/>
    </xf>
    <xf numFmtId="0" fontId="49" fillId="0" borderId="4" xfId="2" applyFont="1" applyFill="1" applyBorder="1" applyAlignment="1">
      <alignment horizontal="left" vertical="center"/>
    </xf>
    <xf numFmtId="0" fontId="49" fillId="0" borderId="2" xfId="2" applyFont="1" applyFill="1" applyBorder="1" applyAlignment="1">
      <alignment horizontal="left" vertical="center"/>
    </xf>
    <xf numFmtId="0" fontId="49" fillId="0" borderId="0" xfId="2" applyFont="1" applyFill="1" applyBorder="1" applyAlignment="1">
      <alignment horizontal="left" vertical="center" wrapText="1"/>
    </xf>
    <xf numFmtId="0" fontId="49" fillId="0" borderId="7" xfId="2" applyFont="1" applyFill="1" applyBorder="1" applyAlignment="1">
      <alignment horizontal="left" vertical="center" wrapText="1"/>
    </xf>
    <xf numFmtId="0" fontId="49" fillId="0" borderId="5" xfId="2" applyFont="1" applyFill="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46" fillId="0" borderId="0" xfId="0" applyFont="1" applyFill="1" applyBorder="1" applyAlignment="1">
      <alignment horizontal="centerContinuous" vertical="center"/>
    </xf>
    <xf numFmtId="0" fontId="10" fillId="0" borderId="18" xfId="0" applyFont="1" applyFill="1" applyBorder="1" applyAlignment="1">
      <alignment horizontal="centerContinuous" vertical="center"/>
    </xf>
    <xf numFmtId="0" fontId="4" fillId="0" borderId="6" xfId="5" applyFont="1" applyBorder="1">
      <alignment vertical="center"/>
    </xf>
    <xf numFmtId="0" fontId="10" fillId="0" borderId="17" xfId="0" applyFont="1" applyFill="1" applyBorder="1" applyAlignment="1">
      <alignment horizontal="centerContinuous" vertical="center"/>
    </xf>
    <xf numFmtId="0" fontId="4" fillId="0" borderId="19" xfId="5" applyFont="1" applyBorder="1">
      <alignment vertical="center"/>
    </xf>
    <xf numFmtId="0" fontId="26" fillId="0" borderId="0" xfId="2" applyFont="1" applyFill="1" applyAlignment="1"/>
    <xf numFmtId="0" fontId="49" fillId="0" borderId="2" xfId="2" applyFont="1" applyFill="1" applyBorder="1" applyAlignment="1">
      <alignment horizontal="center" vertical="center"/>
    </xf>
    <xf numFmtId="0" fontId="49" fillId="0" borderId="15" xfId="2" applyFont="1" applyFill="1" applyBorder="1" applyAlignment="1">
      <alignment horizontal="center" vertical="center"/>
    </xf>
    <xf numFmtId="0" fontId="49" fillId="0" borderId="16" xfId="2" applyFont="1" applyFill="1" applyBorder="1" applyAlignment="1">
      <alignment horizontal="left" vertical="center" wrapText="1"/>
    </xf>
    <xf numFmtId="0" fontId="49" fillId="0" borderId="17" xfId="2" applyFont="1" applyFill="1" applyBorder="1" applyAlignment="1">
      <alignment horizontal="left" vertical="center" wrapText="1"/>
    </xf>
    <xf numFmtId="0" fontId="49" fillId="0" borderId="18" xfId="2" applyFont="1" applyFill="1" applyBorder="1" applyAlignment="1">
      <alignment horizontal="center" vertical="center"/>
    </xf>
    <xf numFmtId="0" fontId="49" fillId="0" borderId="6" xfId="2" applyFont="1" applyFill="1" applyBorder="1" applyAlignment="1">
      <alignment horizontal="left" vertical="center" wrapText="1"/>
    </xf>
    <xf numFmtId="0" fontId="49" fillId="0" borderId="19" xfId="2" applyFont="1" applyFill="1" applyBorder="1" applyAlignment="1">
      <alignment horizontal="left" vertical="center" wrapText="1"/>
    </xf>
    <xf numFmtId="181" fontId="49" fillId="0" borderId="0" xfId="2" applyNumberFormat="1" applyFont="1" applyFill="1" applyAlignment="1">
      <alignment horizontal="left" vertical="center"/>
    </xf>
    <xf numFmtId="0" fontId="49" fillId="0" borderId="5" xfId="2" applyFont="1" applyFill="1" applyBorder="1" applyAlignment="1">
      <alignment horizontal="left" vertical="center" indent="1"/>
    </xf>
    <xf numFmtId="0" fontId="89" fillId="0" borderId="0" xfId="2" applyFont="1" applyFill="1" applyBorder="1" applyAlignment="1">
      <alignment horizontal="left" vertical="center"/>
    </xf>
    <xf numFmtId="0" fontId="90" fillId="0" borderId="0" xfId="2" applyFont="1" applyFill="1" applyBorder="1" applyAlignment="1">
      <alignment horizontal="center" vertical="center"/>
    </xf>
    <xf numFmtId="0" fontId="49" fillId="0" borderId="1" xfId="2" applyFont="1" applyFill="1" applyBorder="1" applyAlignment="1">
      <alignment horizontal="center" vertical="center"/>
    </xf>
    <xf numFmtId="0" fontId="49" fillId="0" borderId="0" xfId="2" applyFont="1" applyFill="1" applyBorder="1" applyAlignment="1">
      <alignment horizontal="center" vertical="center"/>
    </xf>
    <xf numFmtId="0" fontId="51" fillId="0" borderId="0" xfId="2" applyFont="1" applyFill="1" applyBorder="1" applyAlignment="1">
      <alignment horizontal="center" vertical="center"/>
    </xf>
    <xf numFmtId="0" fontId="1" fillId="0" borderId="0" xfId="13" applyFont="1">
      <alignment vertical="center"/>
    </xf>
    <xf numFmtId="0" fontId="74" fillId="0" borderId="0" xfId="13">
      <alignment vertical="center"/>
    </xf>
    <xf numFmtId="0" fontId="74" fillId="0" borderId="0" xfId="13" applyAlignment="1">
      <alignment horizontal="right" vertical="center"/>
    </xf>
    <xf numFmtId="0" fontId="74" fillId="0" borderId="0" xfId="13" applyAlignment="1">
      <alignment horizontal="center" vertical="center"/>
    </xf>
    <xf numFmtId="0" fontId="74" fillId="11" borderId="0" xfId="13" applyFill="1" applyAlignment="1">
      <alignment horizontal="center" vertical="center"/>
    </xf>
    <xf numFmtId="0" fontId="74" fillId="0" borderId="0" xfId="13" applyFill="1" applyAlignment="1">
      <alignment horizontal="right" vertical="center"/>
    </xf>
    <xf numFmtId="0" fontId="74" fillId="0" borderId="4" xfId="13" applyBorder="1" applyAlignment="1">
      <alignment horizontal="center" vertical="center"/>
    </xf>
    <xf numFmtId="0" fontId="74" fillId="0" borderId="4" xfId="13" applyBorder="1" applyAlignment="1">
      <alignment vertical="center"/>
    </xf>
    <xf numFmtId="0" fontId="74" fillId="0" borderId="0" xfId="13" applyBorder="1" applyAlignment="1">
      <alignment horizontal="center" vertical="center" wrapText="1"/>
    </xf>
    <xf numFmtId="0" fontId="74" fillId="0" borderId="0" xfId="13" applyBorder="1" applyAlignment="1">
      <alignment horizontal="center" vertical="center"/>
    </xf>
    <xf numFmtId="183" fontId="74" fillId="0" borderId="0" xfId="13" applyNumberFormat="1" applyBorder="1" applyAlignment="1">
      <alignment horizontal="center" vertical="center"/>
    </xf>
    <xf numFmtId="176" fontId="0" fillId="0" borderId="0" xfId="18" applyNumberFormat="1" applyFont="1" applyFill="1" applyBorder="1" applyAlignment="1">
      <alignment horizontal="center" vertical="center"/>
    </xf>
    <xf numFmtId="0" fontId="49" fillId="0" borderId="40" xfId="2" applyFont="1" applyFill="1" applyBorder="1" applyAlignment="1">
      <alignment horizontal="center" vertical="center"/>
    </xf>
    <xf numFmtId="0" fontId="49" fillId="0" borderId="12" xfId="2" applyFont="1" applyFill="1" applyBorder="1" applyAlignment="1">
      <alignment horizontal="center" vertical="center"/>
    </xf>
    <xf numFmtId="0" fontId="49" fillId="0" borderId="3" xfId="2" applyFont="1" applyFill="1" applyBorder="1" applyAlignment="1">
      <alignment vertical="center"/>
    </xf>
    <xf numFmtId="0" fontId="49" fillId="0" borderId="4" xfId="2" applyFont="1" applyFill="1" applyBorder="1" applyAlignment="1">
      <alignment vertical="center"/>
    </xf>
    <xf numFmtId="0" fontId="49" fillId="0" borderId="41" xfId="2" applyFont="1" applyFill="1" applyBorder="1" applyAlignment="1">
      <alignment horizontal="center" vertical="center"/>
    </xf>
    <xf numFmtId="0" fontId="49" fillId="0" borderId="3" xfId="2" applyFont="1" applyFill="1" applyBorder="1" applyAlignment="1">
      <alignment horizontal="center" vertical="center"/>
    </xf>
    <xf numFmtId="0" fontId="49" fillId="0" borderId="0" xfId="2" applyFont="1" applyFill="1" applyBorder="1" applyAlignment="1">
      <alignment vertical="center"/>
    </xf>
    <xf numFmtId="49" fontId="18" fillId="0" borderId="2" xfId="4" applyNumberFormat="1" applyFont="1" applyBorder="1" applyAlignment="1">
      <alignment horizontal="center" vertical="center"/>
    </xf>
    <xf numFmtId="0" fontId="81" fillId="0" borderId="2" xfId="4" applyFont="1" applyBorder="1" applyAlignment="1">
      <alignment horizontal="center" vertical="center"/>
    </xf>
    <xf numFmtId="0" fontId="22" fillId="0" borderId="3" xfId="12" applyFont="1" applyFill="1" applyBorder="1" applyAlignment="1">
      <alignment horizontal="center" vertical="center"/>
    </xf>
    <xf numFmtId="0" fontId="22" fillId="0" borderId="2" xfId="12" applyFont="1" applyFill="1" applyBorder="1" applyAlignment="1">
      <alignment horizontal="center" vertical="center"/>
    </xf>
    <xf numFmtId="0" fontId="81" fillId="0" borderId="4" xfId="4" applyFont="1" applyBorder="1" applyAlignment="1">
      <alignment horizontal="center" vertical="center"/>
    </xf>
    <xf numFmtId="0" fontId="22" fillId="5" borderId="3" xfId="12" applyFont="1" applyFill="1" applyBorder="1" applyAlignment="1">
      <alignment horizontal="center" vertical="center"/>
    </xf>
    <xf numFmtId="0" fontId="81" fillId="5" borderId="2" xfId="4" applyFont="1" applyFill="1" applyBorder="1" applyAlignment="1">
      <alignment horizontal="center" vertical="center"/>
    </xf>
    <xf numFmtId="0" fontId="22" fillId="5" borderId="2" xfId="12" applyFont="1" applyFill="1" applyBorder="1" applyAlignment="1">
      <alignment horizontal="center" vertical="center"/>
    </xf>
    <xf numFmtId="0" fontId="81" fillId="5" borderId="4" xfId="4" applyFont="1" applyFill="1" applyBorder="1" applyAlignment="1">
      <alignment horizontal="center" vertical="center"/>
    </xf>
    <xf numFmtId="0" fontId="49" fillId="0" borderId="3" xfId="12" applyFont="1" applyFill="1" applyBorder="1" applyAlignment="1">
      <alignment horizontal="center" vertical="center"/>
    </xf>
    <xf numFmtId="0" fontId="49" fillId="0" borderId="0" xfId="12" applyFont="1" applyFill="1" applyBorder="1" applyAlignment="1">
      <alignment horizontal="center" vertical="center"/>
    </xf>
    <xf numFmtId="0" fontId="52" fillId="0" borderId="2" xfId="2" applyFont="1" applyFill="1" applyBorder="1" applyAlignment="1">
      <alignment vertical="center"/>
    </xf>
    <xf numFmtId="0" fontId="52" fillId="0" borderId="4" xfId="2" applyFont="1" applyFill="1" applyBorder="1" applyAlignment="1">
      <alignment vertical="center"/>
    </xf>
    <xf numFmtId="0" fontId="49" fillId="0" borderId="16" xfId="2" applyFont="1" applyFill="1" applyBorder="1" applyAlignment="1">
      <alignment vertical="center"/>
    </xf>
    <xf numFmtId="0" fontId="52" fillId="0" borderId="16" xfId="2" applyFont="1" applyFill="1" applyBorder="1" applyAlignment="1">
      <alignment vertical="center"/>
    </xf>
    <xf numFmtId="0" fontId="52" fillId="0" borderId="17" xfId="2" applyFont="1" applyFill="1" applyBorder="1" applyAlignment="1">
      <alignment vertical="center"/>
    </xf>
    <xf numFmtId="0" fontId="49" fillId="0" borderId="18" xfId="12" applyFont="1" applyFill="1" applyBorder="1" applyAlignment="1">
      <alignment horizontal="center" vertical="center"/>
    </xf>
    <xf numFmtId="0" fontId="49" fillId="0" borderId="6" xfId="2" applyFont="1" applyFill="1" applyBorder="1" applyAlignment="1">
      <alignment vertical="center"/>
    </xf>
    <xf numFmtId="0" fontId="52" fillId="0" borderId="6" xfId="2" applyFont="1" applyFill="1" applyBorder="1" applyAlignment="1">
      <alignment vertical="center"/>
    </xf>
    <xf numFmtId="0" fontId="52" fillId="0" borderId="19" xfId="2" applyFont="1" applyFill="1" applyBorder="1" applyAlignment="1">
      <alignment vertical="center"/>
    </xf>
    <xf numFmtId="176" fontId="49" fillId="0" borderId="5" xfId="2" applyNumberFormat="1" applyFont="1" applyFill="1" applyBorder="1" applyAlignment="1">
      <alignment horizontal="center" vertical="center"/>
    </xf>
    <xf numFmtId="0" fontId="49" fillId="0" borderId="7" xfId="2" applyFont="1" applyFill="1" applyBorder="1" applyAlignment="1">
      <alignment vertical="center"/>
    </xf>
    <xf numFmtId="0" fontId="49" fillId="0" borderId="5" xfId="2" applyFont="1" applyFill="1" applyBorder="1" applyAlignment="1">
      <alignment vertical="center"/>
    </xf>
    <xf numFmtId="0" fontId="52" fillId="0" borderId="2" xfId="2" applyFont="1" applyFill="1" applyBorder="1" applyAlignment="1">
      <alignment horizontal="left" vertical="center"/>
    </xf>
    <xf numFmtId="176" fontId="49" fillId="0" borderId="0" xfId="2" applyNumberFormat="1" applyFont="1" applyFill="1" applyBorder="1" applyAlignment="1">
      <alignment vertical="center"/>
    </xf>
    <xf numFmtId="176" fontId="49" fillId="0" borderId="6" xfId="2" applyNumberFormat="1" applyFont="1" applyFill="1" applyBorder="1" applyAlignment="1">
      <alignment vertical="center"/>
    </xf>
    <xf numFmtId="0" fontId="49" fillId="0" borderId="19" xfId="2" applyFont="1" applyFill="1" applyBorder="1" applyAlignment="1">
      <alignment vertical="center"/>
    </xf>
    <xf numFmtId="0" fontId="49" fillId="0" borderId="0" xfId="2" applyFont="1" applyFill="1" applyBorder="1" applyAlignment="1">
      <alignment horizontal="center" vertical="center" wrapText="1"/>
    </xf>
    <xf numFmtId="0" fontId="49" fillId="0" borderId="17" xfId="2" applyFont="1" applyFill="1" applyBorder="1" applyAlignment="1">
      <alignment vertical="center"/>
    </xf>
    <xf numFmtId="0" fontId="53" fillId="0" borderId="7" xfId="2" applyFont="1" applyFill="1" applyBorder="1" applyAlignment="1">
      <alignment vertical="center" shrinkToFit="1"/>
    </xf>
    <xf numFmtId="0" fontId="52" fillId="0" borderId="18" xfId="2" applyFont="1" applyFill="1" applyBorder="1" applyAlignment="1">
      <alignment horizontal="left" vertical="center"/>
    </xf>
    <xf numFmtId="0" fontId="56" fillId="0" borderId="0" xfId="2" applyFont="1" applyFill="1" applyBorder="1" applyAlignment="1">
      <alignment vertical="top"/>
    </xf>
    <xf numFmtId="0" fontId="49" fillId="0" borderId="0" xfId="2" applyFont="1" applyFill="1" applyBorder="1" applyAlignment="1">
      <alignment vertical="center" wrapText="1"/>
    </xf>
    <xf numFmtId="0" fontId="16" fillId="0" borderId="1" xfId="6" applyFont="1" applyBorder="1" applyAlignment="1">
      <alignment vertical="center"/>
    </xf>
    <xf numFmtId="0" fontId="54" fillId="0" borderId="0" xfId="2" applyFont="1" applyFill="1" applyAlignment="1">
      <alignment horizontal="left" vertical="top"/>
    </xf>
    <xf numFmtId="0" fontId="54" fillId="0" borderId="0" xfId="2" applyFont="1" applyFill="1" applyAlignment="1">
      <alignment horizontal="right" vertical="center"/>
    </xf>
    <xf numFmtId="0" fontId="54" fillId="0" borderId="0" xfId="2" applyFont="1" applyFill="1" applyAlignment="1">
      <alignment vertical="center"/>
    </xf>
    <xf numFmtId="0" fontId="54" fillId="0" borderId="0" xfId="2" applyFont="1" applyFill="1" applyAlignment="1">
      <alignment horizontal="center" vertical="top"/>
    </xf>
    <xf numFmtId="0" fontId="54" fillId="0" borderId="128" xfId="2" applyFont="1" applyFill="1" applyBorder="1" applyAlignment="1">
      <alignment horizontal="center" vertical="center"/>
    </xf>
    <xf numFmtId="0" fontId="54" fillId="0" borderId="129" xfId="2" applyFont="1" applyFill="1" applyBorder="1" applyAlignment="1">
      <alignment horizontal="center" vertical="center"/>
    </xf>
    <xf numFmtId="0" fontId="54" fillId="0" borderId="130" xfId="2" applyFont="1" applyFill="1" applyBorder="1" applyAlignment="1">
      <alignment horizontal="center" vertical="center"/>
    </xf>
    <xf numFmtId="0" fontId="54" fillId="0" borderId="0" xfId="2" applyFont="1" applyFill="1" applyAlignment="1">
      <alignment horizontal="left" vertical="center"/>
    </xf>
    <xf numFmtId="0" fontId="54" fillId="0" borderId="16" xfId="2" applyFont="1" applyFill="1" applyBorder="1" applyAlignment="1">
      <alignment horizontal="right" vertical="center"/>
    </xf>
    <xf numFmtId="0" fontId="54" fillId="0" borderId="17" xfId="2" applyFont="1" applyFill="1" applyBorder="1" applyAlignment="1">
      <alignment horizontal="left" vertical="center"/>
    </xf>
    <xf numFmtId="0" fontId="54" fillId="0" borderId="3" xfId="2" applyFont="1" applyFill="1" applyBorder="1" applyAlignment="1">
      <alignment horizontal="center" vertical="center"/>
    </xf>
    <xf numFmtId="0" fontId="54" fillId="0" borderId="4" xfId="2" applyFont="1" applyFill="1" applyBorder="1" applyAlignment="1">
      <alignment horizontal="left" vertical="center"/>
    </xf>
    <xf numFmtId="0" fontId="54" fillId="0" borderId="2" xfId="2" applyFont="1" applyFill="1" applyBorder="1" applyAlignment="1">
      <alignment horizontal="left" vertical="center"/>
    </xf>
    <xf numFmtId="0" fontId="54" fillId="0" borderId="0" xfId="2" applyFont="1" applyFill="1" applyBorder="1" applyAlignment="1">
      <alignment horizontal="center" vertical="center"/>
    </xf>
    <xf numFmtId="0" fontId="54" fillId="0" borderId="16" xfId="2" applyFont="1" applyFill="1" applyBorder="1" applyAlignment="1">
      <alignment horizontal="left" vertical="center"/>
    </xf>
    <xf numFmtId="0" fontId="54" fillId="0" borderId="6" xfId="2" applyFont="1" applyFill="1" applyBorder="1" applyAlignment="1">
      <alignment horizontal="center" vertical="center"/>
    </xf>
    <xf numFmtId="0" fontId="54" fillId="0" borderId="64" xfId="2" applyFont="1" applyFill="1" applyBorder="1" applyAlignment="1">
      <alignment horizontal="center" vertical="center"/>
    </xf>
    <xf numFmtId="0" fontId="54" fillId="0" borderId="91" xfId="2" applyFont="1" applyFill="1" applyBorder="1" applyAlignment="1">
      <alignment horizontal="left" vertical="center"/>
    </xf>
    <xf numFmtId="0" fontId="54" fillId="0" borderId="18" xfId="2" applyFont="1" applyFill="1" applyBorder="1" applyAlignment="1">
      <alignment horizontal="center" vertical="center"/>
    </xf>
    <xf numFmtId="0" fontId="54" fillId="0" borderId="6" xfId="2" applyFont="1" applyFill="1" applyBorder="1" applyAlignment="1">
      <alignment horizontal="left" vertical="center"/>
    </xf>
    <xf numFmtId="0" fontId="54" fillId="0" borderId="127" xfId="2" applyFont="1" applyFill="1" applyBorder="1" applyAlignment="1">
      <alignment horizontal="left" vertical="top"/>
    </xf>
    <xf numFmtId="0" fontId="50" fillId="0" borderId="0" xfId="0" applyFont="1" applyAlignment="1">
      <alignment vertical="center"/>
    </xf>
    <xf numFmtId="0" fontId="47" fillId="0" borderId="0" xfId="0" applyFont="1" applyFill="1" applyAlignment="1">
      <alignment vertical="center"/>
    </xf>
    <xf numFmtId="0" fontId="50" fillId="0" borderId="0" xfId="0" applyFont="1" applyFill="1" applyAlignment="1">
      <alignment vertical="center"/>
    </xf>
    <xf numFmtId="0" fontId="50" fillId="0" borderId="0" xfId="0" applyFont="1" applyAlignment="1">
      <alignment horizontal="center" vertical="center"/>
    </xf>
    <xf numFmtId="0" fontId="94" fillId="0" borderId="0" xfId="0" applyFont="1" applyAlignment="1">
      <alignment horizontal="centerContinuous" vertical="center"/>
    </xf>
    <xf numFmtId="0" fontId="78" fillId="0" borderId="0" xfId="0" applyFont="1" applyAlignment="1">
      <alignment horizontal="centerContinuous" vertical="center"/>
    </xf>
    <xf numFmtId="0" fontId="94" fillId="0" borderId="0" xfId="0" applyFont="1" applyAlignment="1">
      <alignment horizontal="center" vertical="center"/>
    </xf>
    <xf numFmtId="0" fontId="0" fillId="0" borderId="0" xfId="0" applyAlignment="1">
      <alignment horizontal="center"/>
    </xf>
    <xf numFmtId="0" fontId="50" fillId="0" borderId="5" xfId="0" applyFont="1" applyFill="1" applyBorder="1" applyAlignment="1">
      <alignment horizontal="centerContinuous" vertical="center"/>
    </xf>
    <xf numFmtId="0" fontId="50" fillId="0" borderId="0" xfId="0" applyFont="1" applyFill="1" applyBorder="1" applyAlignment="1">
      <alignment horizontal="centerContinuous" vertical="center"/>
    </xf>
    <xf numFmtId="0" fontId="0" fillId="0" borderId="0" xfId="0" applyBorder="1" applyAlignment="1"/>
    <xf numFmtId="0" fontId="50" fillId="0" borderId="0" xfId="0" applyFont="1" applyFill="1" applyBorder="1" applyAlignment="1">
      <alignment vertical="center"/>
    </xf>
    <xf numFmtId="49" fontId="94" fillId="0" borderId="0" xfId="0" applyNumberFormat="1" applyFont="1" applyBorder="1" applyAlignment="1">
      <alignment vertical="center"/>
    </xf>
    <xf numFmtId="0" fontId="50" fillId="0" borderId="0" xfId="0" applyFont="1" applyFill="1" applyBorder="1" applyAlignment="1">
      <alignment horizontal="center" vertical="center"/>
    </xf>
    <xf numFmtId="0" fontId="94" fillId="0" borderId="1" xfId="0" applyFont="1" applyBorder="1" applyAlignment="1">
      <alignment vertical="center"/>
    </xf>
    <xf numFmtId="49" fontId="94" fillId="0" borderId="1" xfId="0" applyNumberFormat="1" applyFont="1" applyBorder="1" applyAlignment="1">
      <alignment vertical="center"/>
    </xf>
    <xf numFmtId="49" fontId="94" fillId="0" borderId="3" xfId="0" applyNumberFormat="1" applyFont="1" applyBorder="1" applyAlignment="1">
      <alignment vertical="center"/>
    </xf>
    <xf numFmtId="0" fontId="94" fillId="0" borderId="5" xfId="0" applyFont="1" applyBorder="1" applyAlignment="1">
      <alignment vertical="center"/>
    </xf>
    <xf numFmtId="49" fontId="94" fillId="0" borderId="0" xfId="0" applyNumberFormat="1" applyFont="1" applyBorder="1" applyAlignment="1">
      <alignment horizontal="center" vertical="center"/>
    </xf>
    <xf numFmtId="0" fontId="94" fillId="0" borderId="0" xfId="0" applyFont="1" applyBorder="1" applyAlignment="1">
      <alignment vertical="center"/>
    </xf>
    <xf numFmtId="0" fontId="94" fillId="0" borderId="0" xfId="0" applyFont="1" applyBorder="1" applyAlignment="1">
      <alignment horizontal="center" vertical="center"/>
    </xf>
    <xf numFmtId="0" fontId="48" fillId="2" borderId="3" xfId="0" applyFont="1" applyFill="1" applyBorder="1" applyAlignment="1">
      <alignment horizontal="centerContinuous" vertical="center"/>
    </xf>
    <xf numFmtId="0" fontId="47" fillId="2" borderId="2" xfId="0" applyFont="1" applyFill="1" applyBorder="1" applyAlignment="1">
      <alignment horizontal="centerContinuous" vertical="center"/>
    </xf>
    <xf numFmtId="0" fontId="47" fillId="2" borderId="4" xfId="0" applyFont="1" applyFill="1" applyBorder="1" applyAlignment="1">
      <alignment horizontal="centerContinuous" vertical="center"/>
    </xf>
    <xf numFmtId="0" fontId="47" fillId="2" borderId="3" xfId="0" applyFont="1" applyFill="1" applyBorder="1" applyAlignment="1">
      <alignment horizontal="centerContinuous" vertical="center"/>
    </xf>
    <xf numFmtId="0" fontId="95" fillId="0" borderId="15" xfId="0" applyFont="1" applyFill="1" applyBorder="1" applyAlignment="1">
      <alignment horizontal="center" vertical="center"/>
    </xf>
    <xf numFmtId="0" fontId="95" fillId="0" borderId="17" xfId="0" applyFont="1" applyFill="1" applyBorder="1" applyAlignment="1">
      <alignment vertical="center"/>
    </xf>
    <xf numFmtId="0" fontId="96" fillId="0" borderId="9" xfId="0" applyFont="1" applyBorder="1" applyAlignment="1">
      <alignment horizontal="center"/>
    </xf>
    <xf numFmtId="0" fontId="96" fillId="0" borderId="9" xfId="0" applyFont="1" applyBorder="1" applyAlignment="1"/>
    <xf numFmtId="0" fontId="95" fillId="0" borderId="9" xfId="0" applyFont="1" applyFill="1" applyBorder="1" applyAlignment="1">
      <alignment vertical="center"/>
    </xf>
    <xf numFmtId="0" fontId="95" fillId="0" borderId="5" xfId="0" applyFont="1" applyFill="1" applyBorder="1" applyAlignment="1">
      <alignment horizontal="center" vertical="center"/>
    </xf>
    <xf numFmtId="0" fontId="95" fillId="0" borderId="7" xfId="0" applyFont="1" applyFill="1" applyBorder="1" applyAlignment="1">
      <alignment vertical="center"/>
    </xf>
    <xf numFmtId="0" fontId="97" fillId="0" borderId="5" xfId="0" applyFont="1" applyFill="1" applyBorder="1" applyAlignment="1">
      <alignment horizontal="center" vertical="center" wrapText="1"/>
    </xf>
    <xf numFmtId="0" fontId="97" fillId="0" borderId="7" xfId="0" applyFont="1" applyBorder="1" applyAlignment="1">
      <alignment vertical="center" wrapText="1"/>
    </xf>
    <xf numFmtId="0" fontId="97" fillId="0" borderId="5" xfId="0" applyFont="1" applyBorder="1" applyAlignment="1">
      <alignment horizontal="center" vertical="center" wrapText="1"/>
    </xf>
    <xf numFmtId="0" fontId="98" fillId="0" borderId="5" xfId="0" applyFont="1" applyFill="1" applyBorder="1" applyAlignment="1">
      <alignment horizontal="center" vertical="center" wrapText="1"/>
    </xf>
    <xf numFmtId="0" fontId="97" fillId="0" borderId="21" xfId="0" applyFont="1" applyFill="1" applyBorder="1" applyAlignment="1">
      <alignment horizontal="center" vertical="center"/>
    </xf>
    <xf numFmtId="0" fontId="97" fillId="0" borderId="21" xfId="0" applyFont="1" applyFill="1" applyBorder="1" applyAlignment="1">
      <alignment vertical="center"/>
    </xf>
    <xf numFmtId="0" fontId="48" fillId="0" borderId="0" xfId="0" applyFont="1" applyBorder="1" applyAlignment="1">
      <alignment horizontal="center" vertical="center" wrapText="1"/>
    </xf>
    <xf numFmtId="0" fontId="97" fillId="0" borderId="9" xfId="0" applyFont="1" applyFill="1" applyBorder="1" applyAlignment="1">
      <alignment horizontal="center" vertical="center"/>
    </xf>
    <xf numFmtId="0" fontId="97" fillId="0" borderId="9" xfId="0" applyFont="1" applyFill="1" applyBorder="1" applyAlignment="1">
      <alignment vertical="center"/>
    </xf>
    <xf numFmtId="0" fontId="97" fillId="0" borderId="19" xfId="0" applyFont="1" applyBorder="1" applyAlignment="1">
      <alignment vertical="center" wrapText="1"/>
    </xf>
    <xf numFmtId="0" fontId="50" fillId="0" borderId="0" xfId="0" applyFont="1" applyBorder="1" applyAlignment="1">
      <alignment vertical="center"/>
    </xf>
    <xf numFmtId="0" fontId="48" fillId="0" borderId="6" xfId="0" applyFont="1" applyBorder="1" applyAlignment="1">
      <alignment horizontal="center" vertical="center"/>
    </xf>
    <xf numFmtId="0" fontId="48" fillId="0" borderId="6" xfId="0" applyFont="1" applyBorder="1" applyAlignment="1">
      <alignment horizontal="center" vertical="center" wrapText="1"/>
    </xf>
    <xf numFmtId="0" fontId="48" fillId="0" borderId="6" xfId="0" applyFont="1" applyFill="1" applyBorder="1" applyAlignment="1">
      <alignment horizontal="center" vertical="center"/>
    </xf>
    <xf numFmtId="0" fontId="48" fillId="0" borderId="6" xfId="0" applyFont="1" applyFill="1" applyBorder="1" applyAlignment="1">
      <alignment horizontal="left" vertical="center" wrapText="1"/>
    </xf>
    <xf numFmtId="0" fontId="48" fillId="0" borderId="6" xfId="0" applyFont="1" applyFill="1" applyBorder="1" applyAlignment="1">
      <alignment vertical="center" wrapText="1"/>
    </xf>
    <xf numFmtId="0" fontId="48" fillId="0" borderId="6" xfId="0" applyFont="1" applyFill="1" applyBorder="1" applyAlignment="1">
      <alignment horizontal="center" vertical="center" wrapText="1"/>
    </xf>
    <xf numFmtId="0" fontId="95" fillId="0" borderId="21" xfId="0" applyFont="1" applyFill="1" applyBorder="1" applyAlignment="1">
      <alignment horizontal="center" vertical="center"/>
    </xf>
    <xf numFmtId="0" fontId="95" fillId="0" borderId="21" xfId="0" applyFont="1" applyFill="1" applyBorder="1" applyAlignment="1">
      <alignment horizontal="left" vertical="center"/>
    </xf>
    <xf numFmtId="0" fontId="96" fillId="0" borderId="21" xfId="0" applyFont="1" applyFill="1" applyBorder="1" applyAlignment="1">
      <alignment horizontal="center" vertical="center"/>
    </xf>
    <xf numFmtId="0" fontId="96" fillId="0" borderId="22" xfId="0" applyFont="1" applyFill="1" applyBorder="1" applyAlignment="1">
      <alignment horizontal="left" vertical="center" wrapText="1"/>
    </xf>
    <xf numFmtId="0" fontId="97" fillId="0" borderId="11" xfId="0" applyFont="1" applyFill="1" applyBorder="1" applyAlignment="1">
      <alignment horizontal="center" vertical="center"/>
    </xf>
    <xf numFmtId="0" fontId="97" fillId="0" borderId="5" xfId="0" applyFont="1" applyFill="1" applyBorder="1" applyAlignment="1">
      <alignment horizontal="center" vertical="center"/>
    </xf>
    <xf numFmtId="0" fontId="96" fillId="0" borderId="5" xfId="0" applyFont="1" applyBorder="1" applyAlignment="1">
      <alignment horizontal="center"/>
    </xf>
    <xf numFmtId="0" fontId="96" fillId="0" borderId="7" xfId="0" applyFont="1" applyBorder="1" applyAlignment="1"/>
    <xf numFmtId="0" fontId="47" fillId="2" borderId="134" xfId="0" applyFont="1" applyFill="1" applyBorder="1" applyAlignment="1">
      <alignment horizontal="center" vertical="center"/>
    </xf>
    <xf numFmtId="0" fontId="47" fillId="2" borderId="135" xfId="0" applyFont="1" applyFill="1" applyBorder="1" applyAlignment="1">
      <alignment horizontal="centerContinuous" vertical="center"/>
    </xf>
    <xf numFmtId="0" fontId="47" fillId="2" borderId="135" xfId="0" applyFont="1" applyFill="1" applyBorder="1" applyAlignment="1">
      <alignment horizontal="center" vertical="center"/>
    </xf>
    <xf numFmtId="0" fontId="47" fillId="2" borderId="16" xfId="0" applyFont="1" applyFill="1" applyBorder="1" applyAlignment="1">
      <alignment horizontal="center" vertical="center"/>
    </xf>
    <xf numFmtId="0" fontId="47" fillId="2" borderId="16" xfId="0" applyFont="1" applyFill="1" applyBorder="1" applyAlignment="1">
      <alignment horizontal="centerContinuous" vertical="center"/>
    </xf>
    <xf numFmtId="0" fontId="95" fillId="0" borderId="18" xfId="0" applyFont="1" applyFill="1" applyBorder="1" applyAlignment="1">
      <alignment horizontal="center" vertical="center"/>
    </xf>
    <xf numFmtId="0" fontId="95" fillId="0" borderId="19" xfId="0" applyFont="1" applyFill="1" applyBorder="1" applyAlignment="1">
      <alignment vertical="center"/>
    </xf>
    <xf numFmtId="0" fontId="48" fillId="0" borderId="0" xfId="0" applyFont="1" applyBorder="1" applyAlignment="1">
      <alignment horizontal="center" vertical="center"/>
    </xf>
    <xf numFmtId="0" fontId="48" fillId="0" borderId="0" xfId="0" applyFont="1" applyFill="1" applyBorder="1" applyAlignment="1">
      <alignment horizontal="center" vertical="center"/>
    </xf>
    <xf numFmtId="0" fontId="48" fillId="0" borderId="0" xfId="0" applyFont="1" applyFill="1" applyBorder="1" applyAlignment="1">
      <alignment horizontal="left" vertical="center" wrapText="1"/>
    </xf>
    <xf numFmtId="0" fontId="48" fillId="0" borderId="0" xfId="0" applyFont="1" applyFill="1" applyBorder="1" applyAlignment="1">
      <alignment horizontal="left" vertical="center"/>
    </xf>
    <xf numFmtId="0" fontId="48" fillId="0" borderId="0" xfId="0" applyFont="1" applyFill="1" applyBorder="1" applyAlignment="1">
      <alignment vertical="center" wrapText="1"/>
    </xf>
    <xf numFmtId="0" fontId="48" fillId="0" borderId="0" xfId="0" applyFont="1" applyFill="1" applyBorder="1" applyAlignment="1">
      <alignment horizontal="center" vertical="center" wrapText="1"/>
    </xf>
    <xf numFmtId="0" fontId="26" fillId="0" borderId="0" xfId="0" applyFont="1" applyAlignment="1">
      <alignment horizontal="centerContinuous" vertical="center"/>
    </xf>
    <xf numFmtId="0" fontId="26" fillId="0" borderId="0" xfId="0" applyFont="1" applyAlignment="1">
      <alignment horizontal="center" vertical="center"/>
    </xf>
    <xf numFmtId="0" fontId="26" fillId="0" borderId="3" xfId="0" applyFont="1" applyBorder="1" applyAlignment="1">
      <alignment horizontal="centerContinuous" vertical="center"/>
    </xf>
    <xf numFmtId="0" fontId="26" fillId="0" borderId="2" xfId="0" applyFont="1" applyBorder="1" applyAlignment="1">
      <alignment horizontal="centerContinuous" vertical="center"/>
    </xf>
    <xf numFmtId="0" fontId="26" fillId="0" borderId="4" xfId="0" applyFont="1" applyBorder="1" applyAlignment="1">
      <alignment horizontal="centerContinuous" vertical="center"/>
    </xf>
    <xf numFmtId="0" fontId="26" fillId="0" borderId="5" xfId="0" applyFont="1" applyBorder="1" applyAlignment="1">
      <alignment horizontal="center" vertical="center"/>
    </xf>
    <xf numFmtId="0" fontId="47" fillId="0" borderId="3" xfId="0" applyFont="1" applyBorder="1" applyAlignment="1">
      <alignment horizontal="centerContinuous" vertical="center"/>
    </xf>
    <xf numFmtId="0" fontId="47" fillId="0" borderId="2" xfId="0" applyFont="1" applyBorder="1" applyAlignment="1">
      <alignment horizontal="centerContinuous" vertical="center"/>
    </xf>
    <xf numFmtId="0" fontId="47" fillId="0" borderId="4" xfId="0" applyFont="1" applyBorder="1" applyAlignment="1">
      <alignment horizontal="centerContinuous" vertical="center"/>
    </xf>
    <xf numFmtId="0" fontId="47" fillId="0" borderId="3" xfId="0" applyFont="1" applyBorder="1" applyAlignment="1">
      <alignment vertical="center"/>
    </xf>
    <xf numFmtId="0" fontId="47" fillId="0" borderId="2" xfId="0" applyFont="1" applyBorder="1" applyAlignment="1">
      <alignment vertical="center"/>
    </xf>
    <xf numFmtId="0" fontId="47" fillId="0" borderId="2" xfId="0" applyFont="1" applyBorder="1" applyAlignment="1">
      <alignment horizontal="center" vertical="center"/>
    </xf>
    <xf numFmtId="0" fontId="47" fillId="0" borderId="4" xfId="0" applyFont="1" applyBorder="1" applyAlignment="1">
      <alignment vertical="center"/>
    </xf>
    <xf numFmtId="0" fontId="47" fillId="0" borderId="0" xfId="0" applyFont="1" applyBorder="1" applyAlignment="1">
      <alignment horizontal="center" vertical="center"/>
    </xf>
    <xf numFmtId="0" fontId="48" fillId="0" borderId="0" xfId="0" applyFont="1" applyAlignment="1">
      <alignment vertical="center"/>
    </xf>
    <xf numFmtId="0" fontId="47" fillId="0" borderId="0" xfId="0" applyFont="1" applyAlignment="1">
      <alignment vertical="center"/>
    </xf>
    <xf numFmtId="0" fontId="26" fillId="0" borderId="0" xfId="0" applyFont="1" applyBorder="1" applyAlignment="1">
      <alignment horizontal="center" vertical="center"/>
    </xf>
    <xf numFmtId="0" fontId="26" fillId="0" borderId="0" xfId="0" applyFont="1" applyBorder="1" applyAlignment="1">
      <alignment vertical="center"/>
    </xf>
    <xf numFmtId="0" fontId="42" fillId="0" borderId="4" xfId="6" applyFont="1" applyBorder="1">
      <alignment vertical="center"/>
    </xf>
    <xf numFmtId="0" fontId="42" fillId="0" borderId="2" xfId="6" applyFont="1" applyBorder="1" applyAlignment="1">
      <alignment vertical="center" shrinkToFit="1"/>
    </xf>
    <xf numFmtId="0" fontId="42" fillId="0" borderId="16" xfId="6" applyFont="1" applyBorder="1" applyAlignment="1">
      <alignment horizontal="left" vertical="center" shrinkToFit="1"/>
    </xf>
    <xf numFmtId="0" fontId="16" fillId="0" borderId="16" xfId="6" applyFont="1" applyBorder="1" applyAlignment="1">
      <alignment vertical="center" wrapText="1"/>
    </xf>
    <xf numFmtId="0" fontId="42" fillId="0" borderId="0" xfId="6" applyFont="1" applyBorder="1" applyAlignment="1">
      <alignment vertical="center" wrapText="1"/>
    </xf>
    <xf numFmtId="0" fontId="13" fillId="0" borderId="16" xfId="0" applyFont="1" applyBorder="1" applyAlignment="1">
      <alignment vertical="center" wrapText="1"/>
    </xf>
    <xf numFmtId="0" fontId="13" fillId="0" borderId="6" xfId="0" applyFont="1" applyBorder="1" applyAlignment="1">
      <alignment vertical="center" wrapText="1"/>
    </xf>
    <xf numFmtId="0" fontId="13" fillId="0" borderId="16" xfId="6" applyFont="1" applyBorder="1">
      <alignment vertical="center"/>
    </xf>
    <xf numFmtId="0" fontId="42" fillId="0" borderId="0" xfId="6" applyFont="1" applyBorder="1" applyAlignment="1">
      <alignment vertical="center"/>
    </xf>
    <xf numFmtId="0" fontId="42" fillId="0" borderId="19" xfId="6" applyFont="1" applyBorder="1">
      <alignment vertical="center"/>
    </xf>
    <xf numFmtId="0" fontId="27" fillId="0" borderId="19" xfId="6" applyFont="1" applyBorder="1">
      <alignment vertical="center"/>
    </xf>
    <xf numFmtId="0" fontId="86" fillId="0" borderId="19" xfId="1" applyFont="1" applyBorder="1" applyAlignment="1" applyProtection="1">
      <alignment vertical="center"/>
    </xf>
    <xf numFmtId="0" fontId="13" fillId="0" borderId="18" xfId="0" applyFont="1" applyBorder="1" applyAlignment="1">
      <alignment vertical="center" wrapText="1"/>
    </xf>
    <xf numFmtId="0" fontId="42" fillId="0" borderId="19" xfId="6" applyFont="1" applyBorder="1" applyAlignment="1">
      <alignment vertical="center" shrinkToFit="1"/>
    </xf>
    <xf numFmtId="0" fontId="42" fillId="0" borderId="19" xfId="6" applyFont="1" applyBorder="1" applyAlignment="1">
      <alignment vertical="center" wrapText="1"/>
    </xf>
    <xf numFmtId="0" fontId="42" fillId="0" borderId="7" xfId="0" applyFont="1" applyBorder="1">
      <alignment vertical="center"/>
    </xf>
    <xf numFmtId="0" fontId="42" fillId="0" borderId="17" xfId="0" applyFont="1" applyBorder="1">
      <alignment vertical="center"/>
    </xf>
    <xf numFmtId="0" fontId="42" fillId="0" borderId="19" xfId="0" applyFont="1" applyBorder="1">
      <alignment vertical="center"/>
    </xf>
    <xf numFmtId="0" fontId="42" fillId="0" borderId="7" xfId="6" applyFont="1" applyFill="1" applyBorder="1">
      <alignment vertical="center"/>
    </xf>
    <xf numFmtId="0" fontId="42" fillId="0" borderId="4" xfId="6" applyFont="1" applyFill="1" applyBorder="1" applyAlignment="1">
      <alignment vertical="center"/>
    </xf>
    <xf numFmtId="0" fontId="42" fillId="0" borderId="17" xfId="6" applyFont="1" applyFill="1" applyBorder="1" applyAlignment="1">
      <alignment horizontal="left" vertical="center"/>
    </xf>
    <xf numFmtId="0" fontId="42" fillId="0" borderId="19" xfId="6" applyFont="1" applyFill="1" applyBorder="1" applyAlignment="1">
      <alignment vertical="center"/>
    </xf>
    <xf numFmtId="0" fontId="16" fillId="0" borderId="18" xfId="0" applyFont="1" applyBorder="1">
      <alignment vertical="center"/>
    </xf>
    <xf numFmtId="0" fontId="42" fillId="0" borderId="5" xfId="0" applyFont="1" applyBorder="1" applyAlignment="1">
      <alignment horizontal="center" vertical="center"/>
    </xf>
    <xf numFmtId="0" fontId="42" fillId="0" borderId="3" xfId="0" applyFont="1" applyBorder="1" applyAlignment="1">
      <alignment horizontal="center" vertical="center"/>
    </xf>
    <xf numFmtId="0" fontId="42" fillId="0" borderId="3" xfId="6" applyFont="1" applyBorder="1" applyAlignment="1">
      <alignment horizontal="left" vertical="center" shrinkToFit="1"/>
    </xf>
    <xf numFmtId="0" fontId="42" fillId="0" borderId="18" xfId="0" applyFont="1" applyBorder="1" applyAlignment="1">
      <alignment horizontal="center" vertical="center"/>
    </xf>
    <xf numFmtId="0" fontId="16" fillId="0" borderId="18" xfId="6" applyFont="1" applyBorder="1" applyAlignment="1">
      <alignment vertical="center"/>
    </xf>
    <xf numFmtId="0" fontId="12" fillId="0" borderId="4" xfId="5" applyFont="1" applyBorder="1" applyAlignment="1">
      <alignment horizontal="center" vertical="center"/>
    </xf>
    <xf numFmtId="0" fontId="12" fillId="0" borderId="6" xfId="5" applyFont="1" applyBorder="1" applyAlignment="1">
      <alignment vertical="center"/>
    </xf>
    <xf numFmtId="0" fontId="95" fillId="0" borderId="21" xfId="0" applyFont="1" applyFill="1" applyBorder="1" applyAlignment="1">
      <alignment vertical="center"/>
    </xf>
    <xf numFmtId="0" fontId="96" fillId="0" borderId="21" xfId="0" applyFont="1" applyBorder="1" applyAlignment="1">
      <alignment horizontal="center"/>
    </xf>
    <xf numFmtId="0" fontId="96" fillId="0" borderId="21" xfId="0" applyFont="1" applyBorder="1" applyAlignment="1"/>
    <xf numFmtId="0" fontId="95" fillId="0" borderId="22" xfId="0" applyFont="1" applyFill="1" applyBorder="1" applyAlignment="1">
      <alignment vertical="center"/>
    </xf>
    <xf numFmtId="0" fontId="95" fillId="0" borderId="9" xfId="0" applyFont="1" applyFill="1" applyBorder="1" applyAlignment="1">
      <alignment horizontal="center" vertical="center" wrapText="1"/>
    </xf>
    <xf numFmtId="0" fontId="95" fillId="0" borderId="9" xfId="0" applyFont="1" applyFill="1" applyBorder="1" applyAlignment="1">
      <alignment horizontal="center" vertical="center"/>
    </xf>
    <xf numFmtId="0" fontId="95" fillId="0" borderId="14" xfId="0" applyFont="1" applyFill="1" applyBorder="1" applyAlignment="1">
      <alignment vertical="center"/>
    </xf>
    <xf numFmtId="0" fontId="95" fillId="0" borderId="14" xfId="0" applyFont="1" applyFill="1" applyBorder="1" applyAlignment="1">
      <alignment vertical="center" wrapText="1"/>
    </xf>
    <xf numFmtId="0" fontId="95" fillId="0" borderId="35" xfId="0" applyFont="1" applyFill="1" applyBorder="1" applyAlignment="1">
      <alignment vertical="center"/>
    </xf>
    <xf numFmtId="0" fontId="95" fillId="0" borderId="35" xfId="0" applyFont="1" applyFill="1" applyBorder="1" applyAlignment="1">
      <alignment horizontal="center" vertical="center"/>
    </xf>
    <xf numFmtId="0" fontId="96" fillId="0" borderId="35" xfId="0" applyFont="1" applyBorder="1" applyAlignment="1">
      <alignment horizontal="center"/>
    </xf>
    <xf numFmtId="0" fontId="95" fillId="0" borderId="8" xfId="0" applyFont="1" applyFill="1" applyBorder="1" applyAlignment="1">
      <alignment horizontal="center" vertical="center"/>
    </xf>
    <xf numFmtId="0" fontId="97" fillId="0" borderId="14" xfId="0" applyFont="1" applyFill="1" applyBorder="1" applyAlignment="1">
      <alignment vertical="center"/>
    </xf>
    <xf numFmtId="0" fontId="96" fillId="0" borderId="14" xfId="0" applyFont="1" applyBorder="1" applyAlignment="1"/>
    <xf numFmtId="0" fontId="97" fillId="0" borderId="35" xfId="0" applyFont="1" applyFill="1" applyBorder="1" applyAlignment="1">
      <alignment vertical="center" shrinkToFit="1"/>
    </xf>
    <xf numFmtId="0" fontId="97" fillId="0" borderId="42" xfId="0" applyFont="1" applyFill="1" applyBorder="1" applyAlignment="1">
      <alignment vertical="center" wrapText="1"/>
    </xf>
    <xf numFmtId="0" fontId="42" fillId="0" borderId="18" xfId="6" applyFont="1" applyBorder="1" applyAlignment="1">
      <alignment vertical="center" wrapText="1"/>
    </xf>
    <xf numFmtId="0" fontId="16" fillId="0" borderId="6" xfId="6" applyFont="1" applyBorder="1" applyAlignment="1">
      <alignment vertical="center" wrapText="1"/>
    </xf>
    <xf numFmtId="0" fontId="46" fillId="0" borderId="35" xfId="0" applyFont="1" applyFill="1" applyBorder="1" applyAlignment="1">
      <alignment horizontal="center" vertical="center"/>
    </xf>
    <xf numFmtId="0" fontId="46" fillId="0" borderId="5"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3" xfId="0" applyFont="1" applyFill="1" applyBorder="1" applyAlignment="1">
      <alignment horizontal="center" vertical="center"/>
    </xf>
    <xf numFmtId="0" fontId="46" fillId="0" borderId="11" xfId="0" applyFont="1" applyFill="1" applyBorder="1" applyAlignment="1">
      <alignment horizontal="center" vertical="center"/>
    </xf>
    <xf numFmtId="0" fontId="10" fillId="0" borderId="42" xfId="0" applyFont="1" applyFill="1" applyBorder="1" applyAlignment="1">
      <alignment horizontal="center" vertical="center"/>
    </xf>
    <xf numFmtId="0" fontId="49" fillId="0" borderId="5" xfId="0" applyFont="1" applyFill="1" applyBorder="1" applyAlignment="1">
      <alignment horizontal="center" vertical="center" wrapText="1"/>
    </xf>
    <xf numFmtId="0" fontId="10" fillId="10" borderId="109" xfId="0" applyFont="1" applyFill="1" applyBorder="1" applyAlignment="1">
      <alignment vertical="center"/>
    </xf>
    <xf numFmtId="0" fontId="10" fillId="0" borderId="110" xfId="0" applyFont="1" applyFill="1" applyBorder="1" applyAlignment="1">
      <alignment vertical="center"/>
    </xf>
    <xf numFmtId="0" fontId="10" fillId="0" borderId="111" xfId="0" applyFont="1" applyFill="1" applyBorder="1" applyAlignment="1">
      <alignment vertical="center"/>
    </xf>
    <xf numFmtId="0" fontId="0" fillId="0" borderId="110" xfId="0" applyBorder="1" applyAlignment="1">
      <alignment horizontal="center" vertical="center"/>
    </xf>
    <xf numFmtId="0" fontId="49" fillId="0" borderId="1" xfId="2" applyFont="1" applyFill="1" applyBorder="1" applyAlignment="1">
      <alignment horizontal="center" vertical="center"/>
    </xf>
    <xf numFmtId="0" fontId="49" fillId="0" borderId="0" xfId="2" applyFont="1" applyFill="1" applyBorder="1" applyAlignment="1">
      <alignment horizontal="center" vertical="center"/>
    </xf>
    <xf numFmtId="0" fontId="49" fillId="0" borderId="41" xfId="0" applyFont="1" applyBorder="1" applyAlignment="1">
      <alignment horizontal="center" vertical="center"/>
    </xf>
    <xf numFmtId="0" fontId="96" fillId="0" borderId="35" xfId="0" applyFont="1" applyBorder="1" applyAlignment="1"/>
    <xf numFmtId="0" fontId="95" fillId="0" borderId="42" xfId="0" applyFont="1" applyFill="1" applyBorder="1" applyAlignment="1">
      <alignment vertical="center" wrapText="1"/>
    </xf>
    <xf numFmtId="0" fontId="47" fillId="0" borderId="10" xfId="0" applyFont="1" applyFill="1" applyBorder="1" applyAlignment="1">
      <alignment horizontal="left" vertical="center"/>
    </xf>
    <xf numFmtId="0" fontId="47" fillId="0" borderId="11" xfId="0" applyFont="1" applyFill="1" applyBorder="1" applyAlignment="1">
      <alignment horizontal="left" vertical="center"/>
    </xf>
    <xf numFmtId="0" fontId="47" fillId="0" borderId="13" xfId="0" applyFont="1" applyFill="1" applyBorder="1" applyAlignment="1">
      <alignment horizontal="left" vertical="center"/>
    </xf>
    <xf numFmtId="0" fontId="95" fillId="0" borderId="11" xfId="0" applyFont="1" applyFill="1" applyBorder="1" applyAlignment="1">
      <alignment horizontal="center" vertical="center"/>
    </xf>
    <xf numFmtId="0" fontId="95" fillId="0" borderId="11" xfId="0" applyFont="1" applyFill="1" applyBorder="1" applyAlignment="1">
      <alignment vertical="center"/>
    </xf>
    <xf numFmtId="0" fontId="95" fillId="0" borderId="11" xfId="0" applyFont="1" applyFill="1" applyBorder="1" applyAlignment="1">
      <alignment horizontal="left" vertical="center"/>
    </xf>
    <xf numFmtId="0" fontId="96" fillId="0" borderId="11" xfId="0" applyFont="1" applyFill="1" applyBorder="1" applyAlignment="1">
      <alignment horizontal="center" vertical="center"/>
    </xf>
    <xf numFmtId="0" fontId="96" fillId="0" borderId="13" xfId="0" applyFont="1" applyFill="1" applyBorder="1" applyAlignment="1">
      <alignment horizontal="left" vertical="center" wrapText="1"/>
    </xf>
    <xf numFmtId="0" fontId="50" fillId="0" borderId="34" xfId="0" applyFont="1" applyBorder="1" applyAlignment="1">
      <alignment horizontal="center" vertical="center"/>
    </xf>
    <xf numFmtId="0" fontId="48" fillId="0" borderId="0" xfId="0" applyFont="1" applyFill="1" applyBorder="1" applyAlignment="1">
      <alignment vertical="center"/>
    </xf>
    <xf numFmtId="0" fontId="50" fillId="0" borderId="35" xfId="0" applyFont="1" applyBorder="1" applyAlignment="1">
      <alignment horizontal="center" vertical="center"/>
    </xf>
    <xf numFmtId="0" fontId="48" fillId="0" borderId="35" xfId="0" applyFont="1" applyFill="1" applyBorder="1" applyAlignment="1">
      <alignment vertical="center"/>
    </xf>
    <xf numFmtId="0" fontId="48" fillId="0" borderId="42" xfId="0" applyFont="1" applyFill="1" applyBorder="1" applyAlignment="1">
      <alignment vertical="center"/>
    </xf>
    <xf numFmtId="0" fontId="48" fillId="0" borderId="7" xfId="0" applyFont="1" applyFill="1" applyBorder="1" applyAlignment="1">
      <alignment vertical="center"/>
    </xf>
    <xf numFmtId="0" fontId="50" fillId="0" borderId="0" xfId="0" applyFont="1" applyBorder="1" applyAlignment="1">
      <alignment horizontal="center" vertical="center"/>
    </xf>
    <xf numFmtId="0" fontId="50" fillId="0" borderId="6" xfId="0" applyFont="1" applyBorder="1" applyAlignment="1">
      <alignment horizontal="center" vertical="center"/>
    </xf>
    <xf numFmtId="0" fontId="47" fillId="0" borderId="0" xfId="0" applyFont="1" applyFill="1" applyBorder="1" applyAlignment="1">
      <alignment horizontal="center" vertical="center"/>
    </xf>
    <xf numFmtId="0" fontId="50" fillId="2" borderId="3" xfId="0" applyFont="1" applyFill="1" applyBorder="1" applyAlignment="1">
      <alignment horizontal="center" vertical="center"/>
    </xf>
    <xf numFmtId="49" fontId="94" fillId="0" borderId="1" xfId="0" applyNumberFormat="1" applyFont="1" applyBorder="1" applyAlignment="1">
      <alignment horizontal="center" vertical="center"/>
    </xf>
    <xf numFmtId="0" fontId="47" fillId="0" borderId="8" xfId="0" applyFont="1" applyFill="1" applyBorder="1" applyAlignment="1">
      <alignment horizontal="left" vertical="center"/>
    </xf>
    <xf numFmtId="0" fontId="47" fillId="0" borderId="9" xfId="0" applyFont="1" applyFill="1" applyBorder="1" applyAlignment="1">
      <alignment horizontal="left" vertical="center"/>
    </xf>
    <xf numFmtId="0" fontId="47" fillId="0" borderId="14" xfId="0" applyFont="1" applyFill="1" applyBorder="1" applyAlignment="1">
      <alignment horizontal="left" vertical="center"/>
    </xf>
    <xf numFmtId="0" fontId="47" fillId="2" borderId="2" xfId="0" applyFont="1" applyFill="1" applyBorder="1" applyAlignment="1">
      <alignment horizontal="center" vertical="center"/>
    </xf>
    <xf numFmtId="0" fontId="50" fillId="0" borderId="35" xfId="0" applyFont="1" applyFill="1" applyBorder="1" applyAlignment="1">
      <alignment vertical="center"/>
    </xf>
    <xf numFmtId="0" fontId="97" fillId="0" borderId="34" xfId="0" applyFont="1" applyFill="1" applyBorder="1" applyAlignment="1">
      <alignment horizontal="center" vertical="center" shrinkToFit="1"/>
    </xf>
    <xf numFmtId="0" fontId="97" fillId="0" borderId="35" xfId="0" applyFont="1" applyFill="1" applyBorder="1" applyAlignment="1">
      <alignment horizontal="center" vertical="center" shrinkToFit="1"/>
    </xf>
    <xf numFmtId="0" fontId="97" fillId="0" borderId="42" xfId="0" applyFont="1" applyFill="1" applyBorder="1" applyAlignment="1">
      <alignment vertical="center" shrinkToFit="1"/>
    </xf>
    <xf numFmtId="0" fontId="97" fillId="0" borderId="5" xfId="0" applyFont="1" applyFill="1" applyBorder="1" applyAlignment="1">
      <alignment horizontal="center" vertical="center" shrinkToFit="1"/>
    </xf>
    <xf numFmtId="0" fontId="97" fillId="0" borderId="0" xfId="0" applyFont="1" applyFill="1" applyBorder="1" applyAlignment="1">
      <alignment vertical="center" shrinkToFit="1"/>
    </xf>
    <xf numFmtId="0" fontId="97" fillId="0" borderId="0" xfId="0" applyFont="1" applyFill="1" applyBorder="1" applyAlignment="1">
      <alignment horizontal="center" vertical="center" shrinkToFit="1"/>
    </xf>
    <xf numFmtId="0" fontId="97" fillId="0" borderId="7" xfId="0" applyFont="1" applyFill="1" applyBorder="1" applyAlignment="1">
      <alignment vertical="center" shrinkToFit="1"/>
    </xf>
    <xf numFmtId="0" fontId="97" fillId="0" borderId="18" xfId="0" applyFont="1" applyFill="1" applyBorder="1" applyAlignment="1">
      <alignment horizontal="center" vertical="center" shrinkToFit="1"/>
    </xf>
    <xf numFmtId="0" fontId="97" fillId="0" borderId="6" xfId="0" applyFont="1" applyFill="1" applyBorder="1" applyAlignment="1">
      <alignment vertical="center" shrinkToFit="1"/>
    </xf>
    <xf numFmtId="0" fontId="97" fillId="0" borderId="22" xfId="0" applyFont="1" applyFill="1" applyBorder="1" applyAlignment="1">
      <alignment vertical="center"/>
    </xf>
    <xf numFmtId="0" fontId="96" fillId="0" borderId="9" xfId="0" applyFont="1" applyFill="1" applyBorder="1" applyAlignment="1">
      <alignment horizontal="center" vertical="center"/>
    </xf>
    <xf numFmtId="0" fontId="96" fillId="0" borderId="9" xfId="0" applyFont="1" applyFill="1" applyBorder="1" applyAlignment="1">
      <alignment horizontal="center" vertical="center" wrapText="1"/>
    </xf>
    <xf numFmtId="0" fontId="96" fillId="0" borderId="8" xfId="0" applyFont="1" applyFill="1" applyBorder="1" applyAlignment="1">
      <alignment horizontal="center" vertical="center" wrapText="1"/>
    </xf>
    <xf numFmtId="0" fontId="96" fillId="0" borderId="5" xfId="0" applyFont="1" applyFill="1" applyBorder="1" applyAlignment="1">
      <alignment horizontal="center" vertical="center" shrinkToFit="1"/>
    </xf>
    <xf numFmtId="0" fontId="96" fillId="0" borderId="0" xfId="0" applyFont="1" applyFill="1" applyBorder="1" applyAlignment="1">
      <alignment horizontal="center" vertical="center" shrinkToFit="1"/>
    </xf>
    <xf numFmtId="0" fontId="96" fillId="0" borderId="18" xfId="0" applyFont="1" applyFill="1" applyBorder="1" applyAlignment="1">
      <alignment horizontal="center" vertical="center" shrinkToFit="1"/>
    </xf>
    <xf numFmtId="0" fontId="96" fillId="0" borderId="8" xfId="0" applyFont="1" applyFill="1" applyBorder="1" applyAlignment="1">
      <alignment horizontal="center" vertical="center"/>
    </xf>
    <xf numFmtId="0" fontId="96" fillId="0" borderId="34" xfId="0" applyFont="1" applyFill="1" applyBorder="1" applyAlignment="1">
      <alignment horizontal="center" vertical="center"/>
    </xf>
    <xf numFmtId="0" fontId="96" fillId="0" borderId="35" xfId="0" applyFont="1" applyFill="1" applyBorder="1" applyAlignment="1">
      <alignment horizontal="center" vertical="center"/>
    </xf>
    <xf numFmtId="0" fontId="96" fillId="0" borderId="34" xfId="0" applyFont="1" applyFill="1" applyBorder="1" applyAlignment="1">
      <alignment horizontal="center" vertical="center" shrinkToFit="1"/>
    </xf>
    <xf numFmtId="0" fontId="96" fillId="0" borderId="35" xfId="0" applyFont="1" applyFill="1" applyBorder="1" applyAlignment="1">
      <alignment horizontal="center" vertical="center" shrinkToFit="1"/>
    </xf>
    <xf numFmtId="0" fontId="97" fillId="0" borderId="11" xfId="0" applyFont="1" applyFill="1" applyBorder="1" applyAlignment="1">
      <alignment vertical="center"/>
    </xf>
    <xf numFmtId="0" fontId="97" fillId="0" borderId="13" xfId="0" applyFont="1" applyFill="1" applyBorder="1" applyAlignment="1">
      <alignment vertical="center"/>
    </xf>
    <xf numFmtId="0" fontId="95" fillId="0" borderId="10" xfId="0" applyFont="1" applyFill="1" applyBorder="1" applyAlignment="1">
      <alignment horizontal="center" vertical="center"/>
    </xf>
    <xf numFmtId="0" fontId="50" fillId="0" borderId="6" xfId="0" applyFont="1" applyFill="1" applyBorder="1" applyAlignment="1">
      <alignment vertical="center"/>
    </xf>
    <xf numFmtId="0" fontId="48" fillId="0" borderId="6" xfId="0" applyFont="1" applyFill="1" applyBorder="1" applyAlignment="1">
      <alignment vertical="center"/>
    </xf>
    <xf numFmtId="0" fontId="48" fillId="0" borderId="19" xfId="0" applyFont="1" applyFill="1" applyBorder="1" applyAlignment="1">
      <alignment vertical="center"/>
    </xf>
    <xf numFmtId="0" fontId="10" fillId="0" borderId="15"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18" xfId="0" applyFont="1" applyFill="1" applyBorder="1" applyAlignment="1">
      <alignment horizontal="center" vertical="center"/>
    </xf>
    <xf numFmtId="0" fontId="50" fillId="0" borderId="5" xfId="0" applyFont="1" applyBorder="1" applyAlignment="1">
      <alignment horizontal="center" vertical="center"/>
    </xf>
    <xf numFmtId="0" fontId="50" fillId="0" borderId="0" xfId="0" applyFont="1" applyBorder="1" applyAlignment="1">
      <alignment horizontal="center" vertical="center"/>
    </xf>
    <xf numFmtId="0" fontId="50" fillId="0" borderId="6" xfId="0" applyFont="1" applyBorder="1" applyAlignment="1">
      <alignment horizontal="center" vertical="center"/>
    </xf>
    <xf numFmtId="0" fontId="47" fillId="0" borderId="8" xfId="0" applyFont="1" applyFill="1" applyBorder="1" applyAlignment="1">
      <alignment horizontal="left" vertical="center"/>
    </xf>
    <xf numFmtId="0" fontId="47" fillId="0" borderId="9" xfId="0" applyFont="1" applyFill="1" applyBorder="1" applyAlignment="1">
      <alignment horizontal="left" vertical="center"/>
    </xf>
    <xf numFmtId="0" fontId="47" fillId="0" borderId="14" xfId="0" applyFont="1" applyFill="1" applyBorder="1" applyAlignment="1">
      <alignment horizontal="left" vertical="center"/>
    </xf>
    <xf numFmtId="0" fontId="41" fillId="0" borderId="15" xfId="6" applyFont="1" applyBorder="1" applyAlignment="1">
      <alignment horizontal="center" vertical="center"/>
    </xf>
    <xf numFmtId="0" fontId="41" fillId="0" borderId="17" xfId="6" applyFont="1" applyBorder="1" applyAlignment="1">
      <alignment horizontal="center" vertical="center"/>
    </xf>
    <xf numFmtId="0" fontId="16" fillId="0" borderId="40" xfId="6" applyFont="1" applyBorder="1" applyAlignment="1">
      <alignment horizontal="left" vertical="top" wrapText="1"/>
    </xf>
    <xf numFmtId="0" fontId="15" fillId="0" borderId="41" xfId="0" applyFont="1" applyBorder="1" applyAlignment="1">
      <alignment horizontal="left" vertical="top" wrapText="1"/>
    </xf>
    <xf numFmtId="0" fontId="42" fillId="0" borderId="16" xfId="6" applyFont="1" applyBorder="1" applyAlignment="1">
      <alignment vertical="center" wrapText="1"/>
    </xf>
    <xf numFmtId="0" fontId="15" fillId="0" borderId="6" xfId="0" applyFont="1" applyBorder="1" applyAlignment="1">
      <alignment vertical="center" wrapText="1"/>
    </xf>
    <xf numFmtId="0" fontId="8" fillId="0" borderId="40" xfId="6" applyFont="1" applyBorder="1" applyAlignment="1">
      <alignment horizontal="left" vertical="center" wrapText="1"/>
    </xf>
    <xf numFmtId="0" fontId="8" fillId="0" borderId="41" xfId="6" applyFont="1" applyBorder="1" applyAlignment="1">
      <alignment horizontal="left" vertical="center" wrapText="1"/>
    </xf>
    <xf numFmtId="0" fontId="42" fillId="0" borderId="3" xfId="6" applyFont="1" applyBorder="1" applyAlignment="1">
      <alignment horizontal="center" vertical="center"/>
    </xf>
    <xf numFmtId="0" fontId="42" fillId="0" borderId="4" xfId="6" applyFont="1" applyBorder="1" applyAlignment="1">
      <alignment horizontal="center" vertical="center"/>
    </xf>
    <xf numFmtId="0" fontId="18" fillId="5" borderId="40" xfId="4" applyFont="1" applyFill="1" applyBorder="1" applyAlignment="1">
      <alignment horizontal="center" vertical="center" textRotation="255" wrapText="1"/>
    </xf>
    <xf numFmtId="0" fontId="18" fillId="5" borderId="12" xfId="4" applyFont="1" applyFill="1" applyBorder="1" applyAlignment="1">
      <alignment horizontal="center" vertical="center" textRotation="255" wrapText="1"/>
    </xf>
    <xf numFmtId="0" fontId="18" fillId="5" borderId="41" xfId="4" applyFont="1" applyFill="1" applyBorder="1" applyAlignment="1">
      <alignment horizontal="center" vertical="center" textRotation="255" wrapText="1"/>
    </xf>
    <xf numFmtId="0" fontId="19" fillId="4" borderId="3" xfId="4" applyFont="1" applyFill="1" applyBorder="1" applyAlignment="1">
      <alignment horizontal="center" vertical="center"/>
    </xf>
    <xf numFmtId="0" fontId="17" fillId="0" borderId="4" xfId="4" applyFont="1" applyBorder="1" applyAlignment="1">
      <alignment horizontal="center" vertical="center"/>
    </xf>
    <xf numFmtId="0" fontId="18" fillId="0" borderId="40" xfId="4" applyFont="1" applyBorder="1" applyAlignment="1">
      <alignment horizontal="center" vertical="center" textRotation="255" wrapText="1"/>
    </xf>
    <xf numFmtId="0" fontId="18" fillId="0" borderId="12" xfId="4" applyFont="1" applyBorder="1" applyAlignment="1">
      <alignment horizontal="center" vertical="center" textRotation="255" wrapText="1"/>
    </xf>
    <xf numFmtId="0" fontId="18" fillId="0" borderId="41" xfId="4" applyFont="1" applyBorder="1" applyAlignment="1">
      <alignment horizontal="center" vertical="center" textRotation="255" wrapText="1"/>
    </xf>
    <xf numFmtId="0" fontId="18" fillId="0" borderId="5" xfId="4" applyFont="1" applyBorder="1" applyAlignment="1">
      <alignment vertical="center" wrapText="1"/>
    </xf>
    <xf numFmtId="0" fontId="17" fillId="0" borderId="0" xfId="4" applyFont="1" applyBorder="1" applyAlignment="1">
      <alignment vertical="center" wrapText="1"/>
    </xf>
    <xf numFmtId="0" fontId="17" fillId="0" borderId="7" xfId="4" applyFont="1" applyBorder="1" applyAlignment="1">
      <alignment vertical="center" wrapText="1"/>
    </xf>
    <xf numFmtId="0" fontId="17" fillId="0" borderId="5" xfId="4" applyFont="1" applyBorder="1" applyAlignment="1">
      <alignment vertical="center" wrapText="1"/>
    </xf>
    <xf numFmtId="0" fontId="17" fillId="0" borderId="18" xfId="4" applyFont="1" applyBorder="1" applyAlignment="1">
      <alignment vertical="center" wrapText="1"/>
    </xf>
    <xf numFmtId="0" fontId="17" fillId="0" borderId="6" xfId="4" applyFont="1" applyBorder="1" applyAlignment="1">
      <alignment vertical="center" wrapText="1"/>
    </xf>
    <xf numFmtId="0" fontId="17" fillId="0" borderId="19" xfId="4" applyFont="1" applyBorder="1" applyAlignment="1">
      <alignment vertical="center" wrapText="1"/>
    </xf>
    <xf numFmtId="0" fontId="18" fillId="0" borderId="3" xfId="4" applyFont="1" applyBorder="1" applyAlignment="1">
      <alignment horizontal="center" vertical="center"/>
    </xf>
    <xf numFmtId="0" fontId="17" fillId="0" borderId="2" xfId="4" applyFont="1" applyBorder="1" applyAlignment="1">
      <alignment horizontal="center" vertical="center"/>
    </xf>
    <xf numFmtId="0" fontId="18" fillId="0" borderId="2" xfId="4" applyFont="1" applyBorder="1" applyAlignment="1">
      <alignment horizontal="center" vertical="center"/>
    </xf>
    <xf numFmtId="0" fontId="18" fillId="0" borderId="4" xfId="4" applyFont="1" applyBorder="1" applyAlignment="1">
      <alignment horizontal="center" vertical="center"/>
    </xf>
    <xf numFmtId="0" fontId="18" fillId="0" borderId="18" xfId="4" applyFont="1" applyBorder="1" applyAlignment="1">
      <alignment horizontal="center" vertical="center"/>
    </xf>
    <xf numFmtId="0" fontId="17" fillId="0" borderId="6" xfId="4" applyFont="1" applyBorder="1" applyAlignment="1">
      <alignment horizontal="center" vertical="center"/>
    </xf>
    <xf numFmtId="0" fontId="17" fillId="0" borderId="19" xfId="4" applyFont="1" applyBorder="1" applyAlignment="1">
      <alignment horizontal="center" vertical="center"/>
    </xf>
    <xf numFmtId="0" fontId="18" fillId="0" borderId="6" xfId="4" applyFont="1" applyBorder="1" applyAlignment="1">
      <alignment horizontal="center" vertical="center"/>
    </xf>
    <xf numFmtId="0" fontId="18" fillId="0" borderId="19" xfId="4" applyFont="1" applyBorder="1" applyAlignment="1">
      <alignment horizontal="center" vertical="center"/>
    </xf>
    <xf numFmtId="0" fontId="18" fillId="0" borderId="0" xfId="4" applyFont="1" applyBorder="1" applyAlignment="1">
      <alignment vertical="center"/>
    </xf>
    <xf numFmtId="0" fontId="17" fillId="0" borderId="0" xfId="4" applyFont="1" applyBorder="1" applyAlignment="1">
      <alignment vertical="center"/>
    </xf>
    <xf numFmtId="0" fontId="17" fillId="0" borderId="7" xfId="4" applyFont="1" applyBorder="1" applyAlignment="1">
      <alignment vertical="center"/>
    </xf>
    <xf numFmtId="0" fontId="17" fillId="0" borderId="6" xfId="4" applyFont="1" applyBorder="1" applyAlignment="1">
      <alignment vertical="center"/>
    </xf>
    <xf numFmtId="0" fontId="17" fillId="0" borderId="19" xfId="4" applyFont="1" applyBorder="1" applyAlignment="1">
      <alignment vertical="center"/>
    </xf>
    <xf numFmtId="0" fontId="18" fillId="0" borderId="15" xfId="4" applyFont="1" applyBorder="1" applyAlignment="1">
      <alignment vertical="center" textRotation="255" wrapText="1"/>
    </xf>
    <xf numFmtId="0" fontId="17" fillId="0" borderId="5" xfId="4" applyFont="1" applyBorder="1" applyAlignment="1">
      <alignment vertical="center" textRotation="255" wrapText="1"/>
    </xf>
    <xf numFmtId="0" fontId="17" fillId="0" borderId="12" xfId="4" applyFont="1" applyBorder="1" applyAlignment="1">
      <alignment vertical="center" textRotation="255" wrapText="1"/>
    </xf>
    <xf numFmtId="0" fontId="17" fillId="0" borderId="41" xfId="4" applyFont="1" applyBorder="1" applyAlignment="1">
      <alignment vertical="center" textRotation="255" wrapText="1"/>
    </xf>
    <xf numFmtId="0" fontId="18" fillId="0" borderId="15" xfId="4" applyFont="1" applyBorder="1" applyAlignment="1">
      <alignment horizontal="center" vertical="center"/>
    </xf>
    <xf numFmtId="0" fontId="17" fillId="0" borderId="16" xfId="4" applyFont="1" applyBorder="1" applyAlignment="1">
      <alignment horizontal="center" vertical="center"/>
    </xf>
    <xf numFmtId="0" fontId="17" fillId="0" borderId="17" xfId="4" applyFont="1" applyBorder="1" applyAlignment="1">
      <alignment horizontal="center" vertical="center"/>
    </xf>
    <xf numFmtId="0" fontId="18" fillId="0" borderId="16" xfId="4" applyFont="1" applyBorder="1" applyAlignment="1">
      <alignment horizontal="center" vertical="center"/>
    </xf>
    <xf numFmtId="0" fontId="18" fillId="0" borderId="17" xfId="4" applyFont="1" applyBorder="1" applyAlignment="1">
      <alignment horizontal="center" vertical="center"/>
    </xf>
    <xf numFmtId="0" fontId="18" fillId="0" borderId="15" xfId="4" applyFont="1" applyBorder="1" applyAlignment="1">
      <alignment vertical="center" wrapText="1"/>
    </xf>
    <xf numFmtId="0" fontId="17" fillId="0" borderId="16" xfId="4" applyFont="1" applyBorder="1" applyAlignment="1">
      <alignment vertical="center" wrapText="1"/>
    </xf>
    <xf numFmtId="0" fontId="17" fillId="0" borderId="17" xfId="4" applyFont="1" applyBorder="1" applyAlignment="1">
      <alignment vertical="center" wrapText="1"/>
    </xf>
    <xf numFmtId="0" fontId="17" fillId="0" borderId="0" xfId="4" applyFont="1" applyAlignment="1">
      <alignment vertical="center" wrapText="1"/>
    </xf>
    <xf numFmtId="0" fontId="18" fillId="0" borderId="15" xfId="4" applyFont="1" applyBorder="1" applyAlignment="1">
      <alignment vertical="center"/>
    </xf>
    <xf numFmtId="0" fontId="17" fillId="0" borderId="16" xfId="4" applyFont="1" applyBorder="1" applyAlignment="1">
      <alignment vertical="center"/>
    </xf>
    <xf numFmtId="0" fontId="17" fillId="0" borderId="17" xfId="4" applyFont="1" applyBorder="1" applyAlignment="1">
      <alignment vertical="center"/>
    </xf>
    <xf numFmtId="0" fontId="17" fillId="0" borderId="5" xfId="4" applyFont="1" applyBorder="1" applyAlignment="1">
      <alignment vertical="center"/>
    </xf>
    <xf numFmtId="0" fontId="17" fillId="0" borderId="18" xfId="4" applyFont="1" applyBorder="1" applyAlignment="1">
      <alignment vertical="center"/>
    </xf>
    <xf numFmtId="0" fontId="18" fillId="0" borderId="44" xfId="4" applyFont="1" applyBorder="1" applyAlignment="1">
      <alignment horizontal="center" vertical="center"/>
    </xf>
    <xf numFmtId="0" fontId="18" fillId="0" borderId="30" xfId="4" applyFont="1" applyBorder="1" applyAlignment="1">
      <alignment horizontal="center" vertical="center"/>
    </xf>
    <xf numFmtId="0" fontId="22" fillId="0" borderId="12" xfId="4" applyFont="1" applyBorder="1" applyAlignment="1">
      <alignment horizontal="center" vertical="center" textRotation="255" wrapText="1"/>
    </xf>
    <xf numFmtId="0" fontId="22" fillId="0" borderId="41" xfId="4" applyFont="1" applyBorder="1" applyAlignment="1">
      <alignment horizontal="center" vertical="center" textRotation="255" wrapText="1"/>
    </xf>
    <xf numFmtId="0" fontId="17" fillId="0" borderId="0" xfId="4" applyFont="1" applyAlignment="1">
      <alignment vertical="center"/>
    </xf>
    <xf numFmtId="0" fontId="0" fillId="0" borderId="0" xfId="0" applyAlignment="1">
      <alignment vertical="center"/>
    </xf>
    <xf numFmtId="0" fontId="18" fillId="0" borderId="3" xfId="4" applyFont="1" applyBorder="1" applyAlignment="1">
      <alignment vertical="center" wrapText="1"/>
    </xf>
    <xf numFmtId="0" fontId="18" fillId="0" borderId="2" xfId="4" applyFont="1" applyBorder="1" applyAlignment="1">
      <alignment vertical="center" wrapText="1"/>
    </xf>
    <xf numFmtId="0" fontId="18" fillId="0" borderId="4" xfId="4" applyFont="1" applyBorder="1" applyAlignment="1">
      <alignment vertical="center" wrapText="1"/>
    </xf>
    <xf numFmtId="0" fontId="18" fillId="0" borderId="40" xfId="4" applyFont="1" applyBorder="1" applyAlignment="1">
      <alignment vertical="center" textRotation="255" wrapText="1"/>
    </xf>
    <xf numFmtId="0" fontId="18" fillId="0" borderId="12" xfId="4" applyFont="1" applyBorder="1" applyAlignment="1">
      <alignment vertical="center" textRotation="255" wrapText="1"/>
    </xf>
    <xf numFmtId="0" fontId="18" fillId="0" borderId="41" xfId="4" applyFont="1" applyBorder="1" applyAlignment="1">
      <alignment vertical="center" textRotation="255" wrapText="1"/>
    </xf>
    <xf numFmtId="0" fontId="17" fillId="0" borderId="12" xfId="4" applyFont="1" applyBorder="1" applyAlignment="1">
      <alignment horizontal="center" vertical="center" textRotation="255" wrapText="1"/>
    </xf>
    <xf numFmtId="0" fontId="17" fillId="0" borderId="41" xfId="4" applyFont="1" applyBorder="1" applyAlignment="1">
      <alignment horizontal="center" vertical="center" textRotation="255" wrapText="1"/>
    </xf>
    <xf numFmtId="0" fontId="18" fillId="0" borderId="28" xfId="4" applyFont="1" applyBorder="1" applyAlignment="1">
      <alignment horizontal="center" vertical="center"/>
    </xf>
    <xf numFmtId="0" fontId="18" fillId="0" borderId="40" xfId="4" applyFont="1" applyBorder="1" applyAlignment="1">
      <alignment horizontal="center" vertical="center" wrapText="1"/>
    </xf>
    <xf numFmtId="0" fontId="17" fillId="0" borderId="12" xfId="4" applyFont="1" applyBorder="1" applyAlignment="1">
      <alignment horizontal="center" vertical="center" wrapText="1"/>
    </xf>
    <xf numFmtId="0" fontId="17" fillId="0" borderId="41" xfId="4" applyFont="1" applyBorder="1" applyAlignment="1">
      <alignment horizontal="center" vertical="center" wrapText="1"/>
    </xf>
    <xf numFmtId="0" fontId="10" fillId="0" borderId="5" xfId="0" applyFont="1" applyFill="1" applyBorder="1" applyAlignment="1">
      <alignment horizontal="center" vertical="center"/>
    </xf>
    <xf numFmtId="0" fontId="10" fillId="0" borderId="7" xfId="0" applyFont="1" applyFill="1" applyBorder="1" applyAlignment="1">
      <alignment horizontal="center" vertical="center"/>
    </xf>
    <xf numFmtId="0" fontId="12" fillId="0" borderId="3" xfId="5" applyFont="1" applyBorder="1" applyAlignment="1">
      <alignment horizontal="center" vertical="center"/>
    </xf>
    <xf numFmtId="0" fontId="12" fillId="0" borderId="2" xfId="5" applyFont="1" applyBorder="1" applyAlignment="1">
      <alignment horizontal="center" vertical="center"/>
    </xf>
    <xf numFmtId="0" fontId="12" fillId="0" borderId="4" xfId="5"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0" fillId="2" borderId="3" xfId="0" applyFont="1" applyFill="1" applyBorder="1" applyAlignment="1">
      <alignment horizontal="center" vertical="center" wrapText="1"/>
    </xf>
    <xf numFmtId="0" fontId="0" fillId="0" borderId="4" xfId="0" applyFont="1" applyBorder="1" applyAlignment="1">
      <alignment horizontal="center" vertical="center" wrapText="1"/>
    </xf>
    <xf numFmtId="0" fontId="10" fillId="0" borderId="15"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18" xfId="0" applyFont="1" applyFill="1" applyBorder="1" applyAlignment="1">
      <alignment horizontal="center" vertical="center"/>
    </xf>
    <xf numFmtId="0" fontId="10" fillId="0" borderId="19" xfId="0" applyFont="1" applyFill="1" applyBorder="1" applyAlignment="1">
      <alignment horizontal="center" vertical="center"/>
    </xf>
    <xf numFmtId="0" fontId="10" fillId="0" borderId="8"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10" fillId="0" borderId="5" xfId="0" applyFont="1" applyFill="1" applyBorder="1" applyAlignment="1">
      <alignment vertical="center" wrapText="1"/>
    </xf>
    <xf numFmtId="0" fontId="10" fillId="0" borderId="0" xfId="0" applyFont="1" applyFill="1" applyBorder="1" applyAlignment="1">
      <alignment vertical="center" wrapText="1"/>
    </xf>
    <xf numFmtId="0" fontId="10" fillId="0" borderId="7" xfId="0" applyFont="1" applyFill="1" applyBorder="1" applyAlignment="1">
      <alignment vertical="center" wrapText="1"/>
    </xf>
    <xf numFmtId="0" fontId="10" fillId="0" borderId="10" xfId="0" applyFont="1" applyFill="1" applyBorder="1" applyAlignment="1">
      <alignment vertical="center" wrapText="1"/>
    </xf>
    <xf numFmtId="0" fontId="10" fillId="0" borderId="11" xfId="0" applyFont="1" applyFill="1" applyBorder="1" applyAlignment="1">
      <alignment vertical="center" wrapText="1"/>
    </xf>
    <xf numFmtId="0" fontId="10" fillId="0" borderId="13" xfId="0" applyFont="1" applyFill="1" applyBorder="1" applyAlignment="1">
      <alignment vertical="center" wrapText="1"/>
    </xf>
    <xf numFmtId="0" fontId="10" fillId="0" borderId="0"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8" fillId="2" borderId="3" xfId="0" applyFont="1" applyFill="1" applyBorder="1" applyAlignment="1">
      <alignment horizontal="distributed" vertical="center"/>
    </xf>
    <xf numFmtId="0" fontId="8" fillId="2" borderId="4" xfId="0" applyFont="1" applyFill="1" applyBorder="1" applyAlignment="1">
      <alignment horizontal="distributed" vertical="center"/>
    </xf>
    <xf numFmtId="0" fontId="0" fillId="0" borderId="2" xfId="0" applyFont="1" applyBorder="1" applyAlignment="1">
      <alignment horizontal="distributed" vertical="center"/>
    </xf>
    <xf numFmtId="0" fontId="0" fillId="0" borderId="4" xfId="0" applyFont="1" applyBorder="1" applyAlignment="1">
      <alignment horizontal="distributed" vertical="center"/>
    </xf>
    <xf numFmtId="0" fontId="8" fillId="2" borderId="3" xfId="0" applyFont="1" applyFill="1" applyBorder="1" applyAlignment="1">
      <alignment horizontal="center" vertical="center"/>
    </xf>
    <xf numFmtId="0" fontId="8" fillId="2" borderId="2"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4" xfId="0" applyFont="1" applyFill="1" applyBorder="1" applyAlignment="1">
      <alignment horizontal="center" vertical="center"/>
    </xf>
    <xf numFmtId="0" fontId="8" fillId="2" borderId="2" xfId="0" applyFont="1" applyFill="1" applyBorder="1" applyAlignment="1">
      <alignment horizontal="distributed" vertical="center"/>
    </xf>
    <xf numFmtId="0" fontId="0" fillId="2" borderId="4" xfId="0" applyFont="1" applyFill="1" applyBorder="1" applyAlignment="1">
      <alignment horizontal="distributed" vertical="center"/>
    </xf>
    <xf numFmtId="0" fontId="11" fillId="0" borderId="3" xfId="0" applyFont="1" applyBorder="1" applyAlignment="1">
      <alignment horizontal="right" vertical="center"/>
    </xf>
    <xf numFmtId="0" fontId="11" fillId="0" borderId="2" xfId="0" applyFont="1" applyBorder="1" applyAlignment="1">
      <alignment horizontal="right" vertical="center"/>
    </xf>
    <xf numFmtId="0" fontId="11" fillId="0" borderId="4" xfId="0" applyFont="1" applyBorder="1" applyAlignment="1">
      <alignment horizontal="right"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4" xfId="0" applyFont="1" applyFill="1" applyBorder="1" applyAlignment="1">
      <alignment horizontal="center" vertical="center"/>
    </xf>
    <xf numFmtId="0" fontId="13" fillId="0" borderId="2" xfId="5" applyFont="1" applyBorder="1" applyAlignment="1">
      <alignment horizontal="center" vertical="center"/>
    </xf>
    <xf numFmtId="0" fontId="13" fillId="0" borderId="4" xfId="5" applyFont="1" applyBorder="1" applyAlignment="1">
      <alignment horizontal="center" vertical="center"/>
    </xf>
    <xf numFmtId="0" fontId="13" fillId="0" borderId="3" xfId="5" applyFont="1" applyBorder="1" applyAlignment="1">
      <alignment horizontal="center" vertical="center"/>
    </xf>
    <xf numFmtId="0" fontId="10" fillId="0" borderId="45" xfId="0" applyFont="1" applyFill="1" applyBorder="1" applyAlignment="1">
      <alignment vertical="center"/>
    </xf>
    <xf numFmtId="0" fontId="10" fillId="0" borderId="46" xfId="0" applyFont="1" applyFill="1" applyBorder="1" applyAlignment="1">
      <alignment vertical="center"/>
    </xf>
    <xf numFmtId="0" fontId="10" fillId="0" borderId="47" xfId="0" applyFont="1" applyFill="1" applyBorder="1" applyAlignment="1">
      <alignment vertical="center"/>
    </xf>
    <xf numFmtId="0" fontId="10" fillId="0" borderId="48" xfId="0" applyFont="1" applyFill="1" applyBorder="1" applyAlignment="1">
      <alignment vertical="center"/>
    </xf>
    <xf numFmtId="0" fontId="0" fillId="0" borderId="2" xfId="0" applyFont="1" applyBorder="1" applyAlignment="1">
      <alignment horizontal="center" vertical="center"/>
    </xf>
    <xf numFmtId="0" fontId="0" fillId="0" borderId="4" xfId="0" applyFont="1" applyBorder="1" applyAlignment="1">
      <alignment horizontal="center" vertical="center"/>
    </xf>
    <xf numFmtId="0" fontId="10" fillId="2" borderId="2"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4" xfId="0" applyFont="1" applyFill="1" applyBorder="1" applyAlignment="1">
      <alignment horizontal="center" vertical="center" wrapText="1"/>
    </xf>
    <xf numFmtId="0" fontId="10" fillId="2" borderId="3" xfId="0" applyFont="1" applyFill="1" applyBorder="1" applyAlignment="1">
      <alignment horizontal="center" vertical="center"/>
    </xf>
    <xf numFmtId="0" fontId="50" fillId="2" borderId="3" xfId="0" applyFont="1" applyFill="1" applyBorder="1" applyAlignment="1">
      <alignment horizontal="center" vertical="center"/>
    </xf>
    <xf numFmtId="0" fontId="50" fillId="2" borderId="4" xfId="0" applyFont="1" applyFill="1" applyBorder="1" applyAlignment="1">
      <alignment horizontal="center" vertical="center"/>
    </xf>
    <xf numFmtId="0" fontId="50" fillId="2" borderId="2" xfId="0" applyFont="1" applyFill="1" applyBorder="1" applyAlignment="1">
      <alignment horizontal="center" vertical="center"/>
    </xf>
    <xf numFmtId="0" fontId="0" fillId="0" borderId="1" xfId="0" applyBorder="1" applyAlignment="1">
      <alignment horizontal="center"/>
    </xf>
    <xf numFmtId="0" fontId="94" fillId="0" borderId="3" xfId="0" applyFont="1" applyBorder="1" applyAlignment="1">
      <alignment vertical="center"/>
    </xf>
    <xf numFmtId="0" fontId="50" fillId="0" borderId="2" xfId="0" applyFont="1" applyBorder="1" applyAlignment="1">
      <alignment vertical="center"/>
    </xf>
    <xf numFmtId="0" fontId="50" fillId="0" borderId="4" xfId="0" applyFont="1" applyBorder="1" applyAlignment="1">
      <alignment vertical="center"/>
    </xf>
    <xf numFmtId="49" fontId="94" fillId="0" borderId="1" xfId="0" applyNumberFormat="1" applyFont="1" applyBorder="1" applyAlignment="1">
      <alignment horizontal="center" vertical="center"/>
    </xf>
    <xf numFmtId="0" fontId="50" fillId="2" borderId="1" xfId="0" applyFont="1" applyFill="1" applyBorder="1" applyAlignment="1">
      <alignment horizontal="center" vertical="center"/>
    </xf>
    <xf numFmtId="0" fontId="47" fillId="0" borderId="34" xfId="0" applyFont="1" applyFill="1" applyBorder="1" applyAlignment="1">
      <alignment horizontal="left" vertical="center" wrapText="1"/>
    </xf>
    <xf numFmtId="0" fontId="47" fillId="0" borderId="35" xfId="0" applyFont="1" applyFill="1" applyBorder="1" applyAlignment="1">
      <alignment horizontal="left" vertical="center" wrapText="1"/>
    </xf>
    <xf numFmtId="0" fontId="47" fillId="0" borderId="42" xfId="0" applyFont="1" applyFill="1" applyBorder="1" applyAlignment="1">
      <alignment horizontal="left" vertical="center" wrapText="1"/>
    </xf>
    <xf numFmtId="0" fontId="47" fillId="0" borderId="5" xfId="0" applyFont="1" applyFill="1" applyBorder="1" applyAlignment="1">
      <alignment horizontal="left" vertical="center" wrapText="1"/>
    </xf>
    <xf numFmtId="0" fontId="47" fillId="0" borderId="0" xfId="0" applyFont="1" applyFill="1" applyBorder="1" applyAlignment="1">
      <alignment horizontal="left" vertical="center" wrapText="1"/>
    </xf>
    <xf numFmtId="0" fontId="47" fillId="0" borderId="7" xfId="0" applyFont="1" applyFill="1" applyBorder="1" applyAlignment="1">
      <alignment horizontal="left" vertical="center" wrapText="1"/>
    </xf>
    <xf numFmtId="0" fontId="47" fillId="0" borderId="18" xfId="0" applyFont="1" applyFill="1" applyBorder="1" applyAlignment="1">
      <alignment horizontal="left" vertical="center" wrapText="1"/>
    </xf>
    <xf numFmtId="0" fontId="47" fillId="0" borderId="6" xfId="0" applyFont="1" applyFill="1" applyBorder="1" applyAlignment="1">
      <alignment horizontal="left" vertical="center" wrapText="1"/>
    </xf>
    <xf numFmtId="0" fontId="47" fillId="0" borderId="19" xfId="0" applyFont="1" applyFill="1" applyBorder="1" applyAlignment="1">
      <alignment horizontal="left" vertical="center" wrapText="1"/>
    </xf>
    <xf numFmtId="0" fontId="47" fillId="2" borderId="3" xfId="0" applyFont="1" applyFill="1" applyBorder="1" applyAlignment="1">
      <alignment horizontal="center" vertical="center"/>
    </xf>
    <xf numFmtId="0" fontId="47" fillId="2" borderId="4" xfId="0" applyFont="1" applyFill="1" applyBorder="1" applyAlignment="1">
      <alignment horizontal="center" vertical="center"/>
    </xf>
    <xf numFmtId="0" fontId="47" fillId="13" borderId="3" xfId="0" applyFont="1" applyFill="1" applyBorder="1" applyAlignment="1">
      <alignment horizontal="center" vertical="center" wrapText="1"/>
    </xf>
    <xf numFmtId="0" fontId="47" fillId="13" borderId="4" xfId="0" applyFont="1" applyFill="1" applyBorder="1" applyAlignment="1">
      <alignment horizontal="center" vertical="center" wrapText="1"/>
    </xf>
    <xf numFmtId="0" fontId="47" fillId="0" borderId="40" xfId="0" applyFont="1" applyBorder="1" applyAlignment="1">
      <alignment horizontal="center" vertical="center"/>
    </xf>
    <xf numFmtId="0" fontId="47" fillId="0" borderId="12" xfId="0" applyFont="1" applyBorder="1" applyAlignment="1">
      <alignment horizontal="center" vertical="center"/>
    </xf>
    <xf numFmtId="0" fontId="47" fillId="0" borderId="16" xfId="0" applyFont="1" applyBorder="1" applyAlignment="1">
      <alignment horizontal="center" vertical="center" wrapText="1"/>
    </xf>
    <xf numFmtId="0" fontId="47" fillId="0" borderId="17" xfId="0" applyFont="1" applyBorder="1" applyAlignment="1">
      <alignment horizontal="center" vertical="center" wrapText="1"/>
    </xf>
    <xf numFmtId="0" fontId="47" fillId="0" borderId="0"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15" xfId="0" applyFont="1" applyFill="1" applyBorder="1" applyAlignment="1">
      <alignment horizontal="center" vertical="center"/>
    </xf>
    <xf numFmtId="0" fontId="47" fillId="0" borderId="16" xfId="0" applyFont="1" applyFill="1" applyBorder="1" applyAlignment="1">
      <alignment horizontal="center" vertical="center"/>
    </xf>
    <xf numFmtId="0" fontId="47" fillId="0" borderId="17" xfId="0" applyFont="1" applyFill="1" applyBorder="1" applyAlignment="1">
      <alignment horizontal="center" vertical="center"/>
    </xf>
    <xf numFmtId="0" fontId="47" fillId="0" borderId="5" xfId="0" applyFont="1" applyFill="1" applyBorder="1" applyAlignment="1">
      <alignment horizontal="center" vertical="center"/>
    </xf>
    <xf numFmtId="0" fontId="47" fillId="0" borderId="0" xfId="0" applyFont="1" applyFill="1" applyBorder="1" applyAlignment="1">
      <alignment horizontal="center" vertical="center"/>
    </xf>
    <xf numFmtId="0" fontId="47" fillId="0" borderId="7" xfId="0" applyFont="1" applyFill="1" applyBorder="1" applyAlignment="1">
      <alignment horizontal="center" vertical="center"/>
    </xf>
    <xf numFmtId="0" fontId="50" fillId="0" borderId="15" xfId="0" applyFont="1" applyBorder="1" applyAlignment="1">
      <alignment horizontal="center" vertical="center"/>
    </xf>
    <xf numFmtId="0" fontId="50" fillId="0" borderId="16" xfId="0" applyFont="1" applyBorder="1" applyAlignment="1">
      <alignment horizontal="center" vertical="center"/>
    </xf>
    <xf numFmtId="0" fontId="50" fillId="0" borderId="17" xfId="0" applyFont="1" applyBorder="1" applyAlignment="1">
      <alignment horizontal="center" vertical="center"/>
    </xf>
    <xf numFmtId="0" fontId="50" fillId="0" borderId="5" xfId="0" applyFont="1" applyBorder="1" applyAlignment="1">
      <alignment horizontal="center" vertical="center"/>
    </xf>
    <xf numFmtId="0" fontId="50" fillId="0" borderId="0" xfId="0" applyFont="1" applyBorder="1" applyAlignment="1">
      <alignment horizontal="center" vertical="center"/>
    </xf>
    <xf numFmtId="0" fontId="50" fillId="0" borderId="7" xfId="0" applyFont="1" applyBorder="1" applyAlignment="1">
      <alignment horizontal="center" vertical="center"/>
    </xf>
    <xf numFmtId="0" fontId="47" fillId="0" borderId="20" xfId="0" applyFont="1" applyFill="1" applyBorder="1" applyAlignment="1">
      <alignment horizontal="left" vertical="center"/>
    </xf>
    <xf numFmtId="0" fontId="47" fillId="0" borderId="21" xfId="0" applyFont="1" applyFill="1" applyBorder="1" applyAlignment="1">
      <alignment horizontal="left" vertical="center"/>
    </xf>
    <xf numFmtId="0" fontId="47" fillId="0" borderId="22" xfId="0" applyFont="1" applyFill="1" applyBorder="1" applyAlignment="1">
      <alignment horizontal="left" vertical="center"/>
    </xf>
    <xf numFmtId="0" fontId="47" fillId="0" borderId="8" xfId="0" applyFont="1" applyFill="1" applyBorder="1" applyAlignment="1">
      <alignment horizontal="left" vertical="center" wrapText="1"/>
    </xf>
    <xf numFmtId="0" fontId="47" fillId="0" borderId="9" xfId="0" applyFont="1" applyFill="1" applyBorder="1" applyAlignment="1">
      <alignment horizontal="left" vertical="center" wrapText="1"/>
    </xf>
    <xf numFmtId="0" fontId="47" fillId="0" borderId="14" xfId="0" applyFont="1" applyFill="1" applyBorder="1" applyAlignment="1">
      <alignment horizontal="left" vertical="center" wrapText="1"/>
    </xf>
    <xf numFmtId="0" fontId="47" fillId="0" borderId="8" xfId="0" applyFont="1" applyFill="1" applyBorder="1" applyAlignment="1">
      <alignment horizontal="left" vertical="center"/>
    </xf>
    <xf numFmtId="0" fontId="47" fillId="0" borderId="9" xfId="0" applyFont="1" applyFill="1" applyBorder="1" applyAlignment="1">
      <alignment horizontal="left" vertical="center"/>
    </xf>
    <xf numFmtId="0" fontId="47" fillId="0" borderId="14" xfId="0" applyFont="1" applyFill="1" applyBorder="1" applyAlignment="1">
      <alignment horizontal="left" vertical="center"/>
    </xf>
    <xf numFmtId="0" fontId="47" fillId="0" borderId="1" xfId="0" applyFont="1" applyBorder="1" applyAlignment="1">
      <alignment horizontal="center" vertical="center"/>
    </xf>
    <xf numFmtId="0" fontId="47" fillId="0" borderId="1" xfId="0" applyFont="1" applyBorder="1" applyAlignment="1">
      <alignment horizontal="center" vertical="center" wrapText="1"/>
    </xf>
    <xf numFmtId="0" fontId="47" fillId="0" borderId="1" xfId="0" applyFont="1" applyFill="1" applyBorder="1" applyAlignment="1">
      <alignment horizontal="center" vertical="center"/>
    </xf>
    <xf numFmtId="0" fontId="50" fillId="0" borderId="1" xfId="0" applyFont="1" applyBorder="1" applyAlignment="1">
      <alignment horizontal="center" vertical="center"/>
    </xf>
    <xf numFmtId="0" fontId="26" fillId="0" borderId="3" xfId="0" applyFont="1" applyBorder="1" applyAlignment="1">
      <alignment horizontal="center" vertical="center"/>
    </xf>
    <xf numFmtId="0" fontId="26" fillId="0" borderId="2" xfId="0" applyFont="1" applyBorder="1" applyAlignment="1">
      <alignment horizontal="center" vertical="center"/>
    </xf>
    <xf numFmtId="0" fontId="26" fillId="0" borderId="4" xfId="0" applyFont="1" applyBorder="1" applyAlignment="1">
      <alignment horizontal="center" vertical="center"/>
    </xf>
    <xf numFmtId="0" fontId="47" fillId="2" borderId="2" xfId="0" applyFont="1" applyFill="1" applyBorder="1" applyAlignment="1">
      <alignment horizontal="center" vertical="center"/>
    </xf>
    <xf numFmtId="0" fontId="54" fillId="0" borderId="15" xfId="2" applyFont="1" applyFill="1" applyBorder="1" applyAlignment="1">
      <alignment horizontal="left" vertical="top"/>
    </xf>
    <xf numFmtId="0" fontId="54" fillId="0" borderId="16" xfId="2" applyFont="1" applyFill="1" applyBorder="1" applyAlignment="1">
      <alignment horizontal="left" vertical="top"/>
    </xf>
    <xf numFmtId="0" fontId="54" fillId="0" borderId="17" xfId="2" applyFont="1" applyFill="1" applyBorder="1" applyAlignment="1">
      <alignment horizontal="left" vertical="top"/>
    </xf>
    <xf numFmtId="0" fontId="54" fillId="0" borderId="5" xfId="2" applyFont="1" applyFill="1" applyBorder="1" applyAlignment="1">
      <alignment horizontal="left" vertical="top"/>
    </xf>
    <xf numFmtId="0" fontId="54" fillId="0" borderId="0" xfId="2" applyFont="1" applyFill="1" applyBorder="1" applyAlignment="1">
      <alignment horizontal="left" vertical="top"/>
    </xf>
    <xf numFmtId="0" fontId="54" fillId="0" borderId="7" xfId="2" applyFont="1" applyFill="1" applyBorder="1" applyAlignment="1">
      <alignment horizontal="left" vertical="top"/>
    </xf>
    <xf numFmtId="0" fontId="54" fillId="0" borderId="18" xfId="2" applyFont="1" applyFill="1" applyBorder="1" applyAlignment="1">
      <alignment horizontal="left" vertical="top"/>
    </xf>
    <xf numFmtId="0" fontId="54" fillId="0" borderId="6" xfId="2" applyFont="1" applyFill="1" applyBorder="1" applyAlignment="1">
      <alignment horizontal="left" vertical="top"/>
    </xf>
    <xf numFmtId="0" fontId="54" fillId="0" borderId="19" xfId="2" applyFont="1" applyFill="1" applyBorder="1" applyAlignment="1">
      <alignment horizontal="left" vertical="top"/>
    </xf>
    <xf numFmtId="0" fontId="54" fillId="0" borderId="15" xfId="2" applyFont="1" applyFill="1" applyBorder="1" applyAlignment="1">
      <alignment horizontal="left" vertical="center"/>
    </xf>
    <xf numFmtId="0" fontId="54" fillId="0" borderId="16" xfId="2" applyFont="1" applyFill="1" applyBorder="1" applyAlignment="1">
      <alignment horizontal="left" vertical="center"/>
    </xf>
    <xf numFmtId="0" fontId="54" fillId="0" borderId="17" xfId="2" applyFont="1" applyFill="1" applyBorder="1" applyAlignment="1">
      <alignment horizontal="left" vertical="center"/>
    </xf>
    <xf numFmtId="0" fontId="54" fillId="0" borderId="3" xfId="2" applyFont="1" applyFill="1" applyBorder="1" applyAlignment="1">
      <alignment horizontal="left" vertical="center"/>
    </xf>
    <xf numFmtId="0" fontId="54" fillId="0" borderId="2" xfId="2" applyFont="1" applyFill="1" applyBorder="1" applyAlignment="1">
      <alignment horizontal="left" vertical="center"/>
    </xf>
    <xf numFmtId="0" fontId="54" fillId="0" borderId="4" xfId="2" applyFont="1" applyFill="1" applyBorder="1" applyAlignment="1">
      <alignment horizontal="left" vertical="center"/>
    </xf>
    <xf numFmtId="0" fontId="54" fillId="0" borderId="0" xfId="2" applyFont="1" applyFill="1" applyAlignment="1">
      <alignment horizontal="center" vertical="center"/>
    </xf>
    <xf numFmtId="0" fontId="54" fillId="0" borderId="0" xfId="2" applyFont="1" applyFill="1" applyAlignment="1">
      <alignment horizontal="right" vertical="center"/>
    </xf>
    <xf numFmtId="0" fontId="54" fillId="0" borderId="0" xfId="2" applyFont="1" applyFill="1" applyAlignment="1">
      <alignment horizontal="left" vertical="top"/>
    </xf>
    <xf numFmtId="0" fontId="54" fillId="0" borderId="3" xfId="2" applyFont="1" applyFill="1" applyBorder="1" applyAlignment="1">
      <alignment horizontal="center" vertical="center"/>
    </xf>
    <xf numFmtId="0" fontId="54" fillId="0" borderId="2" xfId="2" applyFont="1" applyFill="1" applyBorder="1" applyAlignment="1">
      <alignment horizontal="center" vertical="center"/>
    </xf>
    <xf numFmtId="0" fontId="54" fillId="0" borderId="4" xfId="2" applyFont="1" applyFill="1" applyBorder="1" applyAlignment="1">
      <alignment horizontal="center" vertical="center"/>
    </xf>
    <xf numFmtId="0" fontId="26" fillId="0" borderId="5" xfId="2" applyFont="1" applyFill="1" applyBorder="1" applyAlignment="1">
      <alignment horizontal="left" vertical="top"/>
    </xf>
    <xf numFmtId="0" fontId="26" fillId="0" borderId="0" xfId="2" applyFont="1" applyFill="1" applyAlignment="1">
      <alignment horizontal="left" vertical="top"/>
    </xf>
    <xf numFmtId="0" fontId="26" fillId="0" borderId="7" xfId="2" applyFont="1" applyFill="1" applyBorder="1" applyAlignment="1">
      <alignment horizontal="left" vertical="top"/>
    </xf>
    <xf numFmtId="0" fontId="26" fillId="0" borderId="18" xfId="2" applyFont="1" applyFill="1" applyBorder="1" applyAlignment="1">
      <alignment horizontal="left" vertical="top"/>
    </xf>
    <xf numFmtId="0" fontId="26" fillId="0" borderId="6" xfId="2" applyFont="1" applyFill="1" applyBorder="1" applyAlignment="1">
      <alignment horizontal="left" vertical="top"/>
    </xf>
    <xf numFmtId="0" fontId="26" fillId="0" borderId="19" xfId="2" applyFont="1" applyFill="1" applyBorder="1" applyAlignment="1">
      <alignment horizontal="left" vertical="top"/>
    </xf>
    <xf numFmtId="0" fontId="26" fillId="0" borderId="89" xfId="2" applyFont="1" applyFill="1" applyBorder="1" applyAlignment="1">
      <alignment horizontal="left" vertical="top"/>
    </xf>
    <xf numFmtId="0" fontId="26" fillId="0" borderId="53" xfId="2" applyFont="1" applyFill="1" applyBorder="1" applyAlignment="1">
      <alignment horizontal="left" vertical="top"/>
    </xf>
    <xf numFmtId="0" fontId="26" fillId="0" borderId="90" xfId="2" applyFont="1" applyFill="1" applyBorder="1" applyAlignment="1">
      <alignment horizontal="left" vertical="top"/>
    </xf>
    <xf numFmtId="0" fontId="54" fillId="0" borderId="64" xfId="2" applyFont="1" applyFill="1" applyBorder="1" applyAlignment="1">
      <alignment horizontal="left" vertical="center"/>
    </xf>
    <xf numFmtId="0" fontId="54" fillId="0" borderId="91" xfId="2" applyFont="1" applyFill="1" applyBorder="1" applyAlignment="1">
      <alignment horizontal="left" vertical="center"/>
    </xf>
    <xf numFmtId="0" fontId="54" fillId="0" borderId="92" xfId="2" applyFont="1" applyFill="1" applyBorder="1" applyAlignment="1">
      <alignment horizontal="left" vertical="center"/>
    </xf>
    <xf numFmtId="0" fontId="54" fillId="0" borderId="131" xfId="2" applyFont="1" applyFill="1" applyBorder="1" applyAlignment="1">
      <alignment horizontal="left" vertical="center"/>
    </xf>
    <xf numFmtId="0" fontId="54" fillId="0" borderId="132" xfId="2" applyFont="1" applyFill="1" applyBorder="1" applyAlignment="1">
      <alignment horizontal="left" vertical="center"/>
    </xf>
    <xf numFmtId="0" fontId="54" fillId="0" borderId="133" xfId="2" applyFont="1" applyFill="1" applyBorder="1" applyAlignment="1">
      <alignment horizontal="left" vertical="center"/>
    </xf>
    <xf numFmtId="0" fontId="54" fillId="0" borderId="127" xfId="2" applyFont="1" applyFill="1" applyBorder="1" applyAlignment="1">
      <alignment horizontal="center" vertical="top"/>
    </xf>
    <xf numFmtId="0" fontId="54" fillId="0" borderId="15" xfId="2" applyFont="1" applyFill="1" applyBorder="1" applyAlignment="1">
      <alignment horizontal="left" vertical="top" wrapText="1"/>
    </xf>
    <xf numFmtId="0" fontId="51" fillId="0" borderId="1" xfId="2" applyFont="1" applyFill="1" applyBorder="1" applyAlignment="1">
      <alignment horizontal="center" vertical="center" wrapText="1"/>
    </xf>
    <xf numFmtId="0" fontId="51" fillId="0" borderId="1" xfId="2" applyFont="1" applyFill="1" applyBorder="1" applyAlignment="1">
      <alignment horizontal="center" vertical="center"/>
    </xf>
    <xf numFmtId="0" fontId="49" fillId="0" borderId="1" xfId="2" applyFont="1" applyFill="1" applyBorder="1" applyAlignment="1">
      <alignment horizontal="left" vertical="center" wrapText="1"/>
    </xf>
    <xf numFmtId="0" fontId="54" fillId="0" borderId="0" xfId="2" applyFont="1" applyFill="1" applyAlignment="1">
      <alignment horizontal="center" vertical="center" wrapText="1"/>
    </xf>
    <xf numFmtId="0" fontId="49" fillId="0" borderId="0" xfId="2" applyFont="1" applyFill="1" applyAlignment="1">
      <alignment horizontal="center" vertical="center"/>
    </xf>
    <xf numFmtId="0" fontId="49" fillId="0" borderId="1" xfId="2" applyFont="1" applyFill="1" applyBorder="1" applyAlignment="1">
      <alignment horizontal="center" vertical="center"/>
    </xf>
    <xf numFmtId="0" fontId="49" fillId="0" borderId="3" xfId="2" applyFont="1" applyFill="1" applyBorder="1" applyAlignment="1">
      <alignment horizontal="left" vertical="center"/>
    </xf>
    <xf numFmtId="0" fontId="49" fillId="0" borderId="2" xfId="2" applyFont="1" applyFill="1" applyBorder="1" applyAlignment="1">
      <alignment horizontal="left" vertical="center"/>
    </xf>
    <xf numFmtId="0" fontId="49" fillId="0" borderId="4" xfId="2" applyFont="1" applyFill="1" applyBorder="1" applyAlignment="1">
      <alignment horizontal="left" vertical="center"/>
    </xf>
    <xf numFmtId="0" fontId="49" fillId="0" borderId="15" xfId="2" applyFont="1" applyFill="1" applyBorder="1" applyAlignment="1">
      <alignment horizontal="center" vertical="center"/>
    </xf>
    <xf numFmtId="0" fontId="49" fillId="0" borderId="16" xfId="2" applyFont="1" applyFill="1" applyBorder="1" applyAlignment="1">
      <alignment horizontal="center" vertical="center"/>
    </xf>
    <xf numFmtId="0" fontId="49" fillId="0" borderId="17" xfId="2" applyFont="1" applyFill="1" applyBorder="1" applyAlignment="1">
      <alignment horizontal="center" vertical="center"/>
    </xf>
    <xf numFmtId="0" fontId="49" fillId="0" borderId="5" xfId="2" applyFont="1" applyFill="1" applyBorder="1" applyAlignment="1">
      <alignment horizontal="center" vertical="center"/>
    </xf>
    <xf numFmtId="0" fontId="49" fillId="0" borderId="0" xfId="2" applyFont="1" applyFill="1" applyBorder="1" applyAlignment="1">
      <alignment horizontal="center" vertical="center"/>
    </xf>
    <xf numFmtId="0" fontId="49" fillId="0" borderId="7" xfId="2" applyFont="1" applyFill="1" applyBorder="1" applyAlignment="1">
      <alignment horizontal="center" vertical="center"/>
    </xf>
    <xf numFmtId="0" fontId="49" fillId="0" borderId="18" xfId="2" applyFont="1" applyFill="1" applyBorder="1" applyAlignment="1">
      <alignment horizontal="center" vertical="center"/>
    </xf>
    <xf numFmtId="0" fontId="49" fillId="0" borderId="6" xfId="2" applyFont="1" applyFill="1" applyBorder="1" applyAlignment="1">
      <alignment horizontal="center" vertical="center"/>
    </xf>
    <xf numFmtId="0" fontId="49" fillId="0" borderId="19" xfId="2" applyFont="1" applyFill="1" applyBorder="1" applyAlignment="1">
      <alignment horizontal="center" vertical="center"/>
    </xf>
    <xf numFmtId="0" fontId="56" fillId="0" borderId="15" xfId="2" applyFont="1" applyFill="1" applyBorder="1" applyAlignment="1">
      <alignment horizontal="center" vertical="center" wrapText="1"/>
    </xf>
    <xf numFmtId="0" fontId="56" fillId="0" borderId="16" xfId="2" applyFont="1" applyFill="1" applyBorder="1" applyAlignment="1">
      <alignment horizontal="center" vertical="center"/>
    </xf>
    <xf numFmtId="0" fontId="56" fillId="0" borderId="17" xfId="2" applyFont="1" applyFill="1" applyBorder="1" applyAlignment="1">
      <alignment horizontal="center" vertical="center"/>
    </xf>
    <xf numFmtId="0" fontId="56" fillId="0" borderId="5" xfId="2" applyFont="1" applyFill="1" applyBorder="1" applyAlignment="1">
      <alignment horizontal="center" vertical="center"/>
    </xf>
    <xf numFmtId="0" fontId="56" fillId="0" borderId="0" xfId="2" applyFont="1" applyFill="1" applyBorder="1" applyAlignment="1">
      <alignment horizontal="center" vertical="center"/>
    </xf>
    <xf numFmtId="0" fontId="56" fillId="0" borderId="7" xfId="2" applyFont="1" applyFill="1" applyBorder="1" applyAlignment="1">
      <alignment horizontal="center" vertical="center"/>
    </xf>
    <xf numFmtId="0" fontId="56" fillId="0" borderId="18" xfId="2" applyFont="1" applyFill="1" applyBorder="1" applyAlignment="1">
      <alignment horizontal="center" vertical="center"/>
    </xf>
    <xf numFmtId="0" fontId="56" fillId="0" borderId="6" xfId="2" applyFont="1" applyFill="1" applyBorder="1" applyAlignment="1">
      <alignment horizontal="center" vertical="center"/>
    </xf>
    <xf numFmtId="0" fontId="56" fillId="0" borderId="19" xfId="2" applyFont="1" applyFill="1" applyBorder="1" applyAlignment="1">
      <alignment horizontal="center" vertical="center"/>
    </xf>
    <xf numFmtId="0" fontId="56" fillId="0" borderId="1" xfId="2" applyFont="1" applyFill="1" applyBorder="1" applyAlignment="1">
      <alignment horizontal="center" vertical="center" wrapText="1"/>
    </xf>
    <xf numFmtId="0" fontId="56" fillId="0" borderId="1" xfId="2" applyFont="1" applyFill="1" applyBorder="1" applyAlignment="1">
      <alignment horizontal="center" vertical="center"/>
    </xf>
    <xf numFmtId="0" fontId="91" fillId="0" borderId="0" xfId="13" applyFont="1" applyAlignment="1">
      <alignment horizontal="center" vertical="center"/>
    </xf>
    <xf numFmtId="0" fontId="74" fillId="11" borderId="127" xfId="13" applyFill="1" applyBorder="1" applyAlignment="1">
      <alignment horizontal="center" vertical="center" shrinkToFit="1"/>
    </xf>
    <xf numFmtId="0" fontId="74" fillId="11" borderId="110" xfId="13" applyFill="1" applyBorder="1" applyAlignment="1">
      <alignment horizontal="center" vertical="center" shrinkToFit="1"/>
    </xf>
    <xf numFmtId="0" fontId="74" fillId="0" borderId="1" xfId="13" applyBorder="1" applyAlignment="1">
      <alignment horizontal="center" vertical="center"/>
    </xf>
    <xf numFmtId="0" fontId="74" fillId="0" borderId="3" xfId="13" applyBorder="1" applyAlignment="1">
      <alignment horizontal="center" vertical="center" wrapText="1"/>
    </xf>
    <xf numFmtId="0" fontId="74" fillId="0" borderId="2" xfId="13" applyBorder="1" applyAlignment="1">
      <alignment horizontal="center" vertical="center" wrapText="1"/>
    </xf>
    <xf numFmtId="0" fontId="74" fillId="0" borderId="4" xfId="13" applyBorder="1" applyAlignment="1">
      <alignment horizontal="center" vertical="center" wrapText="1"/>
    </xf>
    <xf numFmtId="0" fontId="74" fillId="0" borderId="1" xfId="13" applyBorder="1" applyAlignment="1">
      <alignment horizontal="center" vertical="center" wrapText="1"/>
    </xf>
    <xf numFmtId="0" fontId="74" fillId="0" borderId="3" xfId="13" applyBorder="1" applyAlignment="1">
      <alignment horizontal="center" vertical="center"/>
    </xf>
    <xf numFmtId="0" fontId="74" fillId="0" borderId="2" xfId="13" applyBorder="1" applyAlignment="1">
      <alignment horizontal="center" vertical="center"/>
    </xf>
    <xf numFmtId="0" fontId="74" fillId="0" borderId="4" xfId="13" applyBorder="1" applyAlignment="1">
      <alignment horizontal="center" vertical="center"/>
    </xf>
    <xf numFmtId="0" fontId="74" fillId="11" borderId="3" xfId="13" applyFill="1" applyBorder="1" applyAlignment="1">
      <alignment horizontal="center" vertical="center"/>
    </xf>
    <xf numFmtId="0" fontId="74" fillId="11" borderId="2" xfId="13" applyFill="1" applyBorder="1" applyAlignment="1">
      <alignment horizontal="center" vertical="center"/>
    </xf>
    <xf numFmtId="0" fontId="74" fillId="11" borderId="1" xfId="13" applyFill="1" applyBorder="1" applyAlignment="1">
      <alignment horizontal="center" vertical="center"/>
    </xf>
    <xf numFmtId="183" fontId="74" fillId="0" borderId="3" xfId="13" applyNumberFormat="1" applyBorder="1" applyAlignment="1">
      <alignment horizontal="center" vertical="center"/>
    </xf>
    <xf numFmtId="183" fontId="74" fillId="0" borderId="2" xfId="13" applyNumberFormat="1" applyBorder="1" applyAlignment="1">
      <alignment horizontal="center" vertical="center"/>
    </xf>
    <xf numFmtId="176" fontId="0" fillId="12" borderId="3" xfId="18" applyNumberFormat="1" applyFont="1" applyFill="1" applyBorder="1" applyAlignment="1">
      <alignment horizontal="center" vertical="center"/>
    </xf>
    <xf numFmtId="176" fontId="0" fillId="12" borderId="2" xfId="18" applyNumberFormat="1" applyFont="1" applyFill="1" applyBorder="1" applyAlignment="1">
      <alignment horizontal="center" vertical="center"/>
    </xf>
    <xf numFmtId="176" fontId="0" fillId="12" borderId="4" xfId="18" applyNumberFormat="1" applyFont="1" applyFill="1" applyBorder="1" applyAlignment="1">
      <alignment horizontal="center" vertical="center"/>
    </xf>
    <xf numFmtId="0" fontId="74" fillId="0" borderId="0" xfId="13" applyAlignment="1">
      <alignment horizontal="left" vertical="center"/>
    </xf>
    <xf numFmtId="0" fontId="49" fillId="0" borderId="3" xfId="2" applyFont="1" applyFill="1" applyBorder="1" applyAlignment="1">
      <alignment horizontal="center" vertical="center"/>
    </xf>
    <xf numFmtId="0" fontId="49" fillId="0" borderId="2" xfId="2" applyFont="1" applyFill="1" applyBorder="1" applyAlignment="1">
      <alignment horizontal="center" vertical="center"/>
    </xf>
    <xf numFmtId="0" fontId="49" fillId="0" borderId="4" xfId="2" applyFont="1" applyFill="1" applyBorder="1" applyAlignment="1">
      <alignment horizontal="center" vertical="center"/>
    </xf>
    <xf numFmtId="1" fontId="49" fillId="0" borderId="3" xfId="2" applyNumberFormat="1" applyFont="1" applyFill="1" applyBorder="1" applyAlignment="1">
      <alignment horizontal="center" vertical="center"/>
    </xf>
    <xf numFmtId="1" fontId="49" fillId="0" borderId="2" xfId="2" applyNumberFormat="1" applyFont="1" applyFill="1" applyBorder="1" applyAlignment="1">
      <alignment horizontal="center" vertical="center"/>
    </xf>
    <xf numFmtId="0" fontId="49" fillId="0" borderId="3" xfId="0" applyFont="1" applyBorder="1" applyAlignment="1">
      <alignment horizontal="left" vertical="center" wrapText="1"/>
    </xf>
    <xf numFmtId="0" fontId="49" fillId="0" borderId="2" xfId="0" applyFont="1" applyBorder="1" applyAlignment="1">
      <alignment horizontal="left" vertical="center" wrapText="1"/>
    </xf>
    <xf numFmtId="0" fontId="49" fillId="0" borderId="4" xfId="0" applyFont="1" applyBorder="1" applyAlignment="1">
      <alignment horizontal="left" vertical="center" wrapText="1"/>
    </xf>
    <xf numFmtId="0" fontId="56" fillId="0" borderId="16" xfId="2" applyFont="1" applyFill="1" applyBorder="1" applyAlignment="1">
      <alignment horizontal="center" vertical="center" wrapText="1"/>
    </xf>
    <xf numFmtId="0" fontId="56" fillId="0" borderId="17" xfId="2" applyFont="1" applyFill="1" applyBorder="1" applyAlignment="1">
      <alignment horizontal="center" vertical="center" wrapText="1"/>
    </xf>
    <xf numFmtId="0" fontId="56" fillId="0" borderId="5" xfId="2" applyFont="1" applyFill="1" applyBorder="1" applyAlignment="1">
      <alignment horizontal="center" vertical="center" wrapText="1"/>
    </xf>
    <xf numFmtId="0" fontId="56" fillId="0" borderId="0" xfId="2" applyFont="1" applyFill="1" applyBorder="1" applyAlignment="1">
      <alignment horizontal="center" vertical="center" wrapText="1"/>
    </xf>
    <xf numFmtId="0" fontId="56" fillId="0" borderId="7" xfId="2" applyFont="1" applyFill="1" applyBorder="1" applyAlignment="1">
      <alignment horizontal="center" vertical="center" wrapText="1"/>
    </xf>
    <xf numFmtId="0" fontId="56" fillId="0" borderId="18" xfId="2" applyFont="1" applyFill="1" applyBorder="1" applyAlignment="1">
      <alignment horizontal="center" vertical="center" wrapText="1"/>
    </xf>
    <xf numFmtId="0" fontId="56" fillId="0" borderId="6" xfId="2" applyFont="1" applyFill="1" applyBorder="1" applyAlignment="1">
      <alignment horizontal="center" vertical="center" wrapText="1"/>
    </xf>
    <xf numFmtId="0" fontId="56" fillId="0" borderId="19" xfId="2" applyFont="1" applyFill="1" applyBorder="1" applyAlignment="1">
      <alignment horizontal="center" vertical="center" wrapText="1"/>
    </xf>
    <xf numFmtId="0" fontId="49" fillId="0" borderId="3" xfId="2" applyFont="1" applyFill="1" applyBorder="1" applyAlignment="1">
      <alignment horizontal="left" vertical="center" wrapText="1"/>
    </xf>
    <xf numFmtId="0" fontId="49" fillId="0" borderId="2" xfId="2" applyFont="1" applyFill="1" applyBorder="1" applyAlignment="1">
      <alignment horizontal="left" vertical="center" wrapText="1"/>
    </xf>
    <xf numFmtId="0" fontId="49" fillId="0" borderId="4" xfId="2" applyFont="1" applyFill="1" applyBorder="1" applyAlignment="1">
      <alignment horizontal="left" vertical="center" wrapText="1"/>
    </xf>
    <xf numFmtId="0" fontId="49" fillId="0" borderId="15" xfId="2" applyFont="1" applyFill="1" applyBorder="1" applyAlignment="1">
      <alignment horizontal="left" vertical="center" wrapText="1"/>
    </xf>
    <xf numFmtId="0" fontId="49" fillId="0" borderId="16" xfId="2" applyFont="1" applyFill="1" applyBorder="1" applyAlignment="1">
      <alignment horizontal="left" vertical="center" wrapText="1"/>
    </xf>
    <xf numFmtId="0" fontId="49" fillId="0" borderId="17" xfId="2" applyFont="1" applyFill="1" applyBorder="1" applyAlignment="1">
      <alignment horizontal="left" vertical="center" wrapText="1"/>
    </xf>
    <xf numFmtId="0" fontId="51" fillId="0" borderId="15" xfId="2" applyFont="1" applyFill="1" applyBorder="1" applyAlignment="1">
      <alignment horizontal="center" vertical="center" wrapText="1"/>
    </xf>
    <xf numFmtId="0" fontId="51" fillId="0" borderId="16" xfId="2" applyFont="1" applyFill="1" applyBorder="1" applyAlignment="1">
      <alignment horizontal="center" vertical="center" wrapText="1"/>
    </xf>
    <xf numFmtId="0" fontId="51" fillId="0" borderId="17" xfId="2" applyFont="1" applyFill="1" applyBorder="1" applyAlignment="1">
      <alignment horizontal="center" vertical="center" wrapText="1"/>
    </xf>
    <xf numFmtId="0" fontId="51" fillId="0" borderId="5" xfId="2" applyFont="1" applyFill="1" applyBorder="1" applyAlignment="1">
      <alignment horizontal="center" vertical="center" wrapText="1"/>
    </xf>
    <xf numFmtId="0" fontId="51" fillId="0" borderId="0" xfId="2" applyFont="1" applyFill="1" applyBorder="1" applyAlignment="1">
      <alignment horizontal="center" vertical="center" wrapText="1"/>
    </xf>
    <xf numFmtId="0" fontId="51" fillId="0" borderId="7" xfId="2" applyFont="1" applyFill="1" applyBorder="1" applyAlignment="1">
      <alignment horizontal="center" vertical="center" wrapText="1"/>
    </xf>
    <xf numFmtId="0" fontId="51" fillId="0" borderId="18" xfId="2" applyFont="1" applyFill="1" applyBorder="1" applyAlignment="1">
      <alignment horizontal="center" vertical="center" wrapText="1"/>
    </xf>
    <xf numFmtId="0" fontId="51" fillId="0" borderId="6" xfId="2" applyFont="1" applyFill="1" applyBorder="1" applyAlignment="1">
      <alignment horizontal="center" vertical="center" wrapText="1"/>
    </xf>
    <xf numFmtId="0" fontId="51" fillId="0" borderId="19" xfId="2" applyFont="1" applyFill="1" applyBorder="1" applyAlignment="1">
      <alignment horizontal="center" vertical="center" wrapText="1"/>
    </xf>
    <xf numFmtId="0" fontId="92" fillId="0" borderId="0" xfId="13" applyFont="1" applyAlignment="1">
      <alignment horizontal="left" vertical="center"/>
    </xf>
    <xf numFmtId="0" fontId="68" fillId="0" borderId="0" xfId="7" applyFont="1" applyAlignment="1">
      <alignment horizontal="center" vertical="center"/>
    </xf>
    <xf numFmtId="0" fontId="64" fillId="0" borderId="0" xfId="0" applyFont="1" applyAlignment="1">
      <alignment vertical="center"/>
    </xf>
    <xf numFmtId="0" fontId="58" fillId="0" borderId="49" xfId="7" applyFont="1" applyBorder="1" applyAlignment="1">
      <alignment horizontal="center" vertical="center"/>
    </xf>
    <xf numFmtId="0" fontId="58" fillId="0" borderId="50" xfId="7" applyFont="1" applyBorder="1" applyAlignment="1">
      <alignment horizontal="center" vertical="center"/>
    </xf>
    <xf numFmtId="0" fontId="58" fillId="0" borderId="38" xfId="7" applyFont="1" applyBorder="1" applyAlignment="1">
      <alignment horizontal="center" vertical="center"/>
    </xf>
    <xf numFmtId="0" fontId="58" fillId="0" borderId="51" xfId="7" applyFont="1" applyBorder="1" applyAlignment="1">
      <alignment horizontal="center" vertical="center"/>
    </xf>
    <xf numFmtId="0" fontId="58" fillId="0" borderId="52" xfId="7" applyFont="1" applyBorder="1" applyAlignment="1">
      <alignment horizontal="center" vertical="center"/>
    </xf>
    <xf numFmtId="0" fontId="64" fillId="0" borderId="52" xfId="0" applyFont="1" applyBorder="1" applyAlignment="1">
      <alignment vertical="center"/>
    </xf>
    <xf numFmtId="0" fontId="60" fillId="0" borderId="53" xfId="7" applyFont="1" applyBorder="1" applyAlignment="1">
      <alignment vertical="center"/>
    </xf>
    <xf numFmtId="0" fontId="58" fillId="0" borderId="53" xfId="7" applyFont="1" applyBorder="1" applyAlignment="1">
      <alignment horizontal="center" vertical="center"/>
    </xf>
    <xf numFmtId="0" fontId="58" fillId="0" borderId="54" xfId="7" applyFont="1" applyBorder="1" applyAlignment="1">
      <alignment horizontal="center" vertical="center"/>
    </xf>
    <xf numFmtId="0" fontId="58" fillId="0" borderId="55" xfId="7" applyFont="1" applyBorder="1" applyAlignment="1">
      <alignment horizontal="center" vertical="center"/>
    </xf>
    <xf numFmtId="0" fontId="58" fillId="0" borderId="56" xfId="7" applyFont="1" applyBorder="1" applyAlignment="1">
      <alignment horizontal="center" vertical="center"/>
    </xf>
    <xf numFmtId="0" fontId="58" fillId="0" borderId="57" xfId="7" applyFont="1" applyBorder="1" applyAlignment="1">
      <alignment horizontal="center" vertical="center"/>
    </xf>
    <xf numFmtId="0" fontId="58" fillId="0" borderId="58" xfId="7" applyFont="1" applyBorder="1" applyAlignment="1">
      <alignment horizontal="center" vertical="center"/>
    </xf>
    <xf numFmtId="0" fontId="58" fillId="0" borderId="59" xfId="7" applyFont="1" applyBorder="1" applyAlignment="1">
      <alignment horizontal="center" vertical="center"/>
    </xf>
    <xf numFmtId="0" fontId="58" fillId="0" borderId="60" xfId="7" applyFont="1" applyBorder="1" applyAlignment="1">
      <alignment horizontal="center" vertical="center"/>
    </xf>
    <xf numFmtId="0" fontId="58" fillId="0" borderId="61" xfId="7" applyFont="1" applyBorder="1" applyAlignment="1">
      <alignment horizontal="center" vertical="center"/>
    </xf>
    <xf numFmtId="0" fontId="58" fillId="0" borderId="62" xfId="7" applyFont="1" applyBorder="1" applyAlignment="1">
      <alignment horizontal="center" vertical="center"/>
    </xf>
    <xf numFmtId="0" fontId="58" fillId="0" borderId="63" xfId="7" applyFont="1" applyBorder="1" applyAlignment="1">
      <alignment horizontal="center" vertical="center"/>
    </xf>
    <xf numFmtId="0" fontId="58" fillId="0" borderId="64" xfId="7" applyFont="1" applyBorder="1" applyAlignment="1">
      <alignment horizontal="center" vertical="center"/>
    </xf>
    <xf numFmtId="0" fontId="58" fillId="0" borderId="65" xfId="7" applyFont="1" applyBorder="1" applyAlignment="1">
      <alignment horizontal="center" vertical="center"/>
    </xf>
    <xf numFmtId="0" fontId="58" fillId="0" borderId="40" xfId="7" applyFont="1" applyBorder="1" applyAlignment="1">
      <alignment horizontal="center" vertical="center"/>
    </xf>
    <xf numFmtId="0" fontId="58" fillId="0" borderId="66" xfId="7" applyFont="1" applyBorder="1" applyAlignment="1">
      <alignment horizontal="center" vertical="center"/>
    </xf>
    <xf numFmtId="0" fontId="58" fillId="0" borderId="67" xfId="7" applyFont="1" applyBorder="1" applyAlignment="1">
      <alignment horizontal="center" vertical="center"/>
    </xf>
    <xf numFmtId="0" fontId="58" fillId="0" borderId="68" xfId="7" applyFont="1" applyBorder="1" applyAlignment="1">
      <alignment horizontal="center" vertical="center"/>
    </xf>
    <xf numFmtId="0" fontId="58" fillId="0" borderId="69" xfId="7" applyFont="1" applyBorder="1" applyAlignment="1">
      <alignment horizontal="center" vertical="center"/>
    </xf>
    <xf numFmtId="0" fontId="58" fillId="0" borderId="70" xfId="7" applyFont="1" applyBorder="1" applyAlignment="1">
      <alignment horizontal="center" vertical="center"/>
    </xf>
    <xf numFmtId="0" fontId="58" fillId="0" borderId="71" xfId="7" applyFont="1" applyBorder="1" applyAlignment="1">
      <alignment horizontal="center" vertical="center"/>
    </xf>
    <xf numFmtId="0" fontId="58" fillId="0" borderId="72" xfId="7" applyFont="1" applyBorder="1" applyAlignment="1">
      <alignment horizontal="center" vertical="center"/>
    </xf>
    <xf numFmtId="0" fontId="58" fillId="0" borderId="73" xfId="7" applyFont="1" applyBorder="1" applyAlignment="1">
      <alignment horizontal="center" vertical="center"/>
    </xf>
    <xf numFmtId="0" fontId="58" fillId="0" borderId="74" xfId="7" applyFont="1" applyBorder="1" applyAlignment="1">
      <alignment horizontal="center" vertical="center"/>
    </xf>
    <xf numFmtId="0" fontId="58" fillId="0" borderId="75" xfId="7" applyFont="1" applyBorder="1" applyAlignment="1">
      <alignment horizontal="center" vertical="center"/>
    </xf>
    <xf numFmtId="0" fontId="58" fillId="0" borderId="76" xfId="7" applyFont="1" applyBorder="1" applyAlignment="1">
      <alignment horizontal="center" vertical="center"/>
    </xf>
    <xf numFmtId="0" fontId="58" fillId="0" borderId="77" xfId="7" applyFont="1" applyBorder="1" applyAlignment="1">
      <alignment horizontal="center" vertical="center"/>
    </xf>
    <xf numFmtId="0" fontId="58" fillId="0" borderId="78" xfId="7" applyFont="1" applyBorder="1" applyAlignment="1">
      <alignment horizontal="center" vertical="center"/>
    </xf>
    <xf numFmtId="0" fontId="58" fillId="0" borderId="79" xfId="7" applyFont="1" applyBorder="1" applyAlignment="1">
      <alignment horizontal="center" vertical="center"/>
    </xf>
    <xf numFmtId="0" fontId="58" fillId="0" borderId="80" xfId="7" applyFont="1" applyBorder="1" applyAlignment="1">
      <alignment horizontal="center" vertical="center"/>
    </xf>
    <xf numFmtId="0" fontId="58" fillId="0" borderId="81" xfId="7" applyFont="1" applyBorder="1" applyAlignment="1">
      <alignment horizontal="center" vertical="center"/>
    </xf>
    <xf numFmtId="0" fontId="58" fillId="0" borderId="82" xfId="7" applyFont="1" applyBorder="1" applyAlignment="1">
      <alignment horizontal="center" vertical="center"/>
    </xf>
    <xf numFmtId="0" fontId="58" fillId="0" borderId="83" xfId="7" applyFont="1" applyBorder="1" applyAlignment="1">
      <alignment horizontal="center" vertical="center"/>
    </xf>
    <xf numFmtId="0" fontId="58" fillId="0" borderId="84" xfId="7" applyFont="1" applyBorder="1" applyAlignment="1">
      <alignment horizontal="center" vertical="center"/>
    </xf>
    <xf numFmtId="0" fontId="58" fillId="0" borderId="85" xfId="7" applyFont="1" applyBorder="1" applyAlignment="1">
      <alignment horizontal="center" vertical="center"/>
    </xf>
    <xf numFmtId="0" fontId="60" fillId="0" borderId="6" xfId="7" applyFont="1" applyBorder="1" applyAlignment="1">
      <alignment vertical="center"/>
    </xf>
    <xf numFmtId="0" fontId="64" fillId="0" borderId="6" xfId="0" applyFont="1" applyBorder="1" applyAlignment="1">
      <alignment vertical="center"/>
    </xf>
    <xf numFmtId="0" fontId="58" fillId="0" borderId="6" xfId="7" applyFont="1" applyBorder="1" applyAlignment="1">
      <alignment vertical="center"/>
    </xf>
    <xf numFmtId="0" fontId="61" fillId="0" borderId="54" xfId="7" applyFont="1" applyBorder="1" applyAlignment="1">
      <alignment horizontal="center" vertical="center"/>
    </xf>
    <xf numFmtId="0" fontId="61" fillId="0" borderId="55" xfId="7" applyFont="1" applyBorder="1" applyAlignment="1">
      <alignment horizontal="center" vertical="center"/>
    </xf>
    <xf numFmtId="0" fontId="64" fillId="0" borderId="56" xfId="0" applyFont="1" applyBorder="1" applyAlignment="1">
      <alignment vertical="center"/>
    </xf>
    <xf numFmtId="0" fontId="61" fillId="0" borderId="86" xfId="7" applyFont="1" applyBorder="1" applyAlignment="1">
      <alignment horizontal="right" vertical="center"/>
    </xf>
    <xf numFmtId="0" fontId="61" fillId="0" borderId="87" xfId="7" applyFont="1" applyBorder="1" applyAlignment="1">
      <alignment horizontal="right" vertical="center"/>
    </xf>
    <xf numFmtId="0" fontId="64" fillId="0" borderId="88" xfId="0" applyFont="1" applyBorder="1" applyAlignment="1">
      <alignment vertical="center"/>
    </xf>
    <xf numFmtId="0" fontId="61" fillId="2" borderId="49" xfId="7" applyFont="1" applyFill="1" applyBorder="1" applyAlignment="1">
      <alignment horizontal="center" vertical="center"/>
    </xf>
    <xf numFmtId="0" fontId="64" fillId="0" borderId="50" xfId="0" applyFont="1" applyBorder="1" applyAlignment="1">
      <alignment vertical="center"/>
    </xf>
    <xf numFmtId="0" fontId="69" fillId="0" borderId="0" xfId="7" applyFont="1" applyAlignment="1">
      <alignment vertical="top" wrapText="1"/>
    </xf>
    <xf numFmtId="0" fontId="70" fillId="0" borderId="0" xfId="0" applyFont="1" applyAlignment="1">
      <alignment vertical="top" wrapText="1"/>
    </xf>
    <xf numFmtId="0" fontId="58" fillId="0" borderId="3" xfId="7" applyFont="1" applyBorder="1" applyAlignment="1">
      <alignment horizontal="center" vertical="center"/>
    </xf>
    <xf numFmtId="0" fontId="58" fillId="0" borderId="2" xfId="7" applyFont="1" applyBorder="1" applyAlignment="1">
      <alignment horizontal="center" vertical="center"/>
    </xf>
    <xf numFmtId="0" fontId="58" fillId="0" borderId="4" xfId="7" applyFont="1" applyBorder="1" applyAlignment="1">
      <alignment horizontal="center" vertical="center"/>
    </xf>
    <xf numFmtId="0" fontId="58" fillId="0" borderId="1" xfId="7" applyFont="1" applyBorder="1" applyAlignment="1">
      <alignment vertical="center"/>
    </xf>
    <xf numFmtId="0" fontId="66" fillId="0" borderId="0" xfId="7" applyFont="1" applyBorder="1" applyAlignment="1">
      <alignment horizontal="center" vertical="center"/>
    </xf>
    <xf numFmtId="0" fontId="66" fillId="0" borderId="0" xfId="7" applyFont="1" applyBorder="1" applyAlignment="1">
      <alignment vertical="center"/>
    </xf>
    <xf numFmtId="0" fontId="67" fillId="0" borderId="0" xfId="0" applyFont="1" applyBorder="1" applyAlignment="1">
      <alignment vertical="center"/>
    </xf>
    <xf numFmtId="0" fontId="14" fillId="0" borderId="1" xfId="0" applyFont="1" applyBorder="1" applyAlignment="1">
      <alignment horizontal="center" vertical="center"/>
    </xf>
    <xf numFmtId="0" fontId="14" fillId="0" borderId="3"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4" fillId="0" borderId="4" xfId="0" applyFont="1" applyBorder="1" applyAlignment="1">
      <alignment horizontal="center"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3" fillId="0" borderId="1" xfId="0" applyFont="1" applyBorder="1" applyAlignment="1">
      <alignment horizontal="center" vertical="center"/>
    </xf>
    <xf numFmtId="0" fontId="17" fillId="0" borderId="1" xfId="0" applyFont="1" applyFill="1" applyBorder="1" applyAlignment="1">
      <alignment horizontal="center" vertical="center"/>
    </xf>
    <xf numFmtId="0" fontId="0" fillId="0" borderId="1" xfId="0" applyBorder="1" applyAlignment="1">
      <alignment horizontal="center" vertical="center"/>
    </xf>
    <xf numFmtId="0" fontId="17" fillId="0" borderId="1" xfId="0" applyFont="1" applyFill="1" applyBorder="1" applyAlignment="1">
      <alignment horizontal="left" vertical="center"/>
    </xf>
    <xf numFmtId="0" fontId="0" fillId="0" borderId="1" xfId="0" applyBorder="1" applyAlignment="1">
      <alignment vertical="center"/>
    </xf>
    <xf numFmtId="0" fontId="12" fillId="0" borderId="0" xfId="0" applyFont="1" applyAlignment="1">
      <alignment vertical="center" shrinkToFit="1"/>
    </xf>
    <xf numFmtId="0" fontId="14" fillId="0" borderId="16" xfId="0" applyFont="1" applyBorder="1" applyAlignment="1">
      <alignment vertical="center" wrapText="1"/>
    </xf>
    <xf numFmtId="0" fontId="0" fillId="0" borderId="16" xfId="0" applyFont="1" applyBorder="1" applyAlignment="1">
      <alignment vertical="center" wrapText="1"/>
    </xf>
    <xf numFmtId="0" fontId="0" fillId="0" borderId="0" xfId="0" applyFont="1" applyBorder="1" applyAlignment="1">
      <alignment vertical="center" wrapText="1"/>
    </xf>
    <xf numFmtId="0" fontId="14" fillId="0" borderId="1" xfId="0" applyFont="1" applyBorder="1" applyAlignment="1">
      <alignment horizontal="right" vertical="center"/>
    </xf>
    <xf numFmtId="0" fontId="14" fillId="0" borderId="15" xfId="0" applyFont="1" applyBorder="1" applyAlignment="1">
      <alignment horizontal="left" vertical="center" wrapText="1"/>
    </xf>
    <xf numFmtId="0" fontId="14" fillId="0" borderId="16" xfId="0" applyFont="1" applyBorder="1" applyAlignment="1">
      <alignment horizontal="left" vertical="center" wrapText="1"/>
    </xf>
    <xf numFmtId="0" fontId="14" fillId="0" borderId="17" xfId="0" applyFont="1" applyBorder="1" applyAlignment="1">
      <alignment horizontal="left" vertical="center" wrapText="1"/>
    </xf>
    <xf numFmtId="0" fontId="14" fillId="0" borderId="18" xfId="0" applyFont="1" applyBorder="1" applyAlignment="1">
      <alignment horizontal="left" vertical="center" wrapText="1"/>
    </xf>
    <xf numFmtId="0" fontId="14" fillId="0" borderId="6" xfId="0" applyFont="1" applyBorder="1" applyAlignment="1">
      <alignment horizontal="left" vertical="center" wrapText="1"/>
    </xf>
    <xf numFmtId="0" fontId="14" fillId="0" borderId="19" xfId="0" applyFont="1" applyBorder="1" applyAlignment="1">
      <alignment horizontal="left" vertical="center" wrapText="1"/>
    </xf>
    <xf numFmtId="0" fontId="14" fillId="0" borderId="40" xfId="0" applyFont="1" applyBorder="1" applyAlignment="1">
      <alignment horizontal="center" vertical="center"/>
    </xf>
    <xf numFmtId="0" fontId="14" fillId="0" borderId="41" xfId="0" applyFont="1" applyBorder="1" applyAlignment="1">
      <alignment horizontal="center" vertical="center"/>
    </xf>
    <xf numFmtId="0" fontId="11" fillId="0" borderId="3" xfId="0" applyFont="1" applyFill="1" applyBorder="1" applyAlignment="1">
      <alignment horizontal="left" vertical="center"/>
    </xf>
    <xf numFmtId="0" fontId="11" fillId="0" borderId="2" xfId="0" applyFont="1" applyBorder="1" applyAlignment="1">
      <alignment vertical="center"/>
    </xf>
    <xf numFmtId="0" fontId="11" fillId="0" borderId="4" xfId="0" applyFont="1" applyBorder="1" applyAlignment="1">
      <alignment vertical="center"/>
    </xf>
    <xf numFmtId="0" fontId="11" fillId="0" borderId="1" xfId="0" applyFont="1" applyFill="1" applyBorder="1" applyAlignment="1">
      <alignment horizontal="left" vertical="center" wrapText="1"/>
    </xf>
    <xf numFmtId="0" fontId="11" fillId="0" borderId="1" xfId="0" applyFont="1" applyBorder="1" applyAlignment="1">
      <alignment horizontal="left" vertical="center" wrapText="1"/>
    </xf>
    <xf numFmtId="0" fontId="49" fillId="0" borderId="1" xfId="2" applyFont="1" applyFill="1" applyBorder="1" applyAlignment="1">
      <alignment horizontal="left" vertical="center"/>
    </xf>
    <xf numFmtId="0" fontId="52" fillId="0" borderId="3" xfId="2" applyFont="1" applyFill="1" applyBorder="1" applyAlignment="1">
      <alignment horizontal="left" vertical="center"/>
    </xf>
    <xf numFmtId="0" fontId="52" fillId="0" borderId="2" xfId="2" applyFont="1" applyFill="1" applyBorder="1" applyAlignment="1">
      <alignment horizontal="left" vertical="center"/>
    </xf>
    <xf numFmtId="0" fontId="52" fillId="0" borderId="4" xfId="2" applyFont="1" applyFill="1" applyBorder="1" applyAlignment="1">
      <alignment horizontal="left" vertical="center"/>
    </xf>
    <xf numFmtId="0" fontId="49" fillId="0" borderId="0" xfId="2" applyFont="1" applyFill="1" applyAlignment="1">
      <alignment horizontal="center" vertical="center" wrapText="1"/>
    </xf>
    <xf numFmtId="0" fontId="49" fillId="0" borderId="15" xfId="2" applyFont="1" applyFill="1" applyBorder="1" applyAlignment="1">
      <alignment horizontal="left" vertical="center"/>
    </xf>
    <xf numFmtId="0" fontId="49" fillId="0" borderId="16" xfId="2" applyFont="1" applyFill="1" applyBorder="1" applyAlignment="1">
      <alignment horizontal="left" vertical="center"/>
    </xf>
    <xf numFmtId="0" fontId="49" fillId="0" borderId="17" xfId="2" applyFont="1" applyFill="1" applyBorder="1" applyAlignment="1">
      <alignment horizontal="left" vertical="center"/>
    </xf>
    <xf numFmtId="0" fontId="49" fillId="0" borderId="18" xfId="2" applyFont="1" applyFill="1" applyBorder="1" applyAlignment="1">
      <alignment horizontal="left" vertical="center"/>
    </xf>
    <xf numFmtId="0" fontId="49" fillId="0" borderId="6" xfId="2" applyFont="1" applyFill="1" applyBorder="1" applyAlignment="1">
      <alignment horizontal="left" vertical="center"/>
    </xf>
    <xf numFmtId="0" fontId="49" fillId="0" borderId="19" xfId="2" applyFont="1" applyFill="1" applyBorder="1" applyAlignment="1">
      <alignment horizontal="left" vertical="center"/>
    </xf>
    <xf numFmtId="0" fontId="49" fillId="0" borderId="15" xfId="2" applyFont="1" applyFill="1" applyBorder="1" applyAlignment="1">
      <alignment horizontal="center" vertical="center" wrapText="1"/>
    </xf>
    <xf numFmtId="0" fontId="49" fillId="0" borderId="16" xfId="2" applyFont="1" applyFill="1" applyBorder="1" applyAlignment="1">
      <alignment horizontal="center" vertical="center" wrapText="1"/>
    </xf>
    <xf numFmtId="0" fontId="49" fillId="0" borderId="17" xfId="2" applyFont="1" applyFill="1" applyBorder="1" applyAlignment="1">
      <alignment horizontal="center" vertical="center" wrapText="1"/>
    </xf>
    <xf numFmtId="0" fontId="49" fillId="0" borderId="5" xfId="2" applyFont="1" applyFill="1" applyBorder="1" applyAlignment="1">
      <alignment horizontal="center" vertical="center" wrapText="1"/>
    </xf>
    <xf numFmtId="0" fontId="49" fillId="0" borderId="0" xfId="2" applyFont="1" applyFill="1" applyBorder="1" applyAlignment="1">
      <alignment horizontal="center" vertical="center" wrapText="1"/>
    </xf>
    <xf numFmtId="0" fontId="49" fillId="0" borderId="7" xfId="2" applyFont="1" applyFill="1" applyBorder="1" applyAlignment="1">
      <alignment horizontal="center" vertical="center" wrapText="1"/>
    </xf>
    <xf numFmtId="0" fontId="49" fillId="0" borderId="18" xfId="2" applyFont="1" applyFill="1" applyBorder="1" applyAlignment="1">
      <alignment horizontal="center" vertical="center" wrapText="1"/>
    </xf>
    <xf numFmtId="0" fontId="49" fillId="0" borderId="6" xfId="2" applyFont="1" applyFill="1" applyBorder="1" applyAlignment="1">
      <alignment horizontal="center" vertical="center" wrapText="1"/>
    </xf>
    <xf numFmtId="0" fontId="49" fillId="0" borderId="19" xfId="2" applyFont="1" applyFill="1" applyBorder="1" applyAlignment="1">
      <alignment horizontal="center" vertical="center" wrapText="1"/>
    </xf>
    <xf numFmtId="0" fontId="53" fillId="0" borderId="16" xfId="2" applyFont="1" applyFill="1" applyBorder="1" applyAlignment="1">
      <alignment horizontal="center" vertical="center" shrinkToFit="1"/>
    </xf>
    <xf numFmtId="0" fontId="53" fillId="0" borderId="17" xfId="2" applyFont="1" applyFill="1" applyBorder="1" applyAlignment="1">
      <alignment horizontal="center" vertical="center" shrinkToFit="1"/>
    </xf>
    <xf numFmtId="0" fontId="52" fillId="0" borderId="3" xfId="2" applyFont="1" applyFill="1" applyBorder="1" applyAlignment="1">
      <alignment horizontal="left" vertical="center" wrapText="1"/>
    </xf>
    <xf numFmtId="0" fontId="52" fillId="0" borderId="2" xfId="2" applyFont="1" applyFill="1" applyBorder="1" applyAlignment="1">
      <alignment horizontal="left" vertical="center" wrapText="1"/>
    </xf>
    <xf numFmtId="0" fontId="49" fillId="0" borderId="3" xfId="2" applyFont="1" applyFill="1" applyBorder="1" applyAlignment="1">
      <alignment vertical="center"/>
    </xf>
    <xf numFmtId="0" fontId="49" fillId="0" borderId="2" xfId="2" applyFont="1" applyFill="1" applyBorder="1" applyAlignment="1">
      <alignment vertical="center"/>
    </xf>
    <xf numFmtId="0" fontId="49" fillId="0" borderId="18" xfId="2" applyFont="1" applyFill="1" applyBorder="1" applyAlignment="1">
      <alignment vertical="center"/>
    </xf>
    <xf numFmtId="0" fontId="49" fillId="0" borderId="6" xfId="2" applyFont="1" applyFill="1" applyBorder="1" applyAlignment="1">
      <alignment vertical="center"/>
    </xf>
    <xf numFmtId="0" fontId="52" fillId="0" borderId="4" xfId="2" applyFont="1" applyFill="1" applyBorder="1" applyAlignment="1">
      <alignment horizontal="left" vertical="center" wrapText="1"/>
    </xf>
    <xf numFmtId="0" fontId="49" fillId="0" borderId="1" xfId="2" applyFont="1" applyFill="1" applyBorder="1" applyAlignment="1">
      <alignment vertical="center"/>
    </xf>
    <xf numFmtId="0" fontId="56" fillId="0" borderId="0" xfId="2" applyFont="1" applyFill="1" applyBorder="1" applyAlignment="1">
      <alignment horizontal="center" vertical="top" wrapText="1"/>
    </xf>
    <xf numFmtId="0" fontId="56" fillId="0" borderId="0" xfId="2" applyFont="1" applyFill="1" applyBorder="1" applyAlignment="1">
      <alignment horizontal="center" vertical="top"/>
    </xf>
    <xf numFmtId="0" fontId="56" fillId="0" borderId="0" xfId="2" applyFont="1" applyFill="1" applyBorder="1" applyAlignment="1">
      <alignment vertical="top" wrapText="1"/>
    </xf>
    <xf numFmtId="0" fontId="52" fillId="0" borderId="3" xfId="2" applyFont="1" applyFill="1" applyBorder="1" applyAlignment="1">
      <alignment vertical="center" wrapText="1"/>
    </xf>
    <xf numFmtId="0" fontId="52" fillId="0" borderId="2" xfId="2" applyFont="1" applyFill="1" applyBorder="1" applyAlignment="1">
      <alignment vertical="center" wrapText="1"/>
    </xf>
    <xf numFmtId="0" fontId="52" fillId="0" borderId="4" xfId="2" applyFont="1" applyFill="1" applyBorder="1" applyAlignment="1">
      <alignment vertical="center" wrapText="1"/>
    </xf>
    <xf numFmtId="0" fontId="38" fillId="0" borderId="0" xfId="3" applyFont="1" applyFill="1" applyAlignment="1">
      <alignment horizontal="center" vertical="center" shrinkToFit="1"/>
    </xf>
    <xf numFmtId="0" fontId="0" fillId="0" borderId="0" xfId="0" applyAlignment="1">
      <alignment horizontal="center" vertical="center" shrinkToFit="1"/>
    </xf>
    <xf numFmtId="0" fontId="22" fillId="0" borderId="0" xfId="3" applyFont="1" applyFill="1" applyAlignment="1">
      <alignment vertical="center" wrapText="1"/>
    </xf>
    <xf numFmtId="0" fontId="0" fillId="0" borderId="0" xfId="0" applyAlignment="1">
      <alignment vertical="center" wrapText="1"/>
    </xf>
    <xf numFmtId="0" fontId="39" fillId="0" borderId="6" xfId="3" applyFont="1" applyFill="1" applyBorder="1" applyAlignment="1">
      <alignment horizontal="center" vertical="center"/>
    </xf>
    <xf numFmtId="0" fontId="39" fillId="0" borderId="19" xfId="3" applyFont="1" applyFill="1" applyBorder="1" applyAlignment="1">
      <alignment horizontal="center" vertical="center"/>
    </xf>
    <xf numFmtId="0" fontId="39" fillId="0" borderId="16" xfId="3" applyFont="1" applyFill="1" applyBorder="1" applyAlignment="1">
      <alignment horizontal="center" vertical="center"/>
    </xf>
    <xf numFmtId="0" fontId="39" fillId="0" borderId="17" xfId="3" applyFont="1" applyFill="1" applyBorder="1" applyAlignment="1">
      <alignment horizontal="center" vertical="center"/>
    </xf>
    <xf numFmtId="0" fontId="18" fillId="0" borderId="16" xfId="3" applyFont="1" applyFill="1" applyBorder="1" applyAlignment="1">
      <alignment horizontal="center" vertical="center"/>
    </xf>
    <xf numFmtId="0" fontId="18" fillId="0" borderId="17" xfId="3" applyFont="1" applyFill="1" applyBorder="1" applyAlignment="1">
      <alignment horizontal="center" vertical="center"/>
    </xf>
    <xf numFmtId="0" fontId="39" fillId="0" borderId="0" xfId="3" applyFont="1" applyFill="1" applyBorder="1" applyAlignment="1">
      <alignment horizontal="center" vertical="center" wrapText="1"/>
    </xf>
    <xf numFmtId="0" fontId="37" fillId="0" borderId="49" xfId="3" applyFont="1" applyFill="1" applyBorder="1" applyAlignment="1">
      <alignment horizontal="center" vertical="center"/>
    </xf>
    <xf numFmtId="0" fontId="37" fillId="0" borderId="50" xfId="3" applyFont="1" applyFill="1" applyBorder="1" applyAlignment="1">
      <alignment horizontal="center" vertical="center"/>
    </xf>
    <xf numFmtId="0" fontId="37" fillId="0" borderId="38" xfId="3" applyFont="1" applyFill="1" applyBorder="1" applyAlignment="1">
      <alignment horizontal="center" vertical="center"/>
    </xf>
    <xf numFmtId="0" fontId="18" fillId="0" borderId="16" xfId="3" applyFont="1" applyFill="1" applyBorder="1" applyAlignment="1">
      <alignment horizontal="center" vertical="center" wrapText="1"/>
    </xf>
    <xf numFmtId="0" fontId="39" fillId="0" borderId="0" xfId="3" applyFont="1" applyFill="1" applyBorder="1" applyAlignment="1">
      <alignment horizontal="center" vertical="center"/>
    </xf>
    <xf numFmtId="0" fontId="39" fillId="0" borderId="16" xfId="3" applyFont="1" applyFill="1" applyBorder="1" applyAlignment="1">
      <alignment horizontal="center" vertical="center" wrapText="1"/>
    </xf>
    <xf numFmtId="0" fontId="22" fillId="0" borderId="40" xfId="3" applyFont="1" applyFill="1" applyBorder="1" applyAlignment="1">
      <alignment horizontal="center" vertical="center" wrapText="1"/>
    </xf>
    <xf numFmtId="0" fontId="22" fillId="0" borderId="41" xfId="3" applyFont="1" applyFill="1" applyBorder="1" applyAlignment="1">
      <alignment horizontal="center" vertical="center" wrapText="1"/>
    </xf>
    <xf numFmtId="0" fontId="11" fillId="0" borderId="1" xfId="0" applyFont="1" applyBorder="1" applyAlignment="1">
      <alignment horizontal="center" vertical="center" wrapText="1"/>
    </xf>
    <xf numFmtId="0" fontId="14" fillId="0" borderId="80" xfId="0" applyFont="1" applyBorder="1" applyAlignment="1">
      <alignment vertical="center"/>
    </xf>
    <xf numFmtId="0" fontId="0" fillId="0" borderId="93" xfId="0" applyBorder="1" applyAlignment="1">
      <alignment vertical="center"/>
    </xf>
    <xf numFmtId="0" fontId="14" fillId="0" borderId="49" xfId="0" applyFont="1" applyBorder="1" applyAlignment="1">
      <alignment vertical="center"/>
    </xf>
    <xf numFmtId="0" fontId="0" fillId="0" borderId="52" xfId="0" applyBorder="1" applyAlignment="1">
      <alignment vertical="center"/>
    </xf>
    <xf numFmtId="0" fontId="11" fillId="0" borderId="0" xfId="0" applyFont="1" applyAlignment="1">
      <alignment horizontal="left" vertical="center"/>
    </xf>
    <xf numFmtId="0" fontId="0" fillId="0" borderId="0" xfId="0" applyFont="1" applyAlignment="1">
      <alignment horizontal="left" vertical="center"/>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0" fillId="0" borderId="3" xfId="0" quotePrefix="1" applyFont="1" applyBorder="1" applyAlignment="1">
      <alignment horizontal="right" vertical="center"/>
    </xf>
    <xf numFmtId="0" fontId="0" fillId="0" borderId="4" xfId="0" quotePrefix="1" applyFont="1" applyBorder="1" applyAlignment="1">
      <alignment horizontal="right" vertical="center"/>
    </xf>
    <xf numFmtId="0" fontId="31" fillId="0" borderId="94" xfId="0" applyFont="1" applyBorder="1" applyAlignment="1">
      <alignment horizontal="center" vertical="center"/>
    </xf>
    <xf numFmtId="0" fontId="31" fillId="0" borderId="95" xfId="0" applyFont="1" applyBorder="1" applyAlignment="1">
      <alignment horizontal="center" vertical="center"/>
    </xf>
    <xf numFmtId="0" fontId="31" fillId="0" borderId="96" xfId="0" applyFont="1" applyBorder="1" applyAlignment="1">
      <alignment horizontal="center" vertical="center"/>
    </xf>
    <xf numFmtId="0" fontId="11" fillId="0" borderId="49" xfId="0" applyFont="1" applyBorder="1" applyAlignment="1">
      <alignment horizontal="center" vertical="center"/>
    </xf>
    <xf numFmtId="0" fontId="11" fillId="0" borderId="50" xfId="0" applyFont="1" applyBorder="1" applyAlignment="1">
      <alignment horizontal="center" vertical="center"/>
    </xf>
    <xf numFmtId="0" fontId="11" fillId="0" borderId="52" xfId="0" applyFont="1" applyBorder="1" applyAlignment="1">
      <alignment horizontal="center" vertical="center"/>
    </xf>
    <xf numFmtId="0" fontId="0" fillId="0" borderId="55" xfId="0" applyBorder="1" applyAlignment="1">
      <alignment horizontal="center" vertical="center"/>
    </xf>
    <xf numFmtId="0" fontId="14" fillId="0" borderId="15" xfId="0" applyFont="1" applyBorder="1" applyAlignment="1">
      <alignment horizontal="center" vertical="center"/>
    </xf>
    <xf numFmtId="0" fontId="14" fillId="0" borderId="17" xfId="0" applyFont="1" applyBorder="1" applyAlignment="1">
      <alignment horizontal="center"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1" fillId="0" borderId="3"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4" xfId="0" applyFont="1" applyFill="1" applyBorder="1" applyAlignment="1">
      <alignment horizontal="center" vertical="center"/>
    </xf>
    <xf numFmtId="0" fontId="17" fillId="0" borderId="40" xfId="0" applyFont="1" applyBorder="1" applyAlignment="1">
      <alignment horizontal="left" vertical="center" wrapText="1"/>
    </xf>
    <xf numFmtId="0" fontId="30" fillId="0" borderId="12" xfId="0" applyFont="1" applyBorder="1" applyAlignment="1">
      <alignment horizontal="left" vertical="center" wrapText="1"/>
    </xf>
    <xf numFmtId="0" fontId="30" fillId="0" borderId="41" xfId="0" applyFont="1" applyBorder="1" applyAlignment="1">
      <alignment horizontal="left" vertical="center" wrapText="1"/>
    </xf>
    <xf numFmtId="0" fontId="27" fillId="0" borderId="0" xfId="0" applyFont="1" applyAlignment="1">
      <alignment horizontal="center" vertical="center"/>
    </xf>
    <xf numFmtId="0" fontId="11" fillId="0" borderId="97" xfId="0" applyFont="1" applyBorder="1" applyAlignment="1">
      <alignment horizontal="center" vertical="center"/>
    </xf>
    <xf numFmtId="0" fontId="11" fillId="0" borderId="98" xfId="0" applyFont="1" applyBorder="1" applyAlignment="1">
      <alignment horizontal="center" vertical="center"/>
    </xf>
    <xf numFmtId="0" fontId="11" fillId="0" borderId="99" xfId="0" applyFont="1" applyBorder="1" applyAlignment="1">
      <alignment horizontal="center" vertical="center"/>
    </xf>
    <xf numFmtId="0" fontId="13" fillId="0" borderId="2" xfId="0" applyFont="1" applyBorder="1" applyAlignment="1">
      <alignment horizontal="center" vertical="center"/>
    </xf>
    <xf numFmtId="0" fontId="0" fillId="0" borderId="3" xfId="0" applyFont="1" applyBorder="1" applyAlignment="1">
      <alignment horizontal="center" vertical="center" wrapText="1"/>
    </xf>
    <xf numFmtId="0" fontId="11" fillId="0" borderId="0" xfId="0" applyFont="1" applyAlignment="1">
      <alignment horizontal="left" vertical="center" wrapText="1"/>
    </xf>
    <xf numFmtId="0" fontId="28" fillId="0" borderId="0" xfId="0" applyFont="1" applyBorder="1" applyAlignment="1">
      <alignment horizontal="left" vertical="center"/>
    </xf>
    <xf numFmtId="0" fontId="4" fillId="0" borderId="54" xfId="0" applyFont="1" applyBorder="1" applyAlignment="1">
      <alignment horizontal="left" vertical="center"/>
    </xf>
    <xf numFmtId="0" fontId="4" fillId="0" borderId="55" xfId="0" applyFont="1" applyBorder="1" applyAlignment="1">
      <alignment horizontal="left" vertical="center"/>
    </xf>
    <xf numFmtId="0" fontId="4" fillId="0" borderId="56" xfId="0" applyFont="1" applyBorder="1" applyAlignment="1">
      <alignment horizontal="left" vertical="center"/>
    </xf>
    <xf numFmtId="0" fontId="4" fillId="0" borderId="100" xfId="0" applyFont="1" applyBorder="1" applyAlignment="1">
      <alignment horizontal="left" vertical="center"/>
    </xf>
    <xf numFmtId="0" fontId="4" fillId="0" borderId="95" xfId="0" applyFont="1" applyBorder="1" applyAlignment="1">
      <alignment horizontal="left" vertical="center"/>
    </xf>
    <xf numFmtId="0" fontId="4" fillId="0" borderId="101" xfId="0" applyFont="1" applyBorder="1" applyAlignment="1">
      <alignment horizontal="left" vertical="center"/>
    </xf>
    <xf numFmtId="0" fontId="11" fillId="0" borderId="0" xfId="0" applyFont="1" applyBorder="1" applyAlignment="1">
      <alignment horizontal="left" vertical="center" shrinkToFit="1"/>
    </xf>
    <xf numFmtId="0" fontId="11" fillId="0" borderId="0" xfId="0" applyFont="1" applyBorder="1" applyAlignment="1">
      <alignment horizontal="left" vertical="center" wrapText="1"/>
    </xf>
    <xf numFmtId="0" fontId="14" fillId="0" borderId="0" xfId="0" applyFont="1" applyAlignment="1">
      <alignment horizontal="left" vertical="center"/>
    </xf>
    <xf numFmtId="0" fontId="4" fillId="0" borderId="102" xfId="0" applyFont="1" applyBorder="1" applyAlignment="1">
      <alignment horizontal="left" vertical="center"/>
    </xf>
    <xf numFmtId="0" fontId="4" fillId="0" borderId="0" xfId="0" applyFont="1" applyBorder="1" applyAlignment="1">
      <alignment horizontal="left" vertical="center"/>
    </xf>
    <xf numFmtId="0" fontId="4" fillId="0" borderId="103" xfId="0" applyFont="1" applyBorder="1" applyAlignment="1">
      <alignment horizontal="left" vertical="center"/>
    </xf>
    <xf numFmtId="0" fontId="4" fillId="0" borderId="67" xfId="0" applyFont="1" applyBorder="1" applyAlignment="1">
      <alignment horizontal="left" vertical="center"/>
    </xf>
    <xf numFmtId="0" fontId="4" fillId="0" borderId="68" xfId="0" applyFont="1" applyBorder="1" applyAlignment="1">
      <alignment horizontal="left" vertical="center"/>
    </xf>
    <xf numFmtId="0" fontId="4" fillId="0" borderId="69" xfId="0" applyFont="1" applyBorder="1" applyAlignment="1">
      <alignment horizontal="left" vertical="center"/>
    </xf>
    <xf numFmtId="0" fontId="11" fillId="0" borderId="0" xfId="0" applyFont="1" applyBorder="1" applyAlignment="1">
      <alignment horizontal="left" vertical="center"/>
    </xf>
    <xf numFmtId="0" fontId="34" fillId="0" borderId="0" xfId="0" applyFont="1" applyBorder="1" applyAlignment="1">
      <alignment horizontal="left" vertical="center"/>
    </xf>
    <xf numFmtId="0" fontId="11" fillId="0" borderId="39" xfId="0" applyFont="1" applyBorder="1" applyAlignment="1">
      <alignment horizontal="center" vertical="center"/>
    </xf>
    <xf numFmtId="0" fontId="11" fillId="0" borderId="51" xfId="0" applyFont="1" applyBorder="1" applyAlignment="1">
      <alignment horizontal="center" vertical="center" wrapText="1"/>
    </xf>
    <xf numFmtId="0" fontId="11" fillId="0" borderId="52" xfId="0" applyFont="1" applyBorder="1" applyAlignment="1">
      <alignment horizontal="center" vertical="center" wrapText="1"/>
    </xf>
    <xf numFmtId="0" fontId="41" fillId="0" borderId="0" xfId="0" applyFont="1" applyAlignment="1">
      <alignment horizontal="center" vertical="center"/>
    </xf>
    <xf numFmtId="0" fontId="14" fillId="0" borderId="37" xfId="0" applyFont="1" applyBorder="1" applyAlignment="1">
      <alignment horizontal="center" vertical="center" wrapText="1"/>
    </xf>
    <xf numFmtId="0" fontId="14" fillId="0" borderId="39" xfId="0" applyFont="1" applyBorder="1" applyAlignment="1">
      <alignment horizontal="center" vertical="center"/>
    </xf>
    <xf numFmtId="0" fontId="0" fillId="0" borderId="55" xfId="0" applyFont="1" applyBorder="1" applyAlignment="1">
      <alignment horizontal="left" vertical="center"/>
    </xf>
    <xf numFmtId="0" fontId="63" fillId="0" borderId="0" xfId="17" applyFont="1" applyFill="1" applyBorder="1" applyAlignment="1">
      <alignment horizontal="left" vertical="center" wrapText="1" indent="1"/>
    </xf>
    <xf numFmtId="0" fontId="63" fillId="0" borderId="0" xfId="17" applyFont="1" applyFill="1" applyBorder="1" applyAlignment="1">
      <alignment horizontal="left" vertical="center" indent="1"/>
    </xf>
    <xf numFmtId="0" fontId="73" fillId="0" borderId="3" xfId="17" applyFont="1" applyBorder="1" applyAlignment="1">
      <alignment horizontal="left" vertical="center" indent="1"/>
    </xf>
    <xf numFmtId="0" fontId="73" fillId="0" borderId="2" xfId="17" applyFont="1" applyBorder="1" applyAlignment="1">
      <alignment horizontal="left" vertical="center" indent="1"/>
    </xf>
    <xf numFmtId="0" fontId="73" fillId="0" borderId="4" xfId="17" applyFont="1" applyBorder="1" applyAlignment="1">
      <alignment horizontal="left" vertical="center" indent="1"/>
    </xf>
    <xf numFmtId="177" fontId="73" fillId="8" borderId="1" xfId="17" applyNumberFormat="1" applyFont="1" applyFill="1" applyBorder="1" applyAlignment="1">
      <alignment horizontal="center" vertical="center"/>
    </xf>
    <xf numFmtId="0" fontId="73" fillId="6" borderId="1" xfId="17" applyFont="1" applyFill="1" applyBorder="1" applyAlignment="1">
      <alignment horizontal="center" vertical="center"/>
    </xf>
    <xf numFmtId="0" fontId="73" fillId="8" borderId="1" xfId="17" applyFont="1" applyFill="1" applyBorder="1" applyAlignment="1">
      <alignment horizontal="center" vertical="center"/>
    </xf>
    <xf numFmtId="0" fontId="73" fillId="6" borderId="15" xfId="17" applyFont="1" applyFill="1" applyBorder="1" applyAlignment="1">
      <alignment horizontal="center" vertical="center"/>
    </xf>
    <xf numFmtId="0" fontId="73" fillId="6" borderId="16" xfId="17" applyFont="1" applyFill="1" applyBorder="1" applyAlignment="1">
      <alignment horizontal="center" vertical="center"/>
    </xf>
    <xf numFmtId="0" fontId="73" fillId="0" borderId="5" xfId="17" applyFont="1" applyBorder="1" applyAlignment="1">
      <alignment horizontal="center" vertical="center"/>
    </xf>
    <xf numFmtId="0" fontId="73" fillId="0" borderId="7" xfId="17" applyFont="1" applyBorder="1" applyAlignment="1">
      <alignment horizontal="center" vertical="center"/>
    </xf>
    <xf numFmtId="0" fontId="73" fillId="0" borderId="5" xfId="17" applyFont="1" applyBorder="1" applyAlignment="1">
      <alignment horizontal="center" vertical="center" wrapText="1"/>
    </xf>
    <xf numFmtId="0" fontId="73" fillId="0" borderId="7" xfId="17" applyFont="1" applyBorder="1" applyAlignment="1">
      <alignment horizontal="center" vertical="center" wrapText="1"/>
    </xf>
    <xf numFmtId="0" fontId="73" fillId="0" borderId="45" xfId="17" applyFont="1" applyFill="1" applyBorder="1" applyAlignment="1">
      <alignment horizontal="center" vertical="center"/>
    </xf>
    <xf numFmtId="0" fontId="73" fillId="0" borderId="104" xfId="17" applyFont="1" applyFill="1" applyBorder="1" applyAlignment="1">
      <alignment horizontal="center" vertical="center"/>
    </xf>
    <xf numFmtId="0" fontId="73" fillId="0" borderId="46" xfId="17" applyFont="1" applyFill="1" applyBorder="1" applyAlignment="1">
      <alignment horizontal="center" vertical="center"/>
    </xf>
    <xf numFmtId="0" fontId="73" fillId="0" borderId="1" xfId="17" applyFont="1" applyBorder="1" applyAlignment="1">
      <alignment horizontal="center" vertical="center"/>
    </xf>
    <xf numFmtId="0" fontId="73" fillId="0" borderId="1" xfId="17" applyFont="1" applyBorder="1" applyAlignment="1">
      <alignment horizontal="center" vertical="center" wrapText="1"/>
    </xf>
    <xf numFmtId="0" fontId="73" fillId="8" borderId="15" xfId="17" applyFont="1" applyFill="1" applyBorder="1" applyAlignment="1">
      <alignment horizontal="center" vertical="center"/>
    </xf>
    <xf numFmtId="0" fontId="73" fillId="8" borderId="16" xfId="17" applyFont="1" applyFill="1" applyBorder="1" applyAlignment="1">
      <alignment horizontal="center" vertical="center"/>
    </xf>
    <xf numFmtId="0" fontId="87" fillId="0" borderId="3" xfId="17" applyFont="1" applyBorder="1" applyAlignment="1">
      <alignment horizontal="center" vertical="center"/>
    </xf>
    <xf numFmtId="0" fontId="87" fillId="0" borderId="2" xfId="17" applyFont="1" applyBorder="1" applyAlignment="1">
      <alignment horizontal="center" vertical="center"/>
    </xf>
    <xf numFmtId="0" fontId="87" fillId="0" borderId="4" xfId="17" applyFont="1" applyBorder="1" applyAlignment="1">
      <alignment horizontal="center" vertical="center"/>
    </xf>
    <xf numFmtId="0" fontId="73" fillId="0" borderId="40" xfId="17" applyFont="1" applyBorder="1" applyAlignment="1">
      <alignment horizontal="center" vertical="center"/>
    </xf>
    <xf numFmtId="0" fontId="73" fillId="0" borderId="41" xfId="17" applyFont="1" applyBorder="1" applyAlignment="1">
      <alignment horizontal="center" vertical="center"/>
    </xf>
    <xf numFmtId="0" fontId="73" fillId="6" borderId="15" xfId="17" applyFont="1" applyFill="1" applyBorder="1" applyAlignment="1">
      <alignment horizontal="left" vertical="top"/>
    </xf>
    <xf numFmtId="0" fontId="73" fillId="6" borderId="16" xfId="17" applyFont="1" applyFill="1" applyBorder="1" applyAlignment="1">
      <alignment horizontal="left" vertical="top"/>
    </xf>
    <xf numFmtId="0" fontId="73" fillId="6" borderId="17" xfId="17" applyFont="1" applyFill="1" applyBorder="1" applyAlignment="1">
      <alignment horizontal="left" vertical="top"/>
    </xf>
    <xf numFmtId="0" fontId="73" fillId="6" borderId="18" xfId="17" applyFont="1" applyFill="1" applyBorder="1" applyAlignment="1">
      <alignment horizontal="left" vertical="top"/>
    </xf>
    <xf numFmtId="0" fontId="73" fillId="6" borderId="6" xfId="17" applyFont="1" applyFill="1" applyBorder="1" applyAlignment="1">
      <alignment horizontal="left" vertical="top"/>
    </xf>
    <xf numFmtId="0" fontId="73" fillId="6" borderId="19" xfId="17" applyFont="1" applyFill="1" applyBorder="1" applyAlignment="1">
      <alignment horizontal="left" vertical="top"/>
    </xf>
    <xf numFmtId="0" fontId="63" fillId="0" borderId="16" xfId="17" applyFont="1" applyBorder="1" applyAlignment="1">
      <alignment vertical="center" wrapText="1"/>
    </xf>
    <xf numFmtId="0" fontId="63" fillId="0" borderId="0" xfId="17" applyFont="1" applyBorder="1" applyAlignment="1">
      <alignment vertical="center" wrapText="1"/>
    </xf>
    <xf numFmtId="0" fontId="73" fillId="0" borderId="105" xfId="17" applyFont="1" applyFill="1" applyBorder="1" applyAlignment="1">
      <alignment horizontal="center" vertical="center"/>
    </xf>
    <xf numFmtId="0" fontId="73" fillId="9" borderId="1" xfId="17" applyFont="1" applyFill="1" applyBorder="1" applyAlignment="1">
      <alignment horizontal="center" vertical="center"/>
    </xf>
    <xf numFmtId="10" fontId="73" fillId="8" borderId="15" xfId="10" applyNumberFormat="1" applyFont="1" applyFill="1" applyBorder="1" applyAlignment="1">
      <alignment horizontal="center" vertical="center"/>
    </xf>
    <xf numFmtId="10" fontId="73" fillId="8" borderId="16" xfId="10" applyNumberFormat="1" applyFont="1" applyFill="1" applyBorder="1" applyAlignment="1">
      <alignment horizontal="center" vertical="center"/>
    </xf>
    <xf numFmtId="0" fontId="73" fillId="8" borderId="3" xfId="17" applyFont="1" applyFill="1" applyBorder="1" applyAlignment="1">
      <alignment horizontal="center" vertical="center"/>
    </xf>
    <xf numFmtId="0" fontId="73" fillId="8" borderId="2" xfId="17" applyFont="1" applyFill="1" applyBorder="1" applyAlignment="1">
      <alignment horizontal="center" vertical="center"/>
    </xf>
    <xf numFmtId="0" fontId="73" fillId="8" borderId="4" xfId="17" applyFont="1" applyFill="1" applyBorder="1" applyAlignment="1">
      <alignment horizontal="center" vertical="center"/>
    </xf>
    <xf numFmtId="38" fontId="73" fillId="6" borderId="15" xfId="9" applyFont="1" applyFill="1" applyBorder="1" applyAlignment="1">
      <alignment horizontal="center" vertical="center"/>
    </xf>
    <xf numFmtId="38" fontId="73" fillId="6" borderId="16" xfId="9" applyFont="1" applyFill="1" applyBorder="1" applyAlignment="1">
      <alignment horizontal="center" vertical="center"/>
    </xf>
    <xf numFmtId="0" fontId="73" fillId="7" borderId="1" xfId="17" applyFont="1" applyFill="1" applyBorder="1" applyAlignment="1">
      <alignment horizontal="left" vertical="center" indent="1" shrinkToFit="1"/>
    </xf>
    <xf numFmtId="38" fontId="73" fillId="6" borderId="3" xfId="9" applyFont="1" applyFill="1" applyBorder="1" applyAlignment="1">
      <alignment horizontal="center" vertical="center"/>
    </xf>
    <xf numFmtId="38" fontId="73" fillId="6" borderId="2" xfId="9" applyFont="1" applyFill="1" applyBorder="1" applyAlignment="1">
      <alignment horizontal="center" vertical="center"/>
    </xf>
    <xf numFmtId="0" fontId="73" fillId="0" borderId="18" xfId="17" applyFont="1" applyBorder="1" applyAlignment="1">
      <alignment horizontal="left" vertical="center" indent="1"/>
    </xf>
    <xf numFmtId="0" fontId="73" fillId="0" borderId="6" xfId="17" applyFont="1" applyBorder="1" applyAlignment="1">
      <alignment horizontal="left" vertical="center" indent="1"/>
    </xf>
    <xf numFmtId="0" fontId="73" fillId="8" borderId="18" xfId="17" applyFont="1" applyFill="1" applyBorder="1" applyAlignment="1">
      <alignment horizontal="center" vertical="center"/>
    </xf>
    <xf numFmtId="0" fontId="73" fillId="8" borderId="6" xfId="17" applyFont="1" applyFill="1" applyBorder="1" applyAlignment="1">
      <alignment horizontal="center" vertical="center"/>
    </xf>
    <xf numFmtId="0" fontId="73" fillId="8" borderId="19" xfId="17" applyFont="1" applyFill="1" applyBorder="1" applyAlignment="1">
      <alignment horizontal="center" vertical="center"/>
    </xf>
    <xf numFmtId="0" fontId="73" fillId="7" borderId="3" xfId="17" applyFont="1" applyFill="1" applyBorder="1" applyAlignment="1">
      <alignment horizontal="center" vertical="center"/>
    </xf>
    <xf numFmtId="0" fontId="73" fillId="7" borderId="2" xfId="17" applyFont="1" applyFill="1" applyBorder="1" applyAlignment="1">
      <alignment horizontal="center" vertical="center"/>
    </xf>
    <xf numFmtId="0" fontId="73" fillId="7" borderId="4" xfId="17" applyFont="1" applyFill="1" applyBorder="1" applyAlignment="1">
      <alignment horizontal="center" vertical="center"/>
    </xf>
    <xf numFmtId="0" fontId="73" fillId="0" borderId="3" xfId="17" applyFont="1" applyFill="1" applyBorder="1" applyAlignment="1">
      <alignment horizontal="center" vertical="center"/>
    </xf>
    <xf numFmtId="0" fontId="73" fillId="0" borderId="2" xfId="17" applyFont="1" applyFill="1" applyBorder="1" applyAlignment="1">
      <alignment horizontal="center" vertical="center"/>
    </xf>
    <xf numFmtId="0" fontId="73" fillId="0" borderId="4" xfId="17" applyFont="1" applyFill="1" applyBorder="1" applyAlignment="1">
      <alignment horizontal="center" vertical="center"/>
    </xf>
    <xf numFmtId="0" fontId="63" fillId="0" borderId="0" xfId="17" applyFont="1" applyFill="1" applyBorder="1" applyAlignment="1">
      <alignment horizontal="left" vertical="center" wrapText="1"/>
    </xf>
    <xf numFmtId="0" fontId="73" fillId="0" borderId="3" xfId="17" applyFont="1" applyBorder="1" applyAlignment="1">
      <alignment horizontal="center" vertical="center"/>
    </xf>
    <xf numFmtId="0" fontId="73" fillId="0" borderId="2" xfId="17" applyFont="1" applyBorder="1" applyAlignment="1">
      <alignment horizontal="center" vertical="center"/>
    </xf>
    <xf numFmtId="0" fontId="73" fillId="6" borderId="2" xfId="17" applyFont="1" applyFill="1" applyBorder="1" applyAlignment="1">
      <alignment horizontal="center" vertical="center"/>
    </xf>
    <xf numFmtId="0" fontId="73" fillId="0" borderId="4" xfId="17" applyFont="1" applyBorder="1" applyAlignment="1">
      <alignment horizontal="center" vertical="center"/>
    </xf>
    <xf numFmtId="0" fontId="73" fillId="6" borderId="3" xfId="17" applyFont="1" applyFill="1" applyBorder="1" applyAlignment="1">
      <alignment horizontal="center" vertical="center"/>
    </xf>
    <xf numFmtId="0" fontId="73" fillId="6" borderId="4" xfId="17" applyFont="1" applyFill="1" applyBorder="1" applyAlignment="1">
      <alignment horizontal="center" vertical="center"/>
    </xf>
    <xf numFmtId="0" fontId="87" fillId="0" borderId="0" xfId="17" applyFont="1" applyAlignment="1">
      <alignment horizontal="center" vertical="center"/>
    </xf>
    <xf numFmtId="0" fontId="63" fillId="0" borderId="15" xfId="17" applyFont="1" applyBorder="1" applyAlignment="1">
      <alignment horizontal="left" vertical="center" wrapText="1"/>
    </xf>
    <xf numFmtId="0" fontId="63" fillId="0" borderId="16" xfId="17" applyFont="1" applyBorder="1" applyAlignment="1">
      <alignment horizontal="left" vertical="center"/>
    </xf>
    <xf numFmtId="0" fontId="63" fillId="0" borderId="17" xfId="17" applyFont="1" applyBorder="1" applyAlignment="1">
      <alignment horizontal="left" vertical="center"/>
    </xf>
    <xf numFmtId="0" fontId="63" fillId="0" borderId="5" xfId="17" applyFont="1" applyBorder="1" applyAlignment="1">
      <alignment horizontal="left" vertical="center" wrapText="1"/>
    </xf>
    <xf numFmtId="0" fontId="63" fillId="0" borderId="0" xfId="17" applyFont="1" applyBorder="1" applyAlignment="1">
      <alignment horizontal="left" vertical="center"/>
    </xf>
    <xf numFmtId="0" fontId="63" fillId="0" borderId="7" xfId="17" applyFont="1" applyBorder="1" applyAlignment="1">
      <alignment horizontal="left" vertical="center"/>
    </xf>
    <xf numFmtId="0" fontId="63" fillId="0" borderId="5" xfId="17" applyFont="1" applyBorder="1" applyAlignment="1">
      <alignment horizontal="left" vertical="center"/>
    </xf>
    <xf numFmtId="0" fontId="63" fillId="0" borderId="18" xfId="17" applyFont="1" applyBorder="1" applyAlignment="1">
      <alignment horizontal="left" vertical="center"/>
    </xf>
    <xf numFmtId="0" fontId="63" fillId="0" borderId="6" xfId="17" applyFont="1" applyBorder="1" applyAlignment="1">
      <alignment horizontal="left" vertical="center"/>
    </xf>
    <xf numFmtId="0" fontId="63" fillId="0" borderId="19" xfId="17" applyFont="1" applyBorder="1" applyAlignment="1">
      <alignment horizontal="left" vertical="center"/>
    </xf>
    <xf numFmtId="0" fontId="73" fillId="6" borderId="1" xfId="17" applyFont="1" applyFill="1" applyBorder="1" applyAlignment="1">
      <alignment horizontal="left" vertical="center" indent="1"/>
    </xf>
    <xf numFmtId="0" fontId="73" fillId="6" borderId="40" xfId="17" applyFont="1" applyFill="1" applyBorder="1" applyAlignment="1">
      <alignment horizontal="left" vertical="center" indent="1"/>
    </xf>
    <xf numFmtId="42" fontId="47" fillId="0" borderId="76" xfId="12" applyNumberFormat="1" applyFont="1" applyBorder="1" applyAlignment="1" applyProtection="1">
      <alignment horizontal="center" vertical="center" wrapText="1"/>
    </xf>
    <xf numFmtId="42" fontId="47" fillId="0" borderId="93" xfId="12" applyNumberFormat="1" applyFont="1" applyBorder="1" applyAlignment="1" applyProtection="1">
      <alignment horizontal="center" vertical="center" wrapText="1"/>
    </xf>
    <xf numFmtId="42" fontId="47" fillId="0" borderId="50" xfId="12" applyNumberFormat="1" applyFont="1" applyBorder="1" applyAlignment="1" applyProtection="1">
      <alignment horizontal="center" vertical="center" wrapText="1"/>
    </xf>
    <xf numFmtId="42" fontId="47" fillId="0" borderId="38" xfId="12" applyNumberFormat="1" applyFont="1" applyBorder="1" applyAlignment="1" applyProtection="1">
      <alignment horizontal="center" vertical="center" wrapText="1"/>
    </xf>
    <xf numFmtId="0" fontId="85" fillId="0" borderId="19" xfId="13" applyFont="1" applyFill="1" applyBorder="1" applyAlignment="1" applyProtection="1">
      <alignment horizontal="left" vertical="top" wrapText="1"/>
    </xf>
    <xf numFmtId="0" fontId="85" fillId="0" borderId="41" xfId="13" applyFont="1" applyFill="1" applyBorder="1" applyAlignment="1" applyProtection="1">
      <alignment horizontal="left" vertical="top" wrapText="1"/>
    </xf>
    <xf numFmtId="0" fontId="26" fillId="0" borderId="3" xfId="12" applyFont="1" applyFill="1" applyBorder="1" applyAlignment="1" applyProtection="1">
      <alignment horizontal="center" vertical="top" wrapText="1"/>
    </xf>
    <xf numFmtId="0" fontId="26" fillId="0" borderId="4" xfId="12" applyFont="1" applyFill="1" applyBorder="1" applyAlignment="1" applyProtection="1">
      <alignment horizontal="center" vertical="top" wrapText="1"/>
    </xf>
    <xf numFmtId="0" fontId="26" fillId="0" borderId="3" xfId="12" applyFont="1" applyFill="1" applyBorder="1" applyAlignment="1" applyProtection="1">
      <alignment horizontal="center" vertical="top" shrinkToFit="1"/>
    </xf>
    <xf numFmtId="0" fontId="26" fillId="0" borderId="4" xfId="12" applyFont="1" applyFill="1" applyBorder="1" applyAlignment="1" applyProtection="1">
      <alignment horizontal="center" vertical="top" shrinkToFit="1"/>
    </xf>
    <xf numFmtId="0" fontId="48" fillId="0" borderId="125" xfId="12" applyFont="1" applyFill="1" applyBorder="1" applyAlignment="1" applyProtection="1">
      <alignment horizontal="center" vertical="top" wrapText="1"/>
    </xf>
    <xf numFmtId="0" fontId="48" fillId="0" borderId="126" xfId="12" applyFont="1" applyFill="1" applyBorder="1" applyAlignment="1" applyProtection="1">
      <alignment horizontal="center" vertical="top" wrapText="1"/>
    </xf>
    <xf numFmtId="0" fontId="79" fillId="0" borderId="0" xfId="12" applyFont="1" applyFill="1" applyBorder="1" applyAlignment="1" applyProtection="1">
      <alignment vertical="center" shrinkToFit="1"/>
    </xf>
    <xf numFmtId="0" fontId="50" fillId="0" borderId="113" xfId="12" applyFont="1" applyBorder="1" applyAlignment="1" applyProtection="1">
      <alignment horizontal="left" vertical="center" wrapText="1"/>
    </xf>
    <xf numFmtId="0" fontId="50" fillId="0" borderId="114" xfId="12" applyFont="1" applyBorder="1" applyAlignment="1" applyProtection="1">
      <alignment horizontal="left" vertical="center" wrapText="1"/>
    </xf>
    <xf numFmtId="0" fontId="50" fillId="0" borderId="115" xfId="12" applyFont="1" applyBorder="1" applyAlignment="1" applyProtection="1">
      <alignment horizontal="left" vertical="center" wrapText="1"/>
    </xf>
    <xf numFmtId="0" fontId="48" fillId="0" borderId="40" xfId="12" applyFont="1" applyBorder="1" applyAlignment="1" applyProtection="1">
      <alignment horizontal="center" vertical="center" wrapText="1" readingOrder="1"/>
    </xf>
    <xf numFmtId="0" fontId="48" fillId="0" borderId="12" xfId="12" applyFont="1" applyBorder="1" applyAlignment="1" applyProtection="1">
      <alignment horizontal="center" vertical="center" readingOrder="1"/>
    </xf>
    <xf numFmtId="0" fontId="48" fillId="0" borderId="41" xfId="12" applyFont="1" applyBorder="1" applyAlignment="1" applyProtection="1">
      <alignment horizontal="center" vertical="center" readingOrder="1"/>
    </xf>
    <xf numFmtId="0" fontId="47" fillId="0" borderId="116" xfId="12" applyFont="1" applyBorder="1" applyAlignment="1" applyProtection="1">
      <alignment horizontal="center" vertical="center" shrinkToFit="1"/>
    </xf>
    <xf numFmtId="0" fontId="47" fillId="0" borderId="119" xfId="12" applyFont="1" applyBorder="1" applyAlignment="1" applyProtection="1">
      <alignment horizontal="center" vertical="center" shrinkToFit="1"/>
    </xf>
    <xf numFmtId="0" fontId="47" fillId="0" borderId="121" xfId="12" applyFont="1" applyBorder="1" applyAlignment="1" applyProtection="1">
      <alignment horizontal="center" vertical="center" shrinkToFit="1"/>
    </xf>
    <xf numFmtId="0" fontId="48" fillId="0" borderId="117" xfId="12" applyFont="1" applyBorder="1" applyAlignment="1" applyProtection="1">
      <alignment horizontal="left" vertical="center"/>
    </xf>
    <xf numFmtId="0" fontId="48" fillId="0" borderId="108" xfId="12" applyFont="1" applyBorder="1" applyAlignment="1" applyProtection="1">
      <alignment horizontal="left" vertical="center"/>
    </xf>
    <xf numFmtId="0" fontId="50" fillId="0" borderId="120" xfId="12" applyFont="1" applyBorder="1" applyAlignment="1" applyProtection="1">
      <alignment horizontal="left" vertical="center" wrapText="1" shrinkToFit="1"/>
    </xf>
    <xf numFmtId="0" fontId="50" fillId="0" borderId="111" xfId="12" applyFont="1" applyBorder="1" applyAlignment="1" applyProtection="1">
      <alignment horizontal="left" vertical="center" wrapText="1" shrinkToFit="1"/>
    </xf>
    <xf numFmtId="0" fontId="50" fillId="0" borderId="122" xfId="12" applyFont="1" applyBorder="1" applyAlignment="1" applyProtection="1">
      <alignment horizontal="left" vertical="center" wrapText="1" shrinkToFit="1"/>
    </xf>
    <xf numFmtId="0" fontId="50" fillId="0" borderId="115" xfId="12" applyFont="1" applyBorder="1" applyAlignment="1" applyProtection="1">
      <alignment horizontal="left" vertical="center" wrapText="1" shrinkToFit="1"/>
    </xf>
    <xf numFmtId="0" fontId="50" fillId="0" borderId="124" xfId="12" applyFont="1" applyBorder="1" applyAlignment="1" applyProtection="1">
      <alignment horizontal="left" vertical="center" wrapText="1"/>
    </xf>
    <xf numFmtId="0" fontId="50" fillId="0" borderId="19" xfId="12" applyFont="1" applyBorder="1" applyAlignment="1" applyProtection="1">
      <alignment horizontal="left" vertical="center" wrapText="1"/>
    </xf>
    <xf numFmtId="38" fontId="26" fillId="6" borderId="3" xfId="9" applyFont="1" applyFill="1" applyBorder="1" applyAlignment="1" applyProtection="1">
      <alignment horizontal="center" vertical="center" wrapText="1"/>
    </xf>
    <xf numFmtId="38" fontId="26" fillId="6" borderId="4" xfId="9" applyFont="1" applyFill="1" applyBorder="1" applyAlignment="1" applyProtection="1">
      <alignment horizontal="center" vertical="center" wrapText="1"/>
    </xf>
    <xf numFmtId="38" fontId="26" fillId="8" borderId="75" xfId="9" applyFont="1" applyFill="1" applyBorder="1" applyAlignment="1" applyProtection="1">
      <alignment horizontal="center" vertical="center" wrapText="1"/>
    </xf>
    <xf numFmtId="38" fontId="26" fillId="8" borderId="77" xfId="9" applyFont="1" applyFill="1" applyBorder="1" applyAlignment="1" applyProtection="1">
      <alignment horizontal="center" vertical="center" wrapText="1"/>
    </xf>
    <xf numFmtId="0" fontId="26" fillId="0" borderId="0" xfId="12" applyFont="1" applyFill="1" applyBorder="1" applyAlignment="1" applyProtection="1">
      <alignment horizontal="left" vertical="top" wrapText="1"/>
    </xf>
    <xf numFmtId="0" fontId="77" fillId="0" borderId="0" xfId="12" applyFont="1" applyFill="1" applyAlignment="1" applyProtection="1">
      <alignment horizontal="center" vertical="center"/>
    </xf>
    <xf numFmtId="0" fontId="48" fillId="10" borderId="2" xfId="12" applyFont="1" applyFill="1" applyBorder="1" applyAlignment="1" applyProtection="1">
      <alignment horizontal="center"/>
    </xf>
    <xf numFmtId="0" fontId="48" fillId="10" borderId="3" xfId="12" applyFont="1" applyFill="1" applyBorder="1" applyAlignment="1" applyProtection="1">
      <alignment horizontal="center" wrapText="1"/>
    </xf>
    <xf numFmtId="0" fontId="48" fillId="10" borderId="2" xfId="12" applyFont="1" applyFill="1" applyBorder="1" applyAlignment="1" applyProtection="1">
      <alignment horizontal="center" wrapText="1"/>
    </xf>
    <xf numFmtId="0" fontId="48" fillId="10" borderId="4" xfId="12" applyFont="1" applyFill="1" applyBorder="1" applyAlignment="1" applyProtection="1">
      <alignment horizontal="center" wrapText="1"/>
    </xf>
    <xf numFmtId="0" fontId="75" fillId="0" borderId="15" xfId="12" applyFont="1" applyFill="1" applyBorder="1" applyAlignment="1" applyProtection="1">
      <alignment horizontal="left" vertical="top" wrapText="1"/>
    </xf>
    <xf numFmtId="0" fontId="75" fillId="0" borderId="16" xfId="12" applyFont="1" applyFill="1" applyBorder="1" applyAlignment="1" applyProtection="1">
      <alignment horizontal="left" vertical="top" wrapText="1"/>
    </xf>
    <xf numFmtId="0" fontId="75" fillId="0" borderId="17" xfId="12" applyFont="1" applyFill="1" applyBorder="1" applyAlignment="1" applyProtection="1">
      <alignment horizontal="left" vertical="top" wrapText="1"/>
    </xf>
    <xf numFmtId="0" fontId="75" fillId="0" borderId="5" xfId="12" applyFont="1" applyFill="1" applyBorder="1" applyAlignment="1" applyProtection="1">
      <alignment horizontal="left" vertical="top" wrapText="1"/>
    </xf>
    <xf numFmtId="0" fontId="75" fillId="0" borderId="0" xfId="12" applyFont="1" applyFill="1" applyBorder="1" applyAlignment="1" applyProtection="1">
      <alignment horizontal="left" vertical="top" wrapText="1"/>
    </xf>
    <xf numFmtId="0" fontId="75" fillId="0" borderId="7" xfId="12" applyFont="1" applyFill="1" applyBorder="1" applyAlignment="1" applyProtection="1">
      <alignment horizontal="left" vertical="top" wrapText="1"/>
    </xf>
    <xf numFmtId="0" fontId="75" fillId="0" borderId="3" xfId="12" applyFont="1" applyFill="1" applyBorder="1" applyAlignment="1" applyProtection="1">
      <alignment horizontal="left" vertical="top" wrapText="1"/>
    </xf>
    <xf numFmtId="0" fontId="75" fillId="0" borderId="2" xfId="12" applyFont="1" applyFill="1" applyBorder="1" applyAlignment="1" applyProtection="1">
      <alignment horizontal="left" vertical="top" wrapText="1"/>
    </xf>
    <xf numFmtId="0" fontId="75" fillId="0" borderId="4" xfId="12" applyFont="1" applyFill="1" applyBorder="1" applyAlignment="1" applyProtection="1">
      <alignment horizontal="left" vertical="top" wrapText="1"/>
    </xf>
    <xf numFmtId="0" fontId="75" fillId="0" borderId="0" xfId="2" applyFont="1" applyFill="1" applyAlignment="1">
      <alignment horizontal="left" vertical="center" wrapText="1"/>
    </xf>
    <xf numFmtId="0" fontId="48" fillId="10" borderId="40" xfId="12" applyFont="1" applyFill="1" applyBorder="1" applyAlignment="1" applyProtection="1">
      <alignment horizontal="center" vertical="center" shrinkToFit="1"/>
    </xf>
    <xf numFmtId="0" fontId="80" fillId="10" borderId="41" xfId="13" applyFont="1" applyFill="1" applyBorder="1" applyAlignment="1" applyProtection="1">
      <alignment vertical="center" shrinkToFit="1"/>
    </xf>
    <xf numFmtId="179" fontId="48" fillId="8" borderId="3" xfId="12" applyNumberFormat="1" applyFont="1" applyFill="1" applyBorder="1" applyAlignment="1" applyProtection="1">
      <alignment horizontal="center"/>
    </xf>
    <xf numFmtId="179" fontId="48" fillId="8" borderId="2" xfId="12" applyNumberFormat="1" applyFont="1" applyFill="1" applyBorder="1" applyAlignment="1" applyProtection="1">
      <alignment horizontal="center"/>
    </xf>
    <xf numFmtId="179" fontId="48" fillId="8" borderId="4" xfId="12" applyNumberFormat="1" applyFont="1" applyFill="1" applyBorder="1" applyAlignment="1" applyProtection="1">
      <alignment horizontal="center"/>
    </xf>
    <xf numFmtId="0" fontId="48" fillId="10" borderId="40" xfId="12" applyFont="1" applyFill="1" applyBorder="1" applyAlignment="1" applyProtection="1">
      <alignment horizontal="center" vertical="center" wrapText="1"/>
    </xf>
    <xf numFmtId="0" fontId="48" fillId="10" borderId="41" xfId="12" applyFont="1" applyFill="1" applyBorder="1" applyAlignment="1" applyProtection="1">
      <alignment horizontal="center" vertical="center" wrapText="1"/>
    </xf>
    <xf numFmtId="0" fontId="50" fillId="0" borderId="106" xfId="12" applyFont="1" applyBorder="1" applyAlignment="1" applyProtection="1">
      <alignment horizontal="left" vertical="center" wrapText="1"/>
    </xf>
    <xf numFmtId="0" fontId="50" fillId="0" borderId="107" xfId="12" applyFont="1" applyBorder="1" applyAlignment="1" applyProtection="1">
      <alignment horizontal="left" vertical="center" wrapText="1"/>
    </xf>
    <xf numFmtId="0" fontId="50" fillId="0" borderId="108" xfId="12" applyFont="1" applyBorder="1" applyAlignment="1" applyProtection="1">
      <alignment horizontal="left" vertical="center" wrapText="1"/>
    </xf>
    <xf numFmtId="0" fontId="50" fillId="0" borderId="109" xfId="12" applyFont="1" applyBorder="1" applyAlignment="1" applyProtection="1">
      <alignment horizontal="left" vertical="center" wrapText="1"/>
    </xf>
    <xf numFmtId="0" fontId="50" fillId="0" borderId="110" xfId="12" applyFont="1" applyBorder="1" applyAlignment="1" applyProtection="1">
      <alignment horizontal="left" vertical="center" wrapText="1"/>
    </xf>
    <xf numFmtId="0" fontId="50" fillId="0" borderId="111" xfId="12" applyFont="1" applyBorder="1" applyAlignment="1" applyProtection="1">
      <alignment horizontal="left" vertical="center" wrapText="1"/>
    </xf>
    <xf numFmtId="0" fontId="8" fillId="0" borderId="6" xfId="0" applyFont="1" applyBorder="1">
      <alignment vertical="center"/>
    </xf>
    <xf numFmtId="0" fontId="10" fillId="0" borderId="6"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96" fillId="0" borderId="6" xfId="0" applyFont="1" applyFill="1" applyBorder="1" applyAlignment="1">
      <alignment horizontal="center" vertical="center" shrinkToFit="1"/>
    </xf>
    <xf numFmtId="0" fontId="97" fillId="0" borderId="19" xfId="0" applyFont="1" applyFill="1" applyBorder="1" applyAlignment="1">
      <alignment vertical="center" shrinkToFit="1"/>
    </xf>
    <xf numFmtId="0" fontId="97" fillId="0" borderId="18" xfId="0" applyFont="1" applyBorder="1" applyAlignment="1">
      <alignment horizontal="center" vertical="center" wrapText="1"/>
    </xf>
  </cellXfs>
  <cellStyles count="19">
    <cellStyle name="パーセント 2" xfId="10" xr:uid="{00000000-0005-0000-0000-000000000000}"/>
    <cellStyle name="パーセント 2 2" xfId="18" xr:uid="{00000000-0005-0000-0000-000001000000}"/>
    <cellStyle name="ハイパーリンク" xfId="1" builtinId="8"/>
    <cellStyle name="桁区切り 2" xfId="9" xr:uid="{00000000-0005-0000-0000-000003000000}"/>
    <cellStyle name="桁区切り 2 2" xfId="15" xr:uid="{00000000-0005-0000-0000-000004000000}"/>
    <cellStyle name="桁区切り 3" xfId="14" xr:uid="{00000000-0005-0000-0000-000005000000}"/>
    <cellStyle name="標準" xfId="0" builtinId="0"/>
    <cellStyle name="標準 2" xfId="2" xr:uid="{00000000-0005-0000-0000-000007000000}"/>
    <cellStyle name="標準 2 2" xfId="11" xr:uid="{00000000-0005-0000-0000-000008000000}"/>
    <cellStyle name="標準 2 2 2" xfId="12" xr:uid="{00000000-0005-0000-0000-000009000000}"/>
    <cellStyle name="標準 2 3" xfId="16" xr:uid="{00000000-0005-0000-0000-00000A000000}"/>
    <cellStyle name="標準 3" xfId="8" xr:uid="{00000000-0005-0000-0000-00000B000000}"/>
    <cellStyle name="標準 3 2" xfId="13" xr:uid="{00000000-0005-0000-0000-00000C000000}"/>
    <cellStyle name="標準 3 2 2" xfId="17" xr:uid="{00000000-0005-0000-0000-00000D000000}"/>
    <cellStyle name="標準 4" xfId="3" xr:uid="{00000000-0005-0000-0000-00000E000000}"/>
    <cellStyle name="標準_加算届出書H1804" xfId="4" xr:uid="{00000000-0005-0000-0000-00000F000000}"/>
    <cellStyle name="標準_加算別紙ds" xfId="5" xr:uid="{00000000-0005-0000-0000-000010000000}"/>
    <cellStyle name="標準_加算別紙ss" xfId="6" xr:uid="{00000000-0005-0000-0000-000011000000}"/>
    <cellStyle name="標準_人材要件に関する調書" xfId="7" xr:uid="{00000000-0005-0000-0000-000012000000}"/>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theme/theme1.xml" Type="http://schemas.openxmlformats.org/officeDocument/2006/relationships/theme"/><Relationship Id="rId22" Target="styles.xml" Type="http://schemas.openxmlformats.org/officeDocument/2006/relationships/styles"/><Relationship Id="rId23" Target="sharedStrings.xml" Type="http://schemas.openxmlformats.org/officeDocument/2006/relationships/sharedStrings"/><Relationship Id="rId24"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5</xdr:col>
      <xdr:colOff>57206</xdr:colOff>
      <xdr:row>4</xdr:row>
      <xdr:rowOff>171450</xdr:rowOff>
    </xdr:from>
    <xdr:to>
      <xdr:col>24</xdr:col>
      <xdr:colOff>152316</xdr:colOff>
      <xdr:row>6</xdr:row>
      <xdr:rowOff>18752</xdr:rowOff>
    </xdr:to>
    <xdr:sp macro="" textlink="" fLocksText="0">
      <xdr:nvSpPr>
        <xdr:cNvPr id="2" name="大かっこ 1">
          <a:extLst>
            <a:ext uri="{FF2B5EF4-FFF2-40B4-BE49-F238E27FC236}">
              <a16:creationId xmlns:a16="http://schemas.microsoft.com/office/drawing/2014/main" id="{00000000-0008-0000-0C00-000002000000}"/>
            </a:ext>
          </a:extLst>
        </xdr:cNvPr>
        <xdr:cNvSpPr/>
      </xdr:nvSpPr>
      <xdr:spPr>
        <a:xfrm>
          <a:off x="1104956" y="857250"/>
          <a:ext cx="4619485" cy="38070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105833</xdr:colOff>
      <xdr:row>30</xdr:row>
      <xdr:rowOff>179917</xdr:rowOff>
    </xdr:from>
    <xdr:to>
      <xdr:col>25</xdr:col>
      <xdr:colOff>201083</xdr:colOff>
      <xdr:row>34</xdr:row>
      <xdr:rowOff>10584</xdr:rowOff>
    </xdr:to>
    <xdr:sp macro="" textlink="">
      <xdr:nvSpPr>
        <xdr:cNvPr id="2" name="右矢印 1">
          <a:extLst>
            <a:ext uri="{FF2B5EF4-FFF2-40B4-BE49-F238E27FC236}">
              <a16:creationId xmlns:a16="http://schemas.microsoft.com/office/drawing/2014/main" id="{00000000-0008-0000-1200-000002000000}"/>
            </a:ext>
          </a:extLst>
        </xdr:cNvPr>
        <xdr:cNvSpPr/>
      </xdr:nvSpPr>
      <xdr:spPr>
        <a:xfrm>
          <a:off x="6963833" y="6466417"/>
          <a:ext cx="381000" cy="668867"/>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55</xdr:row>
      <xdr:rowOff>88900</xdr:rowOff>
    </xdr:from>
    <xdr:to>
      <xdr:col>21</xdr:col>
      <xdr:colOff>226485</xdr:colOff>
      <xdr:row>58</xdr:row>
      <xdr:rowOff>194733</xdr:rowOff>
    </xdr:to>
    <xdr:sp macro="" textlink="">
      <xdr:nvSpPr>
        <xdr:cNvPr id="3" name="右矢印 2">
          <a:extLst>
            <a:ext uri="{FF2B5EF4-FFF2-40B4-BE49-F238E27FC236}">
              <a16:creationId xmlns:a16="http://schemas.microsoft.com/office/drawing/2014/main" id="{00000000-0008-0000-1200-000003000000}"/>
            </a:ext>
          </a:extLst>
        </xdr:cNvPr>
        <xdr:cNvSpPr/>
      </xdr:nvSpPr>
      <xdr:spPr>
        <a:xfrm>
          <a:off x="5846235" y="11614150"/>
          <a:ext cx="381000" cy="734483"/>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 Id="rId2" Target="../drawings/drawing2.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68"/>
  <sheetViews>
    <sheetView view="pageBreakPreview" topLeftCell="A58" zoomScaleNormal="100" zoomScaleSheetLayoutView="100" workbookViewId="0">
      <selection activeCell="B68" sqref="B68"/>
    </sheetView>
  </sheetViews>
  <sheetFormatPr defaultColWidth="9.33203125" defaultRowHeight="10.5" x14ac:dyDescent="0.15"/>
  <cols>
    <col min="1" max="1" width="5.6640625" style="280" customWidth="1"/>
    <col min="2" max="2" width="31.1640625" style="280" customWidth="1"/>
    <col min="3" max="3" width="5.5" style="280" customWidth="1"/>
    <col min="4" max="4" width="138" style="280" customWidth="1"/>
    <col min="5" max="5" width="4.1640625" style="280" customWidth="1"/>
    <col min="6" max="16384" width="9.33203125" style="280"/>
  </cols>
  <sheetData>
    <row r="2" spans="1:4" ht="21.75" customHeight="1" x14ac:dyDescent="0.15">
      <c r="A2" s="230" t="s">
        <v>48</v>
      </c>
      <c r="B2" s="62"/>
      <c r="C2" s="62"/>
      <c r="D2" s="230"/>
    </row>
    <row r="3" spans="1:4" ht="18.75" customHeight="1" x14ac:dyDescent="0.15">
      <c r="A3" s="62"/>
      <c r="B3" s="62"/>
      <c r="C3" s="62"/>
      <c r="D3" s="62"/>
    </row>
    <row r="4" spans="1:4" ht="27" customHeight="1" x14ac:dyDescent="0.15">
      <c r="A4" s="235" t="s">
        <v>229</v>
      </c>
      <c r="B4" s="231"/>
      <c r="C4" s="231"/>
      <c r="D4" s="224"/>
    </row>
    <row r="5" spans="1:4" ht="27" customHeight="1" x14ac:dyDescent="0.15">
      <c r="A5" s="225"/>
      <c r="B5" s="321" t="s">
        <v>359</v>
      </c>
      <c r="C5" s="321"/>
      <c r="D5" s="322"/>
    </row>
    <row r="6" spans="1:4" ht="10.5" customHeight="1" x14ac:dyDescent="0.15">
      <c r="A6" s="63"/>
      <c r="B6" s="62"/>
      <c r="C6" s="62"/>
      <c r="D6" s="62"/>
    </row>
    <row r="7" spans="1:4" s="506" customFormat="1" ht="18.75" customHeight="1" x14ac:dyDescent="0.15">
      <c r="A7" s="235" t="s">
        <v>49</v>
      </c>
      <c r="B7" s="235"/>
      <c r="C7" s="235"/>
      <c r="D7" s="235"/>
    </row>
    <row r="8" spans="1:4" ht="23.45" customHeight="1" x14ac:dyDescent="0.15">
      <c r="A8" s="883" t="s">
        <v>50</v>
      </c>
      <c r="B8" s="884"/>
      <c r="C8" s="883" t="s">
        <v>51</v>
      </c>
      <c r="D8" s="884"/>
    </row>
    <row r="9" spans="1:4" ht="23.45" customHeight="1" x14ac:dyDescent="0.15">
      <c r="A9" s="269">
        <v>1</v>
      </c>
      <c r="B9" s="243" t="s">
        <v>266</v>
      </c>
      <c r="C9" s="774" t="s">
        <v>596</v>
      </c>
      <c r="D9" s="237" t="s">
        <v>796</v>
      </c>
    </row>
    <row r="10" spans="1:4" ht="23.45" customHeight="1" x14ac:dyDescent="0.15">
      <c r="A10" s="269">
        <v>2</v>
      </c>
      <c r="B10" s="751" t="s">
        <v>267</v>
      </c>
      <c r="C10" s="774" t="s">
        <v>596</v>
      </c>
      <c r="D10" s="237" t="s">
        <v>797</v>
      </c>
    </row>
    <row r="11" spans="1:4" ht="23.45" customHeight="1" x14ac:dyDescent="0.15">
      <c r="A11" s="269">
        <v>3</v>
      </c>
      <c r="B11" s="752" t="s">
        <v>388</v>
      </c>
      <c r="C11" s="773" t="s">
        <v>596</v>
      </c>
      <c r="D11" s="237" t="s">
        <v>798</v>
      </c>
    </row>
    <row r="12" spans="1:4" ht="23.45" customHeight="1" x14ac:dyDescent="0.15">
      <c r="A12" s="270">
        <v>4</v>
      </c>
      <c r="B12" s="752" t="s">
        <v>268</v>
      </c>
      <c r="C12" s="775"/>
      <c r="D12" s="237" t="s">
        <v>274</v>
      </c>
    </row>
    <row r="13" spans="1:4" ht="23.45" customHeight="1" x14ac:dyDescent="0.15">
      <c r="A13" s="270">
        <v>5</v>
      </c>
      <c r="B13" s="752" t="s">
        <v>365</v>
      </c>
      <c r="C13" s="774" t="s">
        <v>596</v>
      </c>
      <c r="D13" s="237" t="s">
        <v>799</v>
      </c>
    </row>
    <row r="14" spans="1:4" ht="23.45" customHeight="1" x14ac:dyDescent="0.15">
      <c r="A14" s="269">
        <v>6</v>
      </c>
      <c r="B14" s="753" t="s">
        <v>230</v>
      </c>
      <c r="C14" s="773" t="s">
        <v>596</v>
      </c>
      <c r="D14" s="237" t="s">
        <v>800</v>
      </c>
    </row>
    <row r="15" spans="1:4" ht="23.45" customHeight="1" x14ac:dyDescent="0.15">
      <c r="A15" s="238"/>
      <c r="B15" s="797"/>
      <c r="C15" s="776" t="s">
        <v>596</v>
      </c>
      <c r="D15" s="759" t="s">
        <v>801</v>
      </c>
    </row>
    <row r="16" spans="1:4" ht="23.45" customHeight="1" x14ac:dyDescent="0.15">
      <c r="A16" s="376">
        <v>7</v>
      </c>
      <c r="B16" s="754" t="s">
        <v>260</v>
      </c>
      <c r="C16" s="796"/>
      <c r="D16" s="242" t="s">
        <v>274</v>
      </c>
    </row>
    <row r="17" spans="1:4" ht="23.45" customHeight="1" x14ac:dyDescent="0.15">
      <c r="A17" s="270">
        <v>8</v>
      </c>
      <c r="B17" s="755" t="s">
        <v>212</v>
      </c>
      <c r="C17" s="773" t="s">
        <v>596</v>
      </c>
      <c r="D17" s="237" t="s">
        <v>802</v>
      </c>
    </row>
    <row r="18" spans="1:4" ht="23.45" customHeight="1" x14ac:dyDescent="0.15">
      <c r="A18" s="239"/>
      <c r="B18" s="756" t="s">
        <v>213</v>
      </c>
      <c r="C18" s="762"/>
      <c r="D18" s="760"/>
    </row>
    <row r="19" spans="1:4" ht="23.45" customHeight="1" x14ac:dyDescent="0.15">
      <c r="A19" s="269">
        <v>9</v>
      </c>
      <c r="B19" s="879" t="s">
        <v>396</v>
      </c>
      <c r="C19" s="773" t="s">
        <v>596</v>
      </c>
      <c r="D19" s="237" t="s">
        <v>803</v>
      </c>
    </row>
    <row r="20" spans="1:4" ht="23.45" customHeight="1" x14ac:dyDescent="0.15">
      <c r="A20" s="507"/>
      <c r="B20" s="880"/>
      <c r="C20" s="776" t="s">
        <v>596</v>
      </c>
      <c r="D20" s="242" t="s">
        <v>804</v>
      </c>
    </row>
    <row r="21" spans="1:4" ht="23.45" customHeight="1" x14ac:dyDescent="0.15">
      <c r="A21" s="269">
        <v>10</v>
      </c>
      <c r="B21" s="757" t="s">
        <v>269</v>
      </c>
      <c r="C21" s="773" t="s">
        <v>596</v>
      </c>
      <c r="D21" s="237" t="s">
        <v>805</v>
      </c>
    </row>
    <row r="22" spans="1:4" ht="23.45" customHeight="1" x14ac:dyDescent="0.15">
      <c r="A22" s="241"/>
      <c r="B22" s="250"/>
      <c r="C22" s="776" t="s">
        <v>596</v>
      </c>
      <c r="D22" s="242" t="s">
        <v>806</v>
      </c>
    </row>
    <row r="23" spans="1:4" ht="23.45" customHeight="1" x14ac:dyDescent="0.15">
      <c r="A23" s="508">
        <v>11</v>
      </c>
      <c r="B23" s="751" t="s">
        <v>395</v>
      </c>
      <c r="C23" s="773" t="s">
        <v>596</v>
      </c>
      <c r="D23" s="750" t="s">
        <v>807</v>
      </c>
    </row>
    <row r="24" spans="1:4" ht="23.45" customHeight="1" x14ac:dyDescent="0.15">
      <c r="A24" s="246">
        <v>12</v>
      </c>
      <c r="B24" s="351" t="s">
        <v>270</v>
      </c>
      <c r="C24" s="246"/>
      <c r="D24" s="237" t="s">
        <v>215</v>
      </c>
    </row>
    <row r="25" spans="1:4" ht="23.45" customHeight="1" x14ac:dyDescent="0.15">
      <c r="A25" s="248" t="s">
        <v>214</v>
      </c>
      <c r="B25" s="758"/>
      <c r="C25" s="352"/>
      <c r="D25" s="242"/>
    </row>
    <row r="26" spans="1:4" ht="23.45" customHeight="1" x14ac:dyDescent="0.15">
      <c r="A26" s="236">
        <v>13</v>
      </c>
      <c r="B26" s="351" t="s">
        <v>363</v>
      </c>
      <c r="C26" s="773" t="s">
        <v>596</v>
      </c>
      <c r="D26" s="237" t="s">
        <v>808</v>
      </c>
    </row>
    <row r="27" spans="1:4" ht="23.45" customHeight="1" x14ac:dyDescent="0.15">
      <c r="A27" s="352"/>
      <c r="B27" s="353" t="s">
        <v>364</v>
      </c>
      <c r="C27" s="352"/>
      <c r="D27" s="761"/>
    </row>
    <row r="28" spans="1:4" ht="23.45" customHeight="1" x14ac:dyDescent="0.15">
      <c r="A28" s="236">
        <v>14</v>
      </c>
      <c r="B28" s="243" t="s">
        <v>271</v>
      </c>
      <c r="C28" s="773" t="s">
        <v>596</v>
      </c>
      <c r="D28" s="237" t="s">
        <v>809</v>
      </c>
    </row>
    <row r="29" spans="1:4" ht="23.45" customHeight="1" x14ac:dyDescent="0.15">
      <c r="A29" s="244"/>
      <c r="B29" s="245"/>
      <c r="C29" s="244"/>
      <c r="D29" s="759" t="s">
        <v>810</v>
      </c>
    </row>
    <row r="30" spans="1:4" ht="23.45" customHeight="1" x14ac:dyDescent="0.15">
      <c r="A30" s="508">
        <v>15</v>
      </c>
      <c r="B30" s="751" t="s">
        <v>795</v>
      </c>
      <c r="C30" s="774" t="s">
        <v>596</v>
      </c>
      <c r="D30" s="750" t="s">
        <v>794</v>
      </c>
    </row>
    <row r="31" spans="1:4" ht="23.45" customHeight="1" x14ac:dyDescent="0.15">
      <c r="A31" s="250"/>
      <c r="B31" s="250"/>
      <c r="C31" s="250"/>
      <c r="D31" s="250"/>
    </row>
    <row r="32" spans="1:4" ht="23.45" customHeight="1" x14ac:dyDescent="0.15">
      <c r="A32" s="235" t="s">
        <v>52</v>
      </c>
      <c r="B32" s="230"/>
      <c r="C32" s="230"/>
      <c r="D32" s="230"/>
    </row>
    <row r="33" spans="1:4" ht="23.45" customHeight="1" x14ac:dyDescent="0.15">
      <c r="A33" s="883" t="s">
        <v>50</v>
      </c>
      <c r="B33" s="884"/>
      <c r="C33" s="883" t="s">
        <v>51</v>
      </c>
      <c r="D33" s="884"/>
    </row>
    <row r="34" spans="1:4" ht="23.45" customHeight="1" x14ac:dyDescent="0.15">
      <c r="A34" s="875" t="s">
        <v>53</v>
      </c>
      <c r="B34" s="876"/>
      <c r="C34" s="773" t="s">
        <v>596</v>
      </c>
      <c r="D34" s="247" t="s">
        <v>811</v>
      </c>
    </row>
    <row r="35" spans="1:4" ht="23.45" customHeight="1" x14ac:dyDescent="0.15">
      <c r="A35" s="241"/>
      <c r="B35" s="251"/>
      <c r="C35" s="376"/>
      <c r="D35" s="249" t="s">
        <v>812</v>
      </c>
    </row>
    <row r="36" spans="1:4" ht="23.45" customHeight="1" x14ac:dyDescent="0.15">
      <c r="A36" s="241"/>
      <c r="B36" s="252"/>
      <c r="C36" s="776" t="s">
        <v>596</v>
      </c>
      <c r="D36" s="763" t="s">
        <v>813</v>
      </c>
    </row>
    <row r="37" spans="1:4" ht="23.45" customHeight="1" x14ac:dyDescent="0.15">
      <c r="A37" s="253"/>
      <c r="B37" s="273" t="s">
        <v>70</v>
      </c>
      <c r="C37" s="773" t="s">
        <v>596</v>
      </c>
      <c r="D37" s="247" t="s">
        <v>815</v>
      </c>
    </row>
    <row r="38" spans="1:4" ht="23.45" customHeight="1" x14ac:dyDescent="0.15">
      <c r="A38" s="253"/>
      <c r="B38" s="274" t="s">
        <v>148</v>
      </c>
      <c r="C38" s="772"/>
      <c r="D38" s="764" t="s">
        <v>814</v>
      </c>
    </row>
    <row r="39" spans="1:4" ht="23.45" customHeight="1" x14ac:dyDescent="0.15">
      <c r="A39" s="253"/>
      <c r="B39" s="374" t="s">
        <v>71</v>
      </c>
      <c r="C39" s="774" t="s">
        <v>596</v>
      </c>
      <c r="D39" s="237" t="s">
        <v>797</v>
      </c>
    </row>
    <row r="40" spans="1:4" ht="23.45" customHeight="1" x14ac:dyDescent="0.15">
      <c r="A40" s="253"/>
      <c r="B40" s="375" t="s">
        <v>387</v>
      </c>
      <c r="C40" s="773" t="s">
        <v>596</v>
      </c>
      <c r="D40" s="237" t="s">
        <v>798</v>
      </c>
    </row>
    <row r="41" spans="1:4" ht="23.45" customHeight="1" x14ac:dyDescent="0.15">
      <c r="A41" s="253"/>
      <c r="B41" s="274"/>
      <c r="C41" s="773" t="s">
        <v>596</v>
      </c>
      <c r="D41" s="765" t="s">
        <v>816</v>
      </c>
    </row>
    <row r="42" spans="1:4" ht="23.45" customHeight="1" x14ac:dyDescent="0.15">
      <c r="A42" s="253"/>
      <c r="B42" s="254"/>
      <c r="C42" s="776" t="s">
        <v>596</v>
      </c>
      <c r="D42" s="765" t="s">
        <v>817</v>
      </c>
    </row>
    <row r="43" spans="1:4" ht="23.45" customHeight="1" x14ac:dyDescent="0.15">
      <c r="A43" s="253"/>
      <c r="B43" s="232" t="s">
        <v>330</v>
      </c>
      <c r="C43" s="773" t="s">
        <v>596</v>
      </c>
      <c r="D43" s="766" t="s">
        <v>818</v>
      </c>
    </row>
    <row r="44" spans="1:4" ht="23.45" customHeight="1" x14ac:dyDescent="0.15">
      <c r="A44" s="253"/>
      <c r="B44" s="274"/>
      <c r="C44" s="773" t="s">
        <v>596</v>
      </c>
      <c r="D44" s="765" t="s">
        <v>819</v>
      </c>
    </row>
    <row r="45" spans="1:4" ht="23.45" customHeight="1" x14ac:dyDescent="0.15">
      <c r="A45" s="253"/>
      <c r="B45" s="290"/>
      <c r="C45" s="776" t="s">
        <v>596</v>
      </c>
      <c r="D45" s="767" t="s">
        <v>820</v>
      </c>
    </row>
    <row r="46" spans="1:4" ht="23.45" customHeight="1" x14ac:dyDescent="0.15">
      <c r="A46" s="253"/>
      <c r="B46" s="509" t="s">
        <v>408</v>
      </c>
      <c r="C46" s="774" t="s">
        <v>596</v>
      </c>
      <c r="D46" s="765" t="s">
        <v>799</v>
      </c>
    </row>
    <row r="47" spans="1:4" ht="23.45" customHeight="1" x14ac:dyDescent="0.15">
      <c r="A47" s="253"/>
      <c r="B47" s="271" t="s">
        <v>409</v>
      </c>
      <c r="C47" s="773" t="s">
        <v>596</v>
      </c>
      <c r="D47" s="237" t="s">
        <v>800</v>
      </c>
    </row>
    <row r="48" spans="1:4" ht="23.45" customHeight="1" x14ac:dyDescent="0.15">
      <c r="A48" s="253"/>
      <c r="B48" s="255"/>
      <c r="C48" s="773" t="s">
        <v>596</v>
      </c>
      <c r="D48" s="242" t="s">
        <v>821</v>
      </c>
    </row>
    <row r="49" spans="1:4" ht="23.45" customHeight="1" x14ac:dyDescent="0.15">
      <c r="A49" s="253"/>
      <c r="B49" s="256"/>
      <c r="C49" s="773" t="s">
        <v>596</v>
      </c>
      <c r="D49" s="242" t="s">
        <v>801</v>
      </c>
    </row>
    <row r="50" spans="1:4" ht="23.45" customHeight="1" x14ac:dyDescent="0.15">
      <c r="A50" s="253"/>
      <c r="B50" s="234" t="s">
        <v>410</v>
      </c>
      <c r="C50" s="773" t="s">
        <v>596</v>
      </c>
      <c r="D50" s="242" t="s">
        <v>822</v>
      </c>
    </row>
    <row r="51" spans="1:4" ht="23.45" customHeight="1" x14ac:dyDescent="0.15">
      <c r="A51" s="253"/>
      <c r="B51" s="234"/>
      <c r="C51" s="773" t="s">
        <v>596</v>
      </c>
      <c r="D51" s="242" t="s">
        <v>823</v>
      </c>
    </row>
    <row r="52" spans="1:4" ht="23.45" customHeight="1" x14ac:dyDescent="0.15">
      <c r="A52" s="253"/>
      <c r="B52" s="234"/>
      <c r="C52" s="773" t="s">
        <v>596</v>
      </c>
      <c r="D52" s="242" t="s">
        <v>824</v>
      </c>
    </row>
    <row r="53" spans="1:4" s="510" customFormat="1" ht="23.45" customHeight="1" x14ac:dyDescent="0.15">
      <c r="A53" s="253"/>
      <c r="B53" s="234"/>
      <c r="C53" s="776" t="s">
        <v>596</v>
      </c>
      <c r="D53" s="242" t="s">
        <v>820</v>
      </c>
    </row>
    <row r="54" spans="1:4" ht="23.45" customHeight="1" x14ac:dyDescent="0.15">
      <c r="A54" s="254"/>
      <c r="B54" s="257" t="s">
        <v>411</v>
      </c>
      <c r="C54" s="773" t="s">
        <v>596</v>
      </c>
      <c r="D54" s="237" t="s">
        <v>802</v>
      </c>
    </row>
    <row r="55" spans="1:4" ht="23.45" customHeight="1" x14ac:dyDescent="0.15">
      <c r="A55" s="254"/>
      <c r="B55" s="344" t="s">
        <v>231</v>
      </c>
      <c r="C55" s="762"/>
      <c r="D55" s="759"/>
    </row>
    <row r="56" spans="1:4" ht="23.45" customHeight="1" x14ac:dyDescent="0.15">
      <c r="A56" s="253"/>
      <c r="B56" s="877" t="s">
        <v>412</v>
      </c>
      <c r="C56" s="773" t="s">
        <v>596</v>
      </c>
      <c r="D56" s="237" t="s">
        <v>803</v>
      </c>
    </row>
    <row r="57" spans="1:4" ht="23.45" customHeight="1" x14ac:dyDescent="0.15">
      <c r="A57" s="253"/>
      <c r="B57" s="878"/>
      <c r="C57" s="776" t="s">
        <v>596</v>
      </c>
      <c r="D57" s="242" t="s">
        <v>804</v>
      </c>
    </row>
    <row r="58" spans="1:4" ht="23.45" customHeight="1" x14ac:dyDescent="0.15">
      <c r="A58" s="253"/>
      <c r="B58" s="272" t="s">
        <v>413</v>
      </c>
      <c r="C58" s="773" t="s">
        <v>596</v>
      </c>
      <c r="D58" s="237" t="s">
        <v>805</v>
      </c>
    </row>
    <row r="59" spans="1:4" ht="23.45" customHeight="1" x14ac:dyDescent="0.15">
      <c r="A59" s="253"/>
      <c r="B59" s="275"/>
      <c r="C59" s="776" t="s">
        <v>596</v>
      </c>
      <c r="D59" s="242" t="s">
        <v>806</v>
      </c>
    </row>
    <row r="60" spans="1:4" ht="23.45" customHeight="1" x14ac:dyDescent="0.15">
      <c r="A60" s="253"/>
      <c r="B60" s="511" t="s">
        <v>414</v>
      </c>
      <c r="C60" s="776" t="s">
        <v>596</v>
      </c>
      <c r="D60" s="750" t="s">
        <v>807</v>
      </c>
    </row>
    <row r="61" spans="1:4" ht="23.45" customHeight="1" x14ac:dyDescent="0.15">
      <c r="A61" s="253"/>
      <c r="B61" s="233" t="s">
        <v>844</v>
      </c>
      <c r="C61" s="773" t="s">
        <v>596</v>
      </c>
      <c r="D61" s="237" t="s">
        <v>825</v>
      </c>
    </row>
    <row r="62" spans="1:4" ht="26.25" customHeight="1" x14ac:dyDescent="0.15">
      <c r="A62" s="253"/>
      <c r="B62" s="234" t="s">
        <v>272</v>
      </c>
      <c r="C62" s="776" t="s">
        <v>596</v>
      </c>
      <c r="D62" s="768" t="s">
        <v>826</v>
      </c>
    </row>
    <row r="63" spans="1:4" ht="17.25" x14ac:dyDescent="0.15">
      <c r="A63" s="253"/>
      <c r="B63" s="276" t="s">
        <v>845</v>
      </c>
      <c r="C63" s="773" t="s">
        <v>596</v>
      </c>
      <c r="D63" s="237" t="s">
        <v>809</v>
      </c>
    </row>
    <row r="64" spans="1:4" ht="17.25" x14ac:dyDescent="0.15">
      <c r="A64" s="253"/>
      <c r="B64" s="499"/>
      <c r="C64" s="777"/>
      <c r="D64" s="759" t="s">
        <v>232</v>
      </c>
    </row>
    <row r="65" spans="1:4" ht="21.75" customHeight="1" x14ac:dyDescent="0.15">
      <c r="A65" s="253"/>
      <c r="B65" s="881" t="s">
        <v>846</v>
      </c>
      <c r="C65" s="773" t="s">
        <v>596</v>
      </c>
      <c r="D65" s="770" t="s">
        <v>827</v>
      </c>
    </row>
    <row r="66" spans="1:4" ht="17.25" x14ac:dyDescent="0.15">
      <c r="A66" s="253"/>
      <c r="B66" s="882"/>
      <c r="C66" s="776" t="s">
        <v>596</v>
      </c>
      <c r="D66" s="771" t="s">
        <v>828</v>
      </c>
    </row>
    <row r="67" spans="1:4" ht="24.75" customHeight="1" x14ac:dyDescent="0.15">
      <c r="A67" s="240"/>
      <c r="B67" s="640" t="s">
        <v>847</v>
      </c>
      <c r="C67" s="774" t="s">
        <v>596</v>
      </c>
      <c r="D67" s="769" t="s">
        <v>829</v>
      </c>
    </row>
    <row r="68" spans="1:4" ht="17.25" x14ac:dyDescent="0.15">
      <c r="A68" s="253"/>
    </row>
  </sheetData>
  <mergeCells count="8">
    <mergeCell ref="A34:B34"/>
    <mergeCell ref="B56:B57"/>
    <mergeCell ref="B19:B20"/>
    <mergeCell ref="B65:B66"/>
    <mergeCell ref="C8:D8"/>
    <mergeCell ref="A8:B8"/>
    <mergeCell ref="A33:B33"/>
    <mergeCell ref="C33:D33"/>
  </mergeCells>
  <phoneticPr fontId="5"/>
  <dataValidations count="1">
    <dataValidation type="list" allowBlank="1" showInputMessage="1" showErrorMessage="1" sqref="C9:C11 C13:C15 C17 C19:C23 C26 C28 C30 C34 C36:C37 C56:C60 C65:C67 C39:C54 C61:C63" xr:uid="{00000000-0002-0000-0000-000000000000}">
      <formula1>"□,■"</formula1>
    </dataValidation>
  </dataValidations>
  <pageMargins left="0.98425196850393704" right="0.59055118110236227" top="0" bottom="0" header="0.19685039370078741" footer="0.19685039370078741"/>
  <pageSetup paperSize="9" scale="5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Z58"/>
  <sheetViews>
    <sheetView workbookViewId="0">
      <selection activeCell="S10" sqref="S10"/>
    </sheetView>
  </sheetViews>
  <sheetFormatPr defaultRowHeight="14.25" x14ac:dyDescent="0.15"/>
  <cols>
    <col min="1" max="1" width="2.83203125" style="589" customWidth="1"/>
    <col min="2" max="23" width="4.83203125" style="589" customWidth="1"/>
    <col min="24" max="24" width="2.83203125" style="589" customWidth="1"/>
    <col min="25" max="39" width="7.5" style="589" customWidth="1"/>
    <col min="40" max="16384" width="9.33203125" style="589"/>
  </cols>
  <sheetData>
    <row r="1" spans="2:26" x14ac:dyDescent="0.15">
      <c r="B1" s="588" t="s">
        <v>694</v>
      </c>
      <c r="M1" s="590"/>
      <c r="N1" s="591"/>
      <c r="O1" s="591"/>
      <c r="P1" s="591"/>
      <c r="Q1" s="590" t="s">
        <v>651</v>
      </c>
      <c r="R1" s="592"/>
      <c r="S1" s="591" t="s">
        <v>652</v>
      </c>
      <c r="T1" s="592"/>
      <c r="U1" s="591" t="s">
        <v>653</v>
      </c>
      <c r="V1" s="592"/>
      <c r="W1" s="591" t="s">
        <v>654</v>
      </c>
      <c r="Z1" s="588"/>
    </row>
    <row r="2" spans="2:26" ht="5.0999999999999996" customHeight="1" x14ac:dyDescent="0.15">
      <c r="M2" s="590"/>
      <c r="N2" s="591"/>
      <c r="O2" s="591"/>
      <c r="P2" s="591"/>
      <c r="Q2" s="590"/>
      <c r="R2" s="591"/>
      <c r="S2" s="591"/>
      <c r="T2" s="591"/>
      <c r="U2" s="591"/>
      <c r="V2" s="591"/>
      <c r="W2" s="591"/>
    </row>
    <row r="3" spans="2:26" x14ac:dyDescent="0.15">
      <c r="B3" s="1128" t="s">
        <v>695</v>
      </c>
      <c r="C3" s="1128"/>
      <c r="D3" s="1128"/>
      <c r="E3" s="1128"/>
      <c r="F3" s="1128"/>
      <c r="G3" s="1128"/>
      <c r="H3" s="1128"/>
      <c r="I3" s="1128"/>
      <c r="J3" s="1128"/>
      <c r="K3" s="1128"/>
      <c r="L3" s="1128"/>
      <c r="M3" s="1128"/>
      <c r="N3" s="1128"/>
      <c r="O3" s="1128"/>
      <c r="P3" s="1128"/>
      <c r="Q3" s="1128"/>
      <c r="R3" s="1128"/>
      <c r="S3" s="1128"/>
      <c r="T3" s="1128"/>
      <c r="U3" s="1128"/>
      <c r="V3" s="1128"/>
      <c r="W3" s="1128"/>
    </row>
    <row r="4" spans="2:26" ht="5.0999999999999996" customHeight="1" x14ac:dyDescent="0.15">
      <c r="B4" s="591"/>
      <c r="C4" s="591"/>
      <c r="D4" s="591"/>
      <c r="E4" s="591"/>
      <c r="F4" s="591"/>
      <c r="G4" s="591"/>
      <c r="H4" s="591"/>
      <c r="I4" s="591"/>
      <c r="J4" s="591"/>
      <c r="K4" s="591"/>
      <c r="L4" s="591"/>
      <c r="M4" s="591"/>
      <c r="N4" s="591"/>
      <c r="O4" s="591"/>
      <c r="P4" s="591"/>
      <c r="Q4" s="591"/>
      <c r="R4" s="591"/>
      <c r="S4" s="591"/>
      <c r="T4" s="591"/>
      <c r="U4" s="591"/>
      <c r="V4" s="591"/>
      <c r="W4" s="591"/>
    </row>
    <row r="5" spans="2:26" x14ac:dyDescent="0.15">
      <c r="B5" s="591"/>
      <c r="C5" s="591"/>
      <c r="D5" s="591"/>
      <c r="E5" s="591"/>
      <c r="F5" s="591"/>
      <c r="G5" s="591"/>
      <c r="H5" s="591"/>
      <c r="I5" s="591"/>
      <c r="J5" s="591"/>
      <c r="K5" s="591"/>
      <c r="L5" s="591"/>
      <c r="M5" s="591"/>
      <c r="N5" s="591"/>
      <c r="O5" s="591"/>
      <c r="P5" s="593" t="s">
        <v>656</v>
      </c>
      <c r="Q5" s="1129"/>
      <c r="R5" s="1129"/>
      <c r="S5" s="1129"/>
      <c r="T5" s="1129"/>
      <c r="U5" s="1129"/>
      <c r="V5" s="1129"/>
      <c r="W5" s="1129"/>
    </row>
    <row r="6" spans="2:26" x14ac:dyDescent="0.15">
      <c r="B6" s="591"/>
      <c r="C6" s="591"/>
      <c r="D6" s="591"/>
      <c r="E6" s="591"/>
      <c r="F6" s="591"/>
      <c r="G6" s="591"/>
      <c r="H6" s="591"/>
      <c r="I6" s="591"/>
      <c r="J6" s="591"/>
      <c r="K6" s="591"/>
      <c r="L6" s="591"/>
      <c r="M6" s="591"/>
      <c r="N6" s="591"/>
      <c r="O6" s="591"/>
      <c r="P6" s="593" t="s">
        <v>657</v>
      </c>
      <c r="Q6" s="1130"/>
      <c r="R6" s="1130"/>
      <c r="S6" s="1130"/>
      <c r="T6" s="1130"/>
      <c r="U6" s="1130"/>
      <c r="V6" s="1130"/>
      <c r="W6" s="1130"/>
    </row>
    <row r="7" spans="2:26" ht="10.5" customHeight="1" x14ac:dyDescent="0.15">
      <c r="B7" s="591"/>
      <c r="C7" s="591"/>
      <c r="D7" s="591"/>
      <c r="E7" s="591"/>
      <c r="F7" s="591"/>
      <c r="G7" s="591"/>
      <c r="H7" s="591"/>
      <c r="I7" s="591"/>
      <c r="J7" s="591"/>
      <c r="K7" s="591"/>
      <c r="L7" s="591"/>
      <c r="M7" s="591"/>
      <c r="N7" s="591"/>
      <c r="O7" s="591"/>
      <c r="P7" s="591"/>
      <c r="Q7" s="591"/>
      <c r="R7" s="591"/>
      <c r="S7" s="591"/>
      <c r="T7" s="591"/>
      <c r="U7" s="591"/>
      <c r="V7" s="591"/>
      <c r="W7" s="591"/>
    </row>
    <row r="8" spans="2:26" x14ac:dyDescent="0.15">
      <c r="B8" s="589" t="s">
        <v>696</v>
      </c>
    </row>
    <row r="9" spans="2:26" x14ac:dyDescent="0.15">
      <c r="C9" s="592" t="s">
        <v>596</v>
      </c>
      <c r="D9" s="589" t="s">
        <v>659</v>
      </c>
      <c r="J9" s="592" t="s">
        <v>596</v>
      </c>
      <c r="K9" s="589" t="s">
        <v>660</v>
      </c>
    </row>
    <row r="10" spans="2:26" ht="10.5" customHeight="1" x14ac:dyDescent="0.15"/>
    <row r="11" spans="2:26" x14ac:dyDescent="0.15">
      <c r="B11" s="589" t="s">
        <v>661</v>
      </c>
    </row>
    <row r="12" spans="2:26" x14ac:dyDescent="0.15">
      <c r="C12" s="592" t="s">
        <v>596</v>
      </c>
      <c r="D12" s="589" t="s">
        <v>662</v>
      </c>
    </row>
    <row r="13" spans="2:26" x14ac:dyDescent="0.15">
      <c r="C13" s="592" t="s">
        <v>596</v>
      </c>
      <c r="D13" s="589" t="s">
        <v>663</v>
      </c>
    </row>
    <row r="14" spans="2:26" ht="10.5" customHeight="1" x14ac:dyDescent="0.15"/>
    <row r="15" spans="2:26" x14ac:dyDescent="0.15">
      <c r="B15" s="589" t="s">
        <v>664</v>
      </c>
    </row>
    <row r="16" spans="2:26" ht="60" customHeight="1" x14ac:dyDescent="0.15">
      <c r="B16" s="1131"/>
      <c r="C16" s="1131"/>
      <c r="D16" s="1131"/>
      <c r="E16" s="1131"/>
      <c r="F16" s="1132" t="s">
        <v>665</v>
      </c>
      <c r="G16" s="1133"/>
      <c r="H16" s="1133"/>
      <c r="I16" s="1133"/>
      <c r="J16" s="1133"/>
      <c r="K16" s="1133"/>
      <c r="L16" s="1134"/>
      <c r="M16" s="1135" t="s">
        <v>697</v>
      </c>
      <c r="N16" s="1135"/>
      <c r="O16" s="1135"/>
      <c r="P16" s="1135"/>
      <c r="Q16" s="1135"/>
      <c r="R16" s="1135"/>
      <c r="S16" s="1135"/>
    </row>
    <row r="17" spans="2:23" x14ac:dyDescent="0.15">
      <c r="B17" s="1136">
        <v>4</v>
      </c>
      <c r="C17" s="1137"/>
      <c r="D17" s="1137" t="s">
        <v>667</v>
      </c>
      <c r="E17" s="1138"/>
      <c r="F17" s="1139"/>
      <c r="G17" s="1140"/>
      <c r="H17" s="1140"/>
      <c r="I17" s="1140"/>
      <c r="J17" s="1140"/>
      <c r="K17" s="1140"/>
      <c r="L17" s="594" t="s">
        <v>668</v>
      </c>
      <c r="M17" s="1139"/>
      <c r="N17" s="1140"/>
      <c r="O17" s="1140"/>
      <c r="P17" s="1140"/>
      <c r="Q17" s="1140"/>
      <c r="R17" s="1140"/>
      <c r="S17" s="594" t="s">
        <v>668</v>
      </c>
    </row>
    <row r="18" spans="2:23" x14ac:dyDescent="0.15">
      <c r="B18" s="1136">
        <v>5</v>
      </c>
      <c r="C18" s="1137"/>
      <c r="D18" s="1137" t="s">
        <v>667</v>
      </c>
      <c r="E18" s="1138"/>
      <c r="F18" s="1139"/>
      <c r="G18" s="1140"/>
      <c r="H18" s="1140"/>
      <c r="I18" s="1140"/>
      <c r="J18" s="1140"/>
      <c r="K18" s="1140"/>
      <c r="L18" s="594" t="s">
        <v>668</v>
      </c>
      <c r="M18" s="1139"/>
      <c r="N18" s="1140"/>
      <c r="O18" s="1140"/>
      <c r="P18" s="1140"/>
      <c r="Q18" s="1140"/>
      <c r="R18" s="1140"/>
      <c r="S18" s="594" t="s">
        <v>668</v>
      </c>
    </row>
    <row r="19" spans="2:23" x14ac:dyDescent="0.15">
      <c r="B19" s="1136">
        <v>6</v>
      </c>
      <c r="C19" s="1137"/>
      <c r="D19" s="1137" t="s">
        <v>667</v>
      </c>
      <c r="E19" s="1138"/>
      <c r="F19" s="1139"/>
      <c r="G19" s="1140"/>
      <c r="H19" s="1140"/>
      <c r="I19" s="1140"/>
      <c r="J19" s="1140"/>
      <c r="K19" s="1140"/>
      <c r="L19" s="594" t="s">
        <v>668</v>
      </c>
      <c r="M19" s="1139"/>
      <c r="N19" s="1140"/>
      <c r="O19" s="1140"/>
      <c r="P19" s="1140"/>
      <c r="Q19" s="1140"/>
      <c r="R19" s="1140"/>
      <c r="S19" s="594" t="s">
        <v>668</v>
      </c>
    </row>
    <row r="20" spans="2:23" x14ac:dyDescent="0.15">
      <c r="B20" s="1136">
        <v>7</v>
      </c>
      <c r="C20" s="1137"/>
      <c r="D20" s="1137" t="s">
        <v>667</v>
      </c>
      <c r="E20" s="1138"/>
      <c r="F20" s="1139"/>
      <c r="G20" s="1140"/>
      <c r="H20" s="1140"/>
      <c r="I20" s="1140"/>
      <c r="J20" s="1140"/>
      <c r="K20" s="1140"/>
      <c r="L20" s="594" t="s">
        <v>668</v>
      </c>
      <c r="M20" s="1139"/>
      <c r="N20" s="1140"/>
      <c r="O20" s="1140"/>
      <c r="P20" s="1140"/>
      <c r="Q20" s="1140"/>
      <c r="R20" s="1140"/>
      <c r="S20" s="594" t="s">
        <v>668</v>
      </c>
    </row>
    <row r="21" spans="2:23" x14ac:dyDescent="0.15">
      <c r="B21" s="1136">
        <v>8</v>
      </c>
      <c r="C21" s="1137"/>
      <c r="D21" s="1137" t="s">
        <v>667</v>
      </c>
      <c r="E21" s="1138"/>
      <c r="F21" s="1139"/>
      <c r="G21" s="1140"/>
      <c r="H21" s="1140"/>
      <c r="I21" s="1140"/>
      <c r="J21" s="1140"/>
      <c r="K21" s="1140"/>
      <c r="L21" s="594" t="s">
        <v>668</v>
      </c>
      <c r="M21" s="1139"/>
      <c r="N21" s="1140"/>
      <c r="O21" s="1140"/>
      <c r="P21" s="1140"/>
      <c r="Q21" s="1140"/>
      <c r="R21" s="1140"/>
      <c r="S21" s="594" t="s">
        <v>668</v>
      </c>
    </row>
    <row r="22" spans="2:23" x14ac:dyDescent="0.15">
      <c r="B22" s="1136">
        <v>9</v>
      </c>
      <c r="C22" s="1137"/>
      <c r="D22" s="1137" t="s">
        <v>667</v>
      </c>
      <c r="E22" s="1138"/>
      <c r="F22" s="1139"/>
      <c r="G22" s="1140"/>
      <c r="H22" s="1140"/>
      <c r="I22" s="1140"/>
      <c r="J22" s="1140"/>
      <c r="K22" s="1140"/>
      <c r="L22" s="594" t="s">
        <v>668</v>
      </c>
      <c r="M22" s="1139"/>
      <c r="N22" s="1140"/>
      <c r="O22" s="1140"/>
      <c r="P22" s="1140"/>
      <c r="Q22" s="1140"/>
      <c r="R22" s="1140"/>
      <c r="S22" s="594" t="s">
        <v>668</v>
      </c>
    </row>
    <row r="23" spans="2:23" x14ac:dyDescent="0.15">
      <c r="B23" s="1136">
        <v>10</v>
      </c>
      <c r="C23" s="1137"/>
      <c r="D23" s="1137" t="s">
        <v>667</v>
      </c>
      <c r="E23" s="1138"/>
      <c r="F23" s="1139"/>
      <c r="G23" s="1140"/>
      <c r="H23" s="1140"/>
      <c r="I23" s="1140"/>
      <c r="J23" s="1140"/>
      <c r="K23" s="1140"/>
      <c r="L23" s="594" t="s">
        <v>668</v>
      </c>
      <c r="M23" s="1139"/>
      <c r="N23" s="1140"/>
      <c r="O23" s="1140"/>
      <c r="P23" s="1140"/>
      <c r="Q23" s="1140"/>
      <c r="R23" s="1140"/>
      <c r="S23" s="594" t="s">
        <v>668</v>
      </c>
    </row>
    <row r="24" spans="2:23" x14ac:dyDescent="0.15">
      <c r="B24" s="1136">
        <v>11</v>
      </c>
      <c r="C24" s="1137"/>
      <c r="D24" s="1137" t="s">
        <v>667</v>
      </c>
      <c r="E24" s="1138"/>
      <c r="F24" s="1139"/>
      <c r="G24" s="1140"/>
      <c r="H24" s="1140"/>
      <c r="I24" s="1140"/>
      <c r="J24" s="1140"/>
      <c r="K24" s="1140"/>
      <c r="L24" s="594" t="s">
        <v>668</v>
      </c>
      <c r="M24" s="1139"/>
      <c r="N24" s="1140"/>
      <c r="O24" s="1140"/>
      <c r="P24" s="1140"/>
      <c r="Q24" s="1140"/>
      <c r="R24" s="1140"/>
      <c r="S24" s="594" t="s">
        <v>668</v>
      </c>
    </row>
    <row r="25" spans="2:23" x14ac:dyDescent="0.15">
      <c r="B25" s="1136">
        <v>12</v>
      </c>
      <c r="C25" s="1137"/>
      <c r="D25" s="1137" t="s">
        <v>667</v>
      </c>
      <c r="E25" s="1138"/>
      <c r="F25" s="1139"/>
      <c r="G25" s="1140"/>
      <c r="H25" s="1140"/>
      <c r="I25" s="1140"/>
      <c r="J25" s="1140"/>
      <c r="K25" s="1140"/>
      <c r="L25" s="594" t="s">
        <v>668</v>
      </c>
      <c r="M25" s="1139"/>
      <c r="N25" s="1140"/>
      <c r="O25" s="1140"/>
      <c r="P25" s="1140"/>
      <c r="Q25" s="1140"/>
      <c r="R25" s="1140"/>
      <c r="S25" s="594" t="s">
        <v>668</v>
      </c>
      <c r="U25" s="1131" t="s">
        <v>669</v>
      </c>
      <c r="V25" s="1131"/>
      <c r="W25" s="1131"/>
    </row>
    <row r="26" spans="2:23" x14ac:dyDescent="0.15">
      <c r="B26" s="1136">
        <v>1</v>
      </c>
      <c r="C26" s="1137"/>
      <c r="D26" s="1137" t="s">
        <v>667</v>
      </c>
      <c r="E26" s="1138"/>
      <c r="F26" s="1139"/>
      <c r="G26" s="1140"/>
      <c r="H26" s="1140"/>
      <c r="I26" s="1140"/>
      <c r="J26" s="1140"/>
      <c r="K26" s="1140"/>
      <c r="L26" s="594" t="s">
        <v>668</v>
      </c>
      <c r="M26" s="1139"/>
      <c r="N26" s="1140"/>
      <c r="O26" s="1140"/>
      <c r="P26" s="1140"/>
      <c r="Q26" s="1140"/>
      <c r="R26" s="1140"/>
      <c r="S26" s="594" t="s">
        <v>668</v>
      </c>
      <c r="U26" s="1141"/>
      <c r="V26" s="1141"/>
      <c r="W26" s="1141"/>
    </row>
    <row r="27" spans="2:23" x14ac:dyDescent="0.15">
      <c r="B27" s="1136">
        <v>2</v>
      </c>
      <c r="C27" s="1137"/>
      <c r="D27" s="1137" t="s">
        <v>667</v>
      </c>
      <c r="E27" s="1138"/>
      <c r="F27" s="1139"/>
      <c r="G27" s="1140"/>
      <c r="H27" s="1140"/>
      <c r="I27" s="1140"/>
      <c r="J27" s="1140"/>
      <c r="K27" s="1140"/>
      <c r="L27" s="594" t="s">
        <v>668</v>
      </c>
      <c r="M27" s="1139"/>
      <c r="N27" s="1140"/>
      <c r="O27" s="1140"/>
      <c r="P27" s="1140"/>
      <c r="Q27" s="1140"/>
      <c r="R27" s="1140"/>
      <c r="S27" s="594" t="s">
        <v>668</v>
      </c>
    </row>
    <row r="28" spans="2:23" x14ac:dyDescent="0.15">
      <c r="B28" s="1131" t="s">
        <v>670</v>
      </c>
      <c r="C28" s="1131"/>
      <c r="D28" s="1131"/>
      <c r="E28" s="1131"/>
      <c r="F28" s="1136" t="str">
        <f>IF(SUM(F17:K27)=0,"",SUM(F17:K27))</f>
        <v/>
      </c>
      <c r="G28" s="1137"/>
      <c r="H28" s="1137"/>
      <c r="I28" s="1137"/>
      <c r="J28" s="1137"/>
      <c r="K28" s="1137"/>
      <c r="L28" s="594" t="s">
        <v>668</v>
      </c>
      <c r="M28" s="1136" t="str">
        <f>IF(SUM(M17:R27)=0,"",SUM(M17:R27))</f>
        <v/>
      </c>
      <c r="N28" s="1137"/>
      <c r="O28" s="1137"/>
      <c r="P28" s="1137"/>
      <c r="Q28" s="1137"/>
      <c r="R28" s="1137"/>
      <c r="S28" s="594" t="s">
        <v>668</v>
      </c>
      <c r="U28" s="1131" t="s">
        <v>671</v>
      </c>
      <c r="V28" s="1131"/>
      <c r="W28" s="1131"/>
    </row>
    <row r="29" spans="2:23" ht="39.950000000000003" customHeight="1" x14ac:dyDescent="0.15">
      <c r="B29" s="1135" t="s">
        <v>672</v>
      </c>
      <c r="C29" s="1131"/>
      <c r="D29" s="1131"/>
      <c r="E29" s="1131"/>
      <c r="F29" s="1142" t="str">
        <f>IF(F28="","",F28/U26)</f>
        <v/>
      </c>
      <c r="G29" s="1143"/>
      <c r="H29" s="1143"/>
      <c r="I29" s="1143"/>
      <c r="J29" s="1143"/>
      <c r="K29" s="1143"/>
      <c r="L29" s="594" t="s">
        <v>668</v>
      </c>
      <c r="M29" s="1142" t="str">
        <f>IF(M28="","",M28/U26)</f>
        <v/>
      </c>
      <c r="N29" s="1143"/>
      <c r="O29" s="1143"/>
      <c r="P29" s="1143"/>
      <c r="Q29" s="1143"/>
      <c r="R29" s="1143"/>
      <c r="S29" s="594" t="s">
        <v>668</v>
      </c>
      <c r="U29" s="1144" t="str">
        <f>IF(F29="","",ROUNDDOWN(M29/F29,3))</f>
        <v/>
      </c>
      <c r="V29" s="1145"/>
      <c r="W29" s="1146"/>
    </row>
    <row r="31" spans="2:23" x14ac:dyDescent="0.15">
      <c r="B31" s="589" t="s">
        <v>673</v>
      </c>
    </row>
    <row r="32" spans="2:23" ht="60" customHeight="1" x14ac:dyDescent="0.15">
      <c r="B32" s="1131"/>
      <c r="C32" s="1131"/>
      <c r="D32" s="1131"/>
      <c r="E32" s="1131"/>
      <c r="F32" s="1132" t="s">
        <v>665</v>
      </c>
      <c r="G32" s="1133"/>
      <c r="H32" s="1133"/>
      <c r="I32" s="1133"/>
      <c r="J32" s="1133"/>
      <c r="K32" s="1133"/>
      <c r="L32" s="1134"/>
      <c r="M32" s="1135" t="s">
        <v>697</v>
      </c>
      <c r="N32" s="1135"/>
      <c r="O32" s="1135"/>
      <c r="P32" s="1135"/>
      <c r="Q32" s="1135"/>
      <c r="R32" s="1135"/>
      <c r="S32" s="1135"/>
    </row>
    <row r="33" spans="2:23" x14ac:dyDescent="0.15">
      <c r="B33" s="1139"/>
      <c r="C33" s="1140"/>
      <c r="D33" s="1140"/>
      <c r="E33" s="595" t="s">
        <v>667</v>
      </c>
      <c r="F33" s="1139"/>
      <c r="G33" s="1140"/>
      <c r="H33" s="1140"/>
      <c r="I33" s="1140"/>
      <c r="J33" s="1140"/>
      <c r="K33" s="1140"/>
      <c r="L33" s="594" t="s">
        <v>668</v>
      </c>
      <c r="M33" s="1139"/>
      <c r="N33" s="1140"/>
      <c r="O33" s="1140"/>
      <c r="P33" s="1140"/>
      <c r="Q33" s="1140"/>
      <c r="R33" s="1140"/>
      <c r="S33" s="594" t="s">
        <v>668</v>
      </c>
    </row>
    <row r="34" spans="2:23" x14ac:dyDescent="0.15">
      <c r="B34" s="1139"/>
      <c r="C34" s="1140"/>
      <c r="D34" s="1140"/>
      <c r="E34" s="595" t="s">
        <v>667</v>
      </c>
      <c r="F34" s="1139"/>
      <c r="G34" s="1140"/>
      <c r="H34" s="1140"/>
      <c r="I34" s="1140"/>
      <c r="J34" s="1140"/>
      <c r="K34" s="1140"/>
      <c r="L34" s="594" t="s">
        <v>668</v>
      </c>
      <c r="M34" s="1139"/>
      <c r="N34" s="1140"/>
      <c r="O34" s="1140"/>
      <c r="P34" s="1140"/>
      <c r="Q34" s="1140"/>
      <c r="R34" s="1140"/>
      <c r="S34" s="594" t="s">
        <v>668</v>
      </c>
    </row>
    <row r="35" spans="2:23" x14ac:dyDescent="0.15">
      <c r="B35" s="1139"/>
      <c r="C35" s="1140"/>
      <c r="D35" s="1140"/>
      <c r="E35" s="595" t="s">
        <v>674</v>
      </c>
      <c r="F35" s="1139"/>
      <c r="G35" s="1140"/>
      <c r="H35" s="1140"/>
      <c r="I35" s="1140"/>
      <c r="J35" s="1140"/>
      <c r="K35" s="1140"/>
      <c r="L35" s="594" t="s">
        <v>668</v>
      </c>
      <c r="M35" s="1139"/>
      <c r="N35" s="1140"/>
      <c r="O35" s="1140"/>
      <c r="P35" s="1140"/>
      <c r="Q35" s="1140"/>
      <c r="R35" s="1140"/>
      <c r="S35" s="594" t="s">
        <v>668</v>
      </c>
    </row>
    <row r="36" spans="2:23" x14ac:dyDescent="0.15">
      <c r="B36" s="1131" t="s">
        <v>670</v>
      </c>
      <c r="C36" s="1131"/>
      <c r="D36" s="1131"/>
      <c r="E36" s="1131"/>
      <c r="F36" s="1136" t="str">
        <f>IF(SUM(F33:K35)=0,"",SUM(F33:K35))</f>
        <v/>
      </c>
      <c r="G36" s="1137"/>
      <c r="H36" s="1137"/>
      <c r="I36" s="1137"/>
      <c r="J36" s="1137"/>
      <c r="K36" s="1137"/>
      <c r="L36" s="594" t="s">
        <v>668</v>
      </c>
      <c r="M36" s="1136" t="str">
        <f>IF(SUM(M33:R35)=0,"",SUM(M33:R35))</f>
        <v/>
      </c>
      <c r="N36" s="1137"/>
      <c r="O36" s="1137"/>
      <c r="P36" s="1137"/>
      <c r="Q36" s="1137"/>
      <c r="R36" s="1137"/>
      <c r="S36" s="594" t="s">
        <v>668</v>
      </c>
      <c r="U36" s="1131" t="s">
        <v>671</v>
      </c>
      <c r="V36" s="1131"/>
      <c r="W36" s="1131"/>
    </row>
    <row r="37" spans="2:23" ht="39.950000000000003" customHeight="1" x14ac:dyDescent="0.15">
      <c r="B37" s="1135" t="s">
        <v>672</v>
      </c>
      <c r="C37" s="1131"/>
      <c r="D37" s="1131"/>
      <c r="E37" s="1131"/>
      <c r="F37" s="1142" t="str">
        <f>IF(F36="","",F36/3)</f>
        <v/>
      </c>
      <c r="G37" s="1143"/>
      <c r="H37" s="1143"/>
      <c r="I37" s="1143"/>
      <c r="J37" s="1143"/>
      <c r="K37" s="1143"/>
      <c r="L37" s="594" t="s">
        <v>668</v>
      </c>
      <c r="M37" s="1142" t="str">
        <f>IF(M36="","",M36/3)</f>
        <v/>
      </c>
      <c r="N37" s="1143"/>
      <c r="O37" s="1143"/>
      <c r="P37" s="1143"/>
      <c r="Q37" s="1143"/>
      <c r="R37" s="1143"/>
      <c r="S37" s="594" t="s">
        <v>668</v>
      </c>
      <c r="U37" s="1144" t="str">
        <f>IF(F37="","",ROUNDDOWN(M37/F37,3))</f>
        <v/>
      </c>
      <c r="V37" s="1145"/>
      <c r="W37" s="1146"/>
    </row>
    <row r="38" spans="2:23" ht="5.0999999999999996" customHeight="1" x14ac:dyDescent="0.15">
      <c r="B38" s="596"/>
      <c r="C38" s="597"/>
      <c r="D38" s="597"/>
      <c r="E38" s="597"/>
      <c r="F38" s="598"/>
      <c r="G38" s="598"/>
      <c r="H38" s="598"/>
      <c r="I38" s="598"/>
      <c r="J38" s="598"/>
      <c r="K38" s="598"/>
      <c r="L38" s="597"/>
      <c r="M38" s="598"/>
      <c r="N38" s="598"/>
      <c r="O38" s="598"/>
      <c r="P38" s="598"/>
      <c r="Q38" s="598"/>
      <c r="R38" s="598"/>
      <c r="S38" s="597"/>
      <c r="U38" s="599"/>
      <c r="V38" s="599"/>
      <c r="W38" s="599"/>
    </row>
    <row r="39" spans="2:23" x14ac:dyDescent="0.15">
      <c r="B39" s="589" t="s">
        <v>675</v>
      </c>
    </row>
    <row r="40" spans="2:23" x14ac:dyDescent="0.15">
      <c r="B40" s="1147" t="s">
        <v>698</v>
      </c>
      <c r="C40" s="1147"/>
      <c r="D40" s="1147"/>
      <c r="E40" s="1147"/>
      <c r="F40" s="1147"/>
      <c r="G40" s="1147"/>
      <c r="H40" s="1147"/>
      <c r="I40" s="1147"/>
      <c r="J40" s="1147"/>
      <c r="K40" s="1147"/>
      <c r="L40" s="1147"/>
      <c r="M40" s="1147"/>
      <c r="N40" s="1147"/>
      <c r="O40" s="1147"/>
      <c r="P40" s="1147"/>
      <c r="Q40" s="1147"/>
      <c r="R40" s="1147"/>
      <c r="S40" s="1147"/>
      <c r="T40" s="1147"/>
      <c r="U40" s="1147"/>
      <c r="V40" s="1147"/>
      <c r="W40" s="1147"/>
    </row>
    <row r="41" spans="2:23" x14ac:dyDescent="0.15">
      <c r="B41" s="1147" t="s">
        <v>699</v>
      </c>
      <c r="C41" s="1147"/>
      <c r="D41" s="1147"/>
      <c r="E41" s="1147"/>
      <c r="F41" s="1147"/>
      <c r="G41" s="1147"/>
      <c r="H41" s="1147"/>
      <c r="I41" s="1147"/>
      <c r="J41" s="1147"/>
      <c r="K41" s="1147"/>
      <c r="L41" s="1147"/>
      <c r="M41" s="1147"/>
      <c r="N41" s="1147"/>
      <c r="O41" s="1147"/>
      <c r="P41" s="1147"/>
      <c r="Q41" s="1147"/>
      <c r="R41" s="1147"/>
      <c r="S41" s="1147"/>
      <c r="T41" s="1147"/>
      <c r="U41" s="1147"/>
      <c r="V41" s="1147"/>
      <c r="W41" s="1147"/>
    </row>
    <row r="42" spans="2:23" x14ac:dyDescent="0.15">
      <c r="B42" s="1179" t="s">
        <v>700</v>
      </c>
      <c r="C42" s="1179"/>
      <c r="D42" s="1179"/>
      <c r="E42" s="1179"/>
      <c r="F42" s="1179"/>
      <c r="G42" s="1179"/>
      <c r="H42" s="1179"/>
      <c r="I42" s="1179"/>
      <c r="J42" s="1179"/>
      <c r="K42" s="1179"/>
      <c r="L42" s="1179"/>
      <c r="M42" s="1179"/>
      <c r="N42" s="1179"/>
      <c r="O42" s="1179"/>
      <c r="P42" s="1179"/>
      <c r="Q42" s="1179"/>
      <c r="R42" s="1179"/>
      <c r="S42" s="1179"/>
      <c r="T42" s="1179"/>
      <c r="U42" s="1179"/>
      <c r="V42" s="1179"/>
      <c r="W42" s="1179"/>
    </row>
    <row r="43" spans="2:23" x14ac:dyDescent="0.15">
      <c r="B43" s="1147" t="s">
        <v>678</v>
      </c>
      <c r="C43" s="1147"/>
      <c r="D43" s="1147"/>
      <c r="E43" s="1147"/>
      <c r="F43" s="1147"/>
      <c r="G43" s="1147"/>
      <c r="H43" s="1147"/>
      <c r="I43" s="1147"/>
      <c r="J43" s="1147"/>
      <c r="K43" s="1147"/>
      <c r="L43" s="1147"/>
      <c r="M43" s="1147"/>
      <c r="N43" s="1147"/>
      <c r="O43" s="1147"/>
      <c r="P43" s="1147"/>
      <c r="Q43" s="1147"/>
      <c r="R43" s="1147"/>
      <c r="S43" s="1147"/>
      <c r="T43" s="1147"/>
      <c r="U43" s="1147"/>
      <c r="V43" s="1147"/>
      <c r="W43" s="1147"/>
    </row>
    <row r="44" spans="2:23" x14ac:dyDescent="0.15">
      <c r="B44" s="1147" t="s">
        <v>679</v>
      </c>
      <c r="C44" s="1147"/>
      <c r="D44" s="1147"/>
      <c r="E44" s="1147"/>
      <c r="F44" s="1147"/>
      <c r="G44" s="1147"/>
      <c r="H44" s="1147"/>
      <c r="I44" s="1147"/>
      <c r="J44" s="1147"/>
      <c r="K44" s="1147"/>
      <c r="L44" s="1147"/>
      <c r="M44" s="1147"/>
      <c r="N44" s="1147"/>
      <c r="O44" s="1147"/>
      <c r="P44" s="1147"/>
      <c r="Q44" s="1147"/>
      <c r="R44" s="1147"/>
      <c r="S44" s="1147"/>
      <c r="T44" s="1147"/>
      <c r="U44" s="1147"/>
      <c r="V44" s="1147"/>
      <c r="W44" s="1147"/>
    </row>
    <row r="45" spans="2:23" x14ac:dyDescent="0.15">
      <c r="B45" s="1147" t="s">
        <v>680</v>
      </c>
      <c r="C45" s="1147"/>
      <c r="D45" s="1147"/>
      <c r="E45" s="1147"/>
      <c r="F45" s="1147"/>
      <c r="G45" s="1147"/>
      <c r="H45" s="1147"/>
      <c r="I45" s="1147"/>
      <c r="J45" s="1147"/>
      <c r="K45" s="1147"/>
      <c r="L45" s="1147"/>
      <c r="M45" s="1147"/>
      <c r="N45" s="1147"/>
      <c r="O45" s="1147"/>
      <c r="P45" s="1147"/>
      <c r="Q45" s="1147"/>
      <c r="R45" s="1147"/>
      <c r="S45" s="1147"/>
      <c r="T45" s="1147"/>
      <c r="U45" s="1147"/>
      <c r="V45" s="1147"/>
      <c r="W45" s="1147"/>
    </row>
    <row r="46" spans="2:23" x14ac:dyDescent="0.15">
      <c r="B46" s="1147" t="s">
        <v>681</v>
      </c>
      <c r="C46" s="1147"/>
      <c r="D46" s="1147"/>
      <c r="E46" s="1147"/>
      <c r="F46" s="1147"/>
      <c r="G46" s="1147"/>
      <c r="H46" s="1147"/>
      <c r="I46" s="1147"/>
      <c r="J46" s="1147"/>
      <c r="K46" s="1147"/>
      <c r="L46" s="1147"/>
      <c r="M46" s="1147"/>
      <c r="N46" s="1147"/>
      <c r="O46" s="1147"/>
      <c r="P46" s="1147"/>
      <c r="Q46" s="1147"/>
      <c r="R46" s="1147"/>
      <c r="S46" s="1147"/>
      <c r="T46" s="1147"/>
      <c r="U46" s="1147"/>
      <c r="V46" s="1147"/>
      <c r="W46" s="1147"/>
    </row>
    <row r="47" spans="2:23" x14ac:dyDescent="0.15">
      <c r="B47" s="1147" t="s">
        <v>682</v>
      </c>
      <c r="C47" s="1147"/>
      <c r="D47" s="1147"/>
      <c r="E47" s="1147"/>
      <c r="F47" s="1147"/>
      <c r="G47" s="1147"/>
      <c r="H47" s="1147"/>
      <c r="I47" s="1147"/>
      <c r="J47" s="1147"/>
      <c r="K47" s="1147"/>
      <c r="L47" s="1147"/>
      <c r="M47" s="1147"/>
      <c r="N47" s="1147"/>
      <c r="O47" s="1147"/>
      <c r="P47" s="1147"/>
      <c r="Q47" s="1147"/>
      <c r="R47" s="1147"/>
      <c r="S47" s="1147"/>
      <c r="T47" s="1147"/>
      <c r="U47" s="1147"/>
      <c r="V47" s="1147"/>
      <c r="W47" s="1147"/>
    </row>
    <row r="48" spans="2:23" x14ac:dyDescent="0.15">
      <c r="B48" s="1147" t="s">
        <v>683</v>
      </c>
      <c r="C48" s="1147"/>
      <c r="D48" s="1147"/>
      <c r="E48" s="1147"/>
      <c r="F48" s="1147"/>
      <c r="G48" s="1147"/>
      <c r="H48" s="1147"/>
      <c r="I48" s="1147"/>
      <c r="J48" s="1147"/>
      <c r="K48" s="1147"/>
      <c r="L48" s="1147"/>
      <c r="M48" s="1147"/>
      <c r="N48" s="1147"/>
      <c r="O48" s="1147"/>
      <c r="P48" s="1147"/>
      <c r="Q48" s="1147"/>
      <c r="R48" s="1147"/>
      <c r="S48" s="1147"/>
      <c r="T48" s="1147"/>
      <c r="U48" s="1147"/>
      <c r="V48" s="1147"/>
      <c r="W48" s="1147"/>
    </row>
    <row r="49" spans="2:23" x14ac:dyDescent="0.15">
      <c r="B49" s="1147"/>
      <c r="C49" s="1147"/>
      <c r="D49" s="1147"/>
      <c r="E49" s="1147"/>
      <c r="F49" s="1147"/>
      <c r="G49" s="1147"/>
      <c r="H49" s="1147"/>
      <c r="I49" s="1147"/>
      <c r="J49" s="1147"/>
      <c r="K49" s="1147"/>
      <c r="L49" s="1147"/>
      <c r="M49" s="1147"/>
      <c r="N49" s="1147"/>
      <c r="O49" s="1147"/>
      <c r="P49" s="1147"/>
      <c r="Q49" s="1147"/>
      <c r="R49" s="1147"/>
      <c r="S49" s="1147"/>
      <c r="T49" s="1147"/>
      <c r="U49" s="1147"/>
      <c r="V49" s="1147"/>
      <c r="W49" s="1147"/>
    </row>
    <row r="50" spans="2:23" x14ac:dyDescent="0.15">
      <c r="B50" s="1147"/>
      <c r="C50" s="1147"/>
      <c r="D50" s="1147"/>
      <c r="E50" s="1147"/>
      <c r="F50" s="1147"/>
      <c r="G50" s="1147"/>
      <c r="H50" s="1147"/>
      <c r="I50" s="1147"/>
      <c r="J50" s="1147"/>
      <c r="K50" s="1147"/>
      <c r="L50" s="1147"/>
      <c r="M50" s="1147"/>
      <c r="N50" s="1147"/>
      <c r="O50" s="1147"/>
      <c r="P50" s="1147"/>
      <c r="Q50" s="1147"/>
      <c r="R50" s="1147"/>
      <c r="S50" s="1147"/>
      <c r="T50" s="1147"/>
      <c r="U50" s="1147"/>
      <c r="V50" s="1147"/>
      <c r="W50" s="1147"/>
    </row>
    <row r="51" spans="2:23" x14ac:dyDescent="0.15">
      <c r="B51" s="1147"/>
      <c r="C51" s="1147"/>
      <c r="D51" s="1147"/>
      <c r="E51" s="1147"/>
      <c r="F51" s="1147"/>
      <c r="G51" s="1147"/>
      <c r="H51" s="1147"/>
      <c r="I51" s="1147"/>
      <c r="J51" s="1147"/>
      <c r="K51" s="1147"/>
      <c r="L51" s="1147"/>
      <c r="M51" s="1147"/>
      <c r="N51" s="1147"/>
      <c r="O51" s="1147"/>
      <c r="P51" s="1147"/>
      <c r="Q51" s="1147"/>
      <c r="R51" s="1147"/>
      <c r="S51" s="1147"/>
      <c r="T51" s="1147"/>
      <c r="U51" s="1147"/>
      <c r="V51" s="1147"/>
      <c r="W51" s="1147"/>
    </row>
    <row r="52" spans="2:23" x14ac:dyDescent="0.15">
      <c r="B52" s="1147"/>
      <c r="C52" s="1147"/>
      <c r="D52" s="1147"/>
      <c r="E52" s="1147"/>
      <c r="F52" s="1147"/>
      <c r="G52" s="1147"/>
      <c r="H52" s="1147"/>
      <c r="I52" s="1147"/>
      <c r="J52" s="1147"/>
      <c r="K52" s="1147"/>
      <c r="L52" s="1147"/>
      <c r="M52" s="1147"/>
      <c r="N52" s="1147"/>
      <c r="O52" s="1147"/>
      <c r="P52" s="1147"/>
      <c r="Q52" s="1147"/>
      <c r="R52" s="1147"/>
      <c r="S52" s="1147"/>
      <c r="T52" s="1147"/>
      <c r="U52" s="1147"/>
      <c r="V52" s="1147"/>
      <c r="W52" s="1147"/>
    </row>
    <row r="53" spans="2:23" x14ac:dyDescent="0.15">
      <c r="B53" s="1147"/>
      <c r="C53" s="1147"/>
      <c r="D53" s="1147"/>
      <c r="E53" s="1147"/>
      <c r="F53" s="1147"/>
      <c r="G53" s="1147"/>
      <c r="H53" s="1147"/>
      <c r="I53" s="1147"/>
      <c r="J53" s="1147"/>
      <c r="K53" s="1147"/>
      <c r="L53" s="1147"/>
      <c r="M53" s="1147"/>
      <c r="N53" s="1147"/>
      <c r="O53" s="1147"/>
      <c r="P53" s="1147"/>
      <c r="Q53" s="1147"/>
      <c r="R53" s="1147"/>
      <c r="S53" s="1147"/>
      <c r="T53" s="1147"/>
      <c r="U53" s="1147"/>
      <c r="V53" s="1147"/>
      <c r="W53" s="1147"/>
    </row>
    <row r="54" spans="2:23" x14ac:dyDescent="0.15">
      <c r="B54" s="1147"/>
      <c r="C54" s="1147"/>
      <c r="D54" s="1147"/>
      <c r="E54" s="1147"/>
      <c r="F54" s="1147"/>
      <c r="G54" s="1147"/>
      <c r="H54" s="1147"/>
      <c r="I54" s="1147"/>
      <c r="J54" s="1147"/>
      <c r="K54" s="1147"/>
      <c r="L54" s="1147"/>
      <c r="M54" s="1147"/>
      <c r="N54" s="1147"/>
      <c r="O54" s="1147"/>
      <c r="P54" s="1147"/>
      <c r="Q54" s="1147"/>
      <c r="R54" s="1147"/>
      <c r="S54" s="1147"/>
      <c r="T54" s="1147"/>
      <c r="U54" s="1147"/>
      <c r="V54" s="1147"/>
      <c r="W54" s="1147"/>
    </row>
    <row r="55" spans="2:23" x14ac:dyDescent="0.15">
      <c r="B55" s="1147"/>
      <c r="C55" s="1147"/>
      <c r="D55" s="1147"/>
      <c r="E55" s="1147"/>
      <c r="F55" s="1147"/>
      <c r="G55" s="1147"/>
      <c r="H55" s="1147"/>
      <c r="I55" s="1147"/>
      <c r="J55" s="1147"/>
      <c r="K55" s="1147"/>
      <c r="L55" s="1147"/>
      <c r="M55" s="1147"/>
      <c r="N55" s="1147"/>
      <c r="O55" s="1147"/>
      <c r="P55" s="1147"/>
      <c r="Q55" s="1147"/>
      <c r="R55" s="1147"/>
      <c r="S55" s="1147"/>
      <c r="T55" s="1147"/>
      <c r="U55" s="1147"/>
      <c r="V55" s="1147"/>
      <c r="W55" s="1147"/>
    </row>
    <row r="56" spans="2:23" x14ac:dyDescent="0.15">
      <c r="B56" s="1147"/>
      <c r="C56" s="1147"/>
      <c r="D56" s="1147"/>
      <c r="E56" s="1147"/>
      <c r="F56" s="1147"/>
      <c r="G56" s="1147"/>
      <c r="H56" s="1147"/>
      <c r="I56" s="1147"/>
      <c r="J56" s="1147"/>
      <c r="K56" s="1147"/>
      <c r="L56" s="1147"/>
      <c r="M56" s="1147"/>
      <c r="N56" s="1147"/>
      <c r="O56" s="1147"/>
      <c r="P56" s="1147"/>
      <c r="Q56" s="1147"/>
      <c r="R56" s="1147"/>
      <c r="S56" s="1147"/>
      <c r="T56" s="1147"/>
      <c r="U56" s="1147"/>
      <c r="V56" s="1147"/>
      <c r="W56" s="1147"/>
    </row>
    <row r="57" spans="2:23" x14ac:dyDescent="0.15">
      <c r="B57" s="1147"/>
      <c r="C57" s="1147"/>
      <c r="D57" s="1147"/>
      <c r="E57" s="1147"/>
      <c r="F57" s="1147"/>
      <c r="G57" s="1147"/>
      <c r="H57" s="1147"/>
      <c r="I57" s="1147"/>
      <c r="J57" s="1147"/>
      <c r="K57" s="1147"/>
      <c r="L57" s="1147"/>
      <c r="M57" s="1147"/>
      <c r="N57" s="1147"/>
      <c r="O57" s="1147"/>
      <c r="P57" s="1147"/>
      <c r="Q57" s="1147"/>
      <c r="R57" s="1147"/>
      <c r="S57" s="1147"/>
      <c r="T57" s="1147"/>
      <c r="U57" s="1147"/>
      <c r="V57" s="1147"/>
      <c r="W57" s="1147"/>
    </row>
    <row r="58" spans="2:23" x14ac:dyDescent="0.15">
      <c r="B58" s="1147"/>
      <c r="C58" s="1147"/>
      <c r="D58" s="1147"/>
      <c r="E58" s="1147"/>
      <c r="F58" s="1147"/>
      <c r="G58" s="1147"/>
      <c r="H58" s="1147"/>
      <c r="I58" s="1147"/>
      <c r="J58" s="1147"/>
      <c r="K58" s="1147"/>
      <c r="L58" s="1147"/>
      <c r="M58" s="1147"/>
      <c r="N58" s="1147"/>
      <c r="O58" s="1147"/>
      <c r="P58" s="1147"/>
      <c r="Q58" s="1147"/>
      <c r="R58" s="1147"/>
      <c r="S58" s="1147"/>
      <c r="T58" s="1147"/>
      <c r="U58" s="1147"/>
      <c r="V58" s="1147"/>
      <c r="W58" s="1147"/>
    </row>
  </sheetData>
  <mergeCells count="99">
    <mergeCell ref="B58:W58"/>
    <mergeCell ref="B47:W47"/>
    <mergeCell ref="B48:W48"/>
    <mergeCell ref="B49:W49"/>
    <mergeCell ref="B50:W50"/>
    <mergeCell ref="B51:W51"/>
    <mergeCell ref="B52:W52"/>
    <mergeCell ref="B53:W53"/>
    <mergeCell ref="B54:W54"/>
    <mergeCell ref="B55:W55"/>
    <mergeCell ref="B56:W56"/>
    <mergeCell ref="B57:W57"/>
    <mergeCell ref="B46:W46"/>
    <mergeCell ref="U36:W36"/>
    <mergeCell ref="B37:E37"/>
    <mergeCell ref="F37:K37"/>
    <mergeCell ref="M37:R37"/>
    <mergeCell ref="U37:W37"/>
    <mergeCell ref="B40:W40"/>
    <mergeCell ref="B41:W41"/>
    <mergeCell ref="B42:W42"/>
    <mergeCell ref="B43:W43"/>
    <mergeCell ref="B44:W44"/>
    <mergeCell ref="B45:W45"/>
    <mergeCell ref="B35:D35"/>
    <mergeCell ref="F35:K35"/>
    <mergeCell ref="M35:R35"/>
    <mergeCell ref="B36:E36"/>
    <mergeCell ref="F36:K36"/>
    <mergeCell ref="M36:R36"/>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5"/>
  <dataValidations count="1">
    <dataValidation type="list" allowBlank="1" showInputMessage="1" showErrorMessage="1" sqref="C9 J9 C12:C13" xr:uid="{00000000-0002-0000-0900-000000000000}">
      <formula1>"□,■"</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K58"/>
  <sheetViews>
    <sheetView view="pageBreakPreview" zoomScaleNormal="100" zoomScaleSheetLayoutView="100" workbookViewId="0">
      <selection activeCell="B3" sqref="B3:AJ3"/>
    </sheetView>
  </sheetViews>
  <sheetFormatPr defaultColWidth="9.33203125" defaultRowHeight="13.5" x14ac:dyDescent="0.15"/>
  <cols>
    <col min="1" max="1" width="3.33203125" style="291" customWidth="1"/>
    <col min="2" max="2" width="8.83203125" style="291" customWidth="1"/>
    <col min="3" max="6" width="4" style="291" customWidth="1"/>
    <col min="7" max="8" width="4" style="293" customWidth="1"/>
    <col min="9" max="9" width="4.1640625" style="293" customWidth="1"/>
    <col min="10" max="10" width="4" style="293" customWidth="1"/>
    <col min="11" max="11" width="4" style="291" customWidth="1"/>
    <col min="12" max="14" width="4" style="293" customWidth="1"/>
    <col min="15" max="15" width="4" style="291" customWidth="1"/>
    <col min="16" max="19" width="4" style="293" customWidth="1"/>
    <col min="20" max="20" width="3" style="291" customWidth="1"/>
    <col min="21" max="24" width="4" style="293" customWidth="1"/>
    <col min="25" max="25" width="4" style="291" customWidth="1"/>
    <col min="26" max="31" width="4" style="293" customWidth="1"/>
    <col min="32" max="32" width="4" style="291" customWidth="1"/>
    <col min="33" max="36" width="4" style="293" customWidth="1"/>
    <col min="37" max="37" width="9.33203125" style="293"/>
    <col min="38" max="16384" width="9.33203125" style="292"/>
  </cols>
  <sheetData>
    <row r="1" spans="1:36" s="293" customFormat="1" x14ac:dyDescent="0.15">
      <c r="A1" s="291"/>
      <c r="B1" s="292" t="s">
        <v>713</v>
      </c>
      <c r="C1" s="291"/>
      <c r="D1" s="291"/>
      <c r="E1" s="291"/>
      <c r="F1" s="291"/>
      <c r="K1" s="291"/>
      <c r="O1" s="291"/>
      <c r="T1" s="291"/>
      <c r="Y1" s="291"/>
      <c r="AF1" s="291"/>
    </row>
    <row r="2" spans="1:36" s="293" customFormat="1" ht="10.5" customHeight="1" x14ac:dyDescent="0.15">
      <c r="A2" s="291"/>
      <c r="B2" s="291"/>
      <c r="C2" s="291"/>
      <c r="D2" s="291"/>
      <c r="E2" s="291"/>
      <c r="F2" s="291"/>
      <c r="K2" s="291"/>
      <c r="O2" s="291"/>
      <c r="T2" s="291"/>
      <c r="Y2" s="291"/>
      <c r="AF2" s="291"/>
    </row>
    <row r="3" spans="1:36" s="293" customFormat="1" ht="26.25" customHeight="1" x14ac:dyDescent="0.15">
      <c r="A3" s="291"/>
      <c r="B3" s="1180" t="s">
        <v>276</v>
      </c>
      <c r="C3" s="1180"/>
      <c r="D3" s="1180"/>
      <c r="E3" s="1180"/>
      <c r="F3" s="1180"/>
      <c r="G3" s="1180"/>
      <c r="H3" s="1180"/>
      <c r="I3" s="1180"/>
      <c r="J3" s="1180"/>
      <c r="K3" s="1180"/>
      <c r="L3" s="1180"/>
      <c r="M3" s="1180"/>
      <c r="N3" s="1180"/>
      <c r="O3" s="1180"/>
      <c r="P3" s="1180"/>
      <c r="Q3" s="1180"/>
      <c r="R3" s="1180"/>
      <c r="S3" s="1180"/>
      <c r="T3" s="1180"/>
      <c r="U3" s="1180"/>
      <c r="V3" s="1180"/>
      <c r="W3" s="1180"/>
      <c r="X3" s="1180"/>
      <c r="Y3" s="1180"/>
      <c r="Z3" s="1180"/>
      <c r="AA3" s="1180"/>
      <c r="AB3" s="1180"/>
      <c r="AC3" s="1180"/>
      <c r="AD3" s="1180"/>
      <c r="AE3" s="1180"/>
      <c r="AF3" s="1180"/>
      <c r="AG3" s="1180"/>
      <c r="AH3" s="1180"/>
      <c r="AI3" s="1180"/>
      <c r="AJ3" s="1181"/>
    </row>
    <row r="4" spans="1:36" s="293" customFormat="1" ht="9.75" customHeight="1" thickBot="1" x14ac:dyDescent="0.2">
      <c r="A4" s="291"/>
      <c r="B4" s="291"/>
      <c r="C4" s="291"/>
      <c r="D4" s="291"/>
      <c r="E4" s="291"/>
      <c r="F4" s="291"/>
      <c r="K4" s="291"/>
      <c r="O4" s="291"/>
      <c r="T4" s="291"/>
      <c r="Y4" s="291"/>
      <c r="AF4" s="291"/>
    </row>
    <row r="5" spans="1:36" s="291" customFormat="1" ht="22.5" customHeight="1" thickBot="1" x14ac:dyDescent="0.2">
      <c r="B5" s="1182" t="s">
        <v>1</v>
      </c>
      <c r="C5" s="1183"/>
      <c r="D5" s="1183"/>
      <c r="E5" s="1183"/>
      <c r="F5" s="1184"/>
      <c r="G5" s="1185"/>
      <c r="H5" s="1183"/>
      <c r="I5" s="1183"/>
      <c r="J5" s="1183"/>
      <c r="K5" s="1183"/>
      <c r="L5" s="1183"/>
      <c r="M5" s="1183"/>
      <c r="N5" s="1183"/>
      <c r="O5" s="1183"/>
      <c r="P5" s="1183"/>
      <c r="Q5" s="1186"/>
      <c r="S5" s="1182" t="s">
        <v>177</v>
      </c>
      <c r="T5" s="1183"/>
      <c r="U5" s="1183"/>
      <c r="V5" s="1183"/>
      <c r="W5" s="1183"/>
      <c r="X5" s="1184"/>
      <c r="Y5" s="1185"/>
      <c r="Z5" s="1183"/>
      <c r="AA5" s="1183"/>
      <c r="AB5" s="1183"/>
      <c r="AC5" s="1183"/>
      <c r="AD5" s="1183"/>
      <c r="AE5" s="1183"/>
      <c r="AF5" s="1183"/>
      <c r="AG5" s="1183"/>
      <c r="AH5" s="1183"/>
      <c r="AI5" s="1183"/>
      <c r="AJ5" s="1187"/>
    </row>
    <row r="6" spans="1:36" s="293" customFormat="1" ht="15.75" customHeight="1" x14ac:dyDescent="0.15">
      <c r="A6" s="291"/>
      <c r="B6" s="291"/>
      <c r="C6" s="291"/>
      <c r="D6" s="291"/>
      <c r="E6" s="291"/>
      <c r="F6" s="291"/>
      <c r="K6" s="291"/>
      <c r="O6" s="291"/>
      <c r="T6" s="291"/>
      <c r="Y6" s="291"/>
      <c r="AF6" s="291"/>
    </row>
    <row r="7" spans="1:36" s="293" customFormat="1" ht="21.75" customHeight="1" x14ac:dyDescent="0.15">
      <c r="A7" s="294" t="s">
        <v>277</v>
      </c>
      <c r="B7" s="295"/>
      <c r="C7" s="291"/>
      <c r="D7" s="291"/>
      <c r="E7" s="291"/>
      <c r="F7" s="291"/>
      <c r="K7" s="291"/>
      <c r="O7" s="291"/>
      <c r="T7" s="291"/>
      <c r="Y7" s="296"/>
      <c r="AF7" s="296"/>
    </row>
    <row r="8" spans="1:36" s="293" customFormat="1" ht="20.25" customHeight="1" thickBot="1" x14ac:dyDescent="0.2">
      <c r="A8" s="291"/>
      <c r="B8" s="291" t="s">
        <v>278</v>
      </c>
      <c r="C8" s="291"/>
      <c r="D8" s="291"/>
      <c r="E8" s="291"/>
      <c r="F8" s="291"/>
      <c r="O8" s="1188"/>
      <c r="P8" s="1188"/>
      <c r="Q8" s="1188"/>
      <c r="R8" s="1188"/>
      <c r="S8" s="1189" t="s">
        <v>279</v>
      </c>
      <c r="T8" s="1189"/>
      <c r="U8" s="1188"/>
      <c r="V8" s="1188"/>
      <c r="W8" s="1189" t="s">
        <v>28</v>
      </c>
      <c r="X8" s="1189"/>
    </row>
    <row r="9" spans="1:36" s="293" customFormat="1" ht="6" customHeight="1" thickTop="1" thickBot="1" x14ac:dyDescent="0.2">
      <c r="A9" s="291"/>
      <c r="B9" s="291"/>
      <c r="C9" s="291"/>
      <c r="D9" s="291"/>
      <c r="E9" s="291"/>
      <c r="F9" s="291"/>
      <c r="K9" s="291"/>
      <c r="O9" s="291"/>
      <c r="T9" s="291"/>
      <c r="Y9" s="291"/>
      <c r="AF9" s="291"/>
    </row>
    <row r="10" spans="1:36" s="293" customFormat="1" x14ac:dyDescent="0.15">
      <c r="A10" s="291"/>
      <c r="B10" s="1190"/>
      <c r="C10" s="1191"/>
      <c r="D10" s="1192"/>
      <c r="E10" s="1195" t="s">
        <v>280</v>
      </c>
      <c r="F10" s="1196"/>
      <c r="G10" s="1196" t="s">
        <v>281</v>
      </c>
      <c r="H10" s="1196"/>
      <c r="I10" s="1196" t="s">
        <v>282</v>
      </c>
      <c r="J10" s="1196"/>
      <c r="K10" s="1196" t="s">
        <v>283</v>
      </c>
      <c r="L10" s="1196"/>
      <c r="M10" s="1196" t="s">
        <v>284</v>
      </c>
      <c r="N10" s="1196"/>
      <c r="O10" s="1196" t="s">
        <v>285</v>
      </c>
      <c r="P10" s="1196"/>
      <c r="Q10" s="1196" t="s">
        <v>286</v>
      </c>
      <c r="R10" s="1196"/>
      <c r="S10" s="1196" t="s">
        <v>287</v>
      </c>
      <c r="T10" s="1196"/>
      <c r="U10" s="1196" t="s">
        <v>288</v>
      </c>
      <c r="V10" s="1196"/>
      <c r="W10" s="1196" t="s">
        <v>289</v>
      </c>
      <c r="X10" s="1196"/>
      <c r="Y10" s="1196" t="s">
        <v>290</v>
      </c>
      <c r="Z10" s="1196"/>
      <c r="AA10" s="1196" t="s">
        <v>291</v>
      </c>
      <c r="AB10" s="1196"/>
      <c r="AC10" s="1196" t="s">
        <v>292</v>
      </c>
      <c r="AD10" s="1196"/>
      <c r="AE10" s="1196" t="s">
        <v>293</v>
      </c>
      <c r="AF10" s="1196"/>
      <c r="AG10" s="1196" t="s">
        <v>294</v>
      </c>
      <c r="AH10" s="1199"/>
      <c r="AI10" s="1196" t="s">
        <v>295</v>
      </c>
      <c r="AJ10" s="1201"/>
    </row>
    <row r="11" spans="1:36" s="293" customFormat="1" ht="14.25" thickBot="1" x14ac:dyDescent="0.2">
      <c r="A11" s="291"/>
      <c r="B11" s="1193"/>
      <c r="C11" s="1189"/>
      <c r="D11" s="1194"/>
      <c r="E11" s="1197"/>
      <c r="F11" s="1198"/>
      <c r="G11" s="1198"/>
      <c r="H11" s="1198"/>
      <c r="I11" s="1198"/>
      <c r="J11" s="1198"/>
      <c r="K11" s="1198"/>
      <c r="L11" s="1198"/>
      <c r="M11" s="1198"/>
      <c r="N11" s="1198"/>
      <c r="O11" s="1198"/>
      <c r="P11" s="1198"/>
      <c r="Q11" s="1198"/>
      <c r="R11" s="1198"/>
      <c r="S11" s="1198"/>
      <c r="T11" s="1198"/>
      <c r="U11" s="1198"/>
      <c r="V11" s="1198"/>
      <c r="W11" s="1198"/>
      <c r="X11" s="1198"/>
      <c r="Y11" s="1198"/>
      <c r="Z11" s="1198"/>
      <c r="AA11" s="1198"/>
      <c r="AB11" s="1198"/>
      <c r="AC11" s="1198"/>
      <c r="AD11" s="1198"/>
      <c r="AE11" s="1198"/>
      <c r="AF11" s="1198"/>
      <c r="AG11" s="1198"/>
      <c r="AH11" s="1200"/>
      <c r="AI11" s="1202"/>
      <c r="AJ11" s="1203"/>
    </row>
    <row r="12" spans="1:36" s="293" customFormat="1" ht="27" customHeight="1" thickTop="1" x14ac:dyDescent="0.15">
      <c r="A12" s="291"/>
      <c r="B12" s="1204" t="s">
        <v>296</v>
      </c>
      <c r="C12" s="1205"/>
      <c r="D12" s="1206"/>
      <c r="E12" s="1207"/>
      <c r="F12" s="1208"/>
      <c r="G12" s="1208"/>
      <c r="H12" s="1208"/>
      <c r="I12" s="1208"/>
      <c r="J12" s="1208"/>
      <c r="K12" s="1208"/>
      <c r="L12" s="1208"/>
      <c r="M12" s="1208"/>
      <c r="N12" s="1208"/>
      <c r="O12" s="1208"/>
      <c r="P12" s="1208"/>
      <c r="Q12" s="1208"/>
      <c r="R12" s="1208"/>
      <c r="S12" s="1208"/>
      <c r="T12" s="1208"/>
      <c r="U12" s="1208"/>
      <c r="V12" s="1208"/>
      <c r="W12" s="1208"/>
      <c r="X12" s="1208"/>
      <c r="Y12" s="1208"/>
      <c r="Z12" s="1208"/>
      <c r="AA12" s="1208"/>
      <c r="AB12" s="1208"/>
      <c r="AC12" s="1208"/>
      <c r="AD12" s="1208"/>
      <c r="AE12" s="1208"/>
      <c r="AF12" s="1208"/>
      <c r="AG12" s="1208"/>
      <c r="AH12" s="1209"/>
      <c r="AI12" s="1210"/>
      <c r="AJ12" s="1211"/>
    </row>
    <row r="13" spans="1:36" s="293" customFormat="1" ht="27" customHeight="1" thickBot="1" x14ac:dyDescent="0.2">
      <c r="A13" s="291"/>
      <c r="B13" s="1212" t="s">
        <v>297</v>
      </c>
      <c r="C13" s="1213"/>
      <c r="D13" s="1214"/>
      <c r="E13" s="1215"/>
      <c r="F13" s="1216"/>
      <c r="G13" s="1216"/>
      <c r="H13" s="1216"/>
      <c r="I13" s="1216"/>
      <c r="J13" s="1216"/>
      <c r="K13" s="1216"/>
      <c r="L13" s="1216"/>
      <c r="M13" s="1216"/>
      <c r="N13" s="1216"/>
      <c r="O13" s="1216"/>
      <c r="P13" s="1216"/>
      <c r="Q13" s="1216"/>
      <c r="R13" s="1216"/>
      <c r="S13" s="1216"/>
      <c r="T13" s="1216"/>
      <c r="U13" s="1216"/>
      <c r="V13" s="1216"/>
      <c r="W13" s="1216"/>
      <c r="X13" s="1216"/>
      <c r="Y13" s="1216"/>
      <c r="Z13" s="1216"/>
      <c r="AA13" s="1216"/>
      <c r="AB13" s="1216"/>
      <c r="AC13" s="1216"/>
      <c r="AD13" s="1216"/>
      <c r="AE13" s="1216"/>
      <c r="AF13" s="1216"/>
      <c r="AG13" s="1216"/>
      <c r="AH13" s="1217"/>
      <c r="AI13" s="1216"/>
      <c r="AJ13" s="1218"/>
    </row>
    <row r="14" spans="1:36" s="293" customFormat="1" ht="14.25" thickBot="1" x14ac:dyDescent="0.2">
      <c r="A14" s="291"/>
      <c r="B14" s="291"/>
      <c r="C14" s="291"/>
      <c r="D14" s="291"/>
      <c r="E14" s="291"/>
      <c r="F14" s="291"/>
      <c r="K14" s="291"/>
      <c r="O14" s="291"/>
      <c r="T14" s="291"/>
      <c r="Y14" s="291"/>
      <c r="AF14" s="291"/>
    </row>
    <row r="15" spans="1:36" s="293" customFormat="1" x14ac:dyDescent="0.15">
      <c r="A15" s="291"/>
      <c r="B15" s="1190"/>
      <c r="C15" s="1191"/>
      <c r="D15" s="1192"/>
      <c r="E15" s="1195" t="s">
        <v>298</v>
      </c>
      <c r="F15" s="1196"/>
      <c r="G15" s="1196" t="s">
        <v>299</v>
      </c>
      <c r="H15" s="1196"/>
      <c r="I15" s="1196" t="s">
        <v>300</v>
      </c>
      <c r="J15" s="1196"/>
      <c r="K15" s="1196" t="s">
        <v>301</v>
      </c>
      <c r="L15" s="1196"/>
      <c r="M15" s="1196" t="s">
        <v>302</v>
      </c>
      <c r="N15" s="1196"/>
      <c r="O15" s="1196" t="s">
        <v>303</v>
      </c>
      <c r="P15" s="1196"/>
      <c r="Q15" s="1196" t="s">
        <v>304</v>
      </c>
      <c r="R15" s="1196"/>
      <c r="S15" s="1196" t="s">
        <v>305</v>
      </c>
      <c r="T15" s="1196"/>
      <c r="U15" s="1196" t="s">
        <v>306</v>
      </c>
      <c r="V15" s="1196"/>
      <c r="W15" s="1196" t="s">
        <v>307</v>
      </c>
      <c r="X15" s="1196"/>
      <c r="Y15" s="1196" t="s">
        <v>308</v>
      </c>
      <c r="Z15" s="1196"/>
      <c r="AA15" s="1196" t="s">
        <v>309</v>
      </c>
      <c r="AB15" s="1196"/>
      <c r="AC15" s="1196" t="s">
        <v>310</v>
      </c>
      <c r="AD15" s="1196"/>
      <c r="AE15" s="1196" t="s">
        <v>311</v>
      </c>
      <c r="AF15" s="1196"/>
      <c r="AG15" s="1196" t="s">
        <v>312</v>
      </c>
      <c r="AH15" s="1199"/>
      <c r="AI15" s="1219" t="s">
        <v>313</v>
      </c>
      <c r="AJ15" s="1201"/>
    </row>
    <row r="16" spans="1:36" s="293" customFormat="1" ht="14.25" thickBot="1" x14ac:dyDescent="0.2">
      <c r="A16" s="291"/>
      <c r="B16" s="1193"/>
      <c r="C16" s="1189"/>
      <c r="D16" s="1194"/>
      <c r="E16" s="1197"/>
      <c r="F16" s="1198"/>
      <c r="G16" s="1198"/>
      <c r="H16" s="1198"/>
      <c r="I16" s="1198"/>
      <c r="J16" s="1198"/>
      <c r="K16" s="1198"/>
      <c r="L16" s="1198"/>
      <c r="M16" s="1198"/>
      <c r="N16" s="1198"/>
      <c r="O16" s="1198"/>
      <c r="P16" s="1198"/>
      <c r="Q16" s="1198"/>
      <c r="R16" s="1198"/>
      <c r="S16" s="1198"/>
      <c r="T16" s="1198"/>
      <c r="U16" s="1198"/>
      <c r="V16" s="1198"/>
      <c r="W16" s="1198"/>
      <c r="X16" s="1198"/>
      <c r="Y16" s="1198"/>
      <c r="Z16" s="1198"/>
      <c r="AA16" s="1198"/>
      <c r="AB16" s="1198"/>
      <c r="AC16" s="1198"/>
      <c r="AD16" s="1198"/>
      <c r="AE16" s="1198"/>
      <c r="AF16" s="1198"/>
      <c r="AG16" s="1198"/>
      <c r="AH16" s="1200"/>
      <c r="AI16" s="1220"/>
      <c r="AJ16" s="1203"/>
    </row>
    <row r="17" spans="1:36" s="293" customFormat="1" ht="27" customHeight="1" thickTop="1" x14ac:dyDescent="0.15">
      <c r="A17" s="291"/>
      <c r="B17" s="1204" t="s">
        <v>296</v>
      </c>
      <c r="C17" s="1205"/>
      <c r="D17" s="1206"/>
      <c r="E17" s="1207"/>
      <c r="F17" s="1208"/>
      <c r="G17" s="1208"/>
      <c r="H17" s="1208"/>
      <c r="I17" s="1208"/>
      <c r="J17" s="1208"/>
      <c r="K17" s="1208"/>
      <c r="L17" s="1208"/>
      <c r="M17" s="1208"/>
      <c r="N17" s="1208"/>
      <c r="O17" s="1208"/>
      <c r="P17" s="1208"/>
      <c r="Q17" s="1208"/>
      <c r="R17" s="1208"/>
      <c r="S17" s="1208"/>
      <c r="T17" s="1208"/>
      <c r="U17" s="1208"/>
      <c r="V17" s="1208"/>
      <c r="W17" s="1208"/>
      <c r="X17" s="1208"/>
      <c r="Y17" s="1208"/>
      <c r="Z17" s="1208"/>
      <c r="AA17" s="1208"/>
      <c r="AB17" s="1208"/>
      <c r="AC17" s="1208"/>
      <c r="AD17" s="1208"/>
      <c r="AE17" s="1208"/>
      <c r="AF17" s="1208"/>
      <c r="AG17" s="1208"/>
      <c r="AH17" s="1209"/>
      <c r="AI17" s="1221"/>
      <c r="AJ17" s="1211"/>
    </row>
    <row r="18" spans="1:36" s="293" customFormat="1" ht="27" customHeight="1" thickBot="1" x14ac:dyDescent="0.2">
      <c r="A18" s="291"/>
      <c r="B18" s="1212" t="s">
        <v>297</v>
      </c>
      <c r="C18" s="1213"/>
      <c r="D18" s="1214"/>
      <c r="E18" s="1215"/>
      <c r="F18" s="1216"/>
      <c r="G18" s="1216"/>
      <c r="H18" s="1216"/>
      <c r="I18" s="1216"/>
      <c r="J18" s="1216"/>
      <c r="K18" s="1216"/>
      <c r="L18" s="1216"/>
      <c r="M18" s="1216"/>
      <c r="N18" s="1216"/>
      <c r="O18" s="1216"/>
      <c r="P18" s="1216"/>
      <c r="Q18" s="1216"/>
      <c r="R18" s="1216"/>
      <c r="S18" s="1216"/>
      <c r="T18" s="1216"/>
      <c r="U18" s="1216"/>
      <c r="V18" s="1216"/>
      <c r="W18" s="1216"/>
      <c r="X18" s="1216"/>
      <c r="Y18" s="1216"/>
      <c r="Z18" s="1216"/>
      <c r="AA18" s="1216"/>
      <c r="AB18" s="1216"/>
      <c r="AC18" s="1216"/>
      <c r="AD18" s="1216"/>
      <c r="AE18" s="1216"/>
      <c r="AF18" s="1216"/>
      <c r="AG18" s="1216"/>
      <c r="AH18" s="1217"/>
      <c r="AI18" s="1222"/>
      <c r="AJ18" s="1218"/>
    </row>
    <row r="19" spans="1:36" s="293" customFormat="1" ht="15.75" customHeight="1" x14ac:dyDescent="0.15">
      <c r="A19" s="291"/>
      <c r="B19" s="297" t="s">
        <v>337</v>
      </c>
      <c r="C19" s="291"/>
      <c r="D19" s="291"/>
      <c r="E19" s="291"/>
      <c r="F19" s="291"/>
      <c r="K19" s="291"/>
      <c r="O19" s="291"/>
      <c r="T19" s="291"/>
      <c r="Y19" s="291"/>
      <c r="AF19" s="291"/>
    </row>
    <row r="20" spans="1:36" s="293" customFormat="1" ht="15.75" customHeight="1" x14ac:dyDescent="0.15">
      <c r="A20" s="291"/>
      <c r="B20" s="298" t="s">
        <v>314</v>
      </c>
      <c r="C20" s="299"/>
      <c r="D20" s="299"/>
      <c r="E20" s="299"/>
      <c r="F20" s="299"/>
      <c r="K20" s="299"/>
      <c r="O20" s="299"/>
      <c r="Y20" s="299"/>
      <c r="AF20" s="299"/>
    </row>
    <row r="21" spans="1:36" s="293" customFormat="1" ht="15.75" customHeight="1" x14ac:dyDescent="0.15">
      <c r="A21" s="291"/>
      <c r="B21" s="298" t="s">
        <v>315</v>
      </c>
      <c r="C21" s="299"/>
      <c r="D21" s="299"/>
      <c r="E21" s="299"/>
      <c r="F21" s="299"/>
      <c r="K21" s="299"/>
      <c r="O21" s="299"/>
      <c r="T21" s="299"/>
      <c r="U21" s="300"/>
      <c r="Y21" s="299"/>
      <c r="AF21" s="299"/>
    </row>
    <row r="22" spans="1:36" s="293" customFormat="1" ht="15.75" customHeight="1" x14ac:dyDescent="0.15">
      <c r="A22" s="291"/>
      <c r="B22" s="297" t="s">
        <v>316</v>
      </c>
      <c r="C22" s="291"/>
      <c r="D22" s="291"/>
      <c r="E22" s="291"/>
      <c r="F22" s="291"/>
      <c r="K22" s="291"/>
      <c r="O22" s="291"/>
      <c r="T22" s="291"/>
      <c r="Y22" s="291"/>
      <c r="AF22" s="291"/>
    </row>
    <row r="23" spans="1:36" s="293" customFormat="1" ht="15.75" customHeight="1" x14ac:dyDescent="0.15">
      <c r="A23" s="291"/>
      <c r="B23" s="297" t="s">
        <v>336</v>
      </c>
      <c r="C23" s="291"/>
      <c r="D23" s="291"/>
      <c r="E23" s="291"/>
      <c r="F23" s="291"/>
      <c r="K23" s="291"/>
      <c r="O23" s="291"/>
      <c r="T23" s="291"/>
      <c r="Y23" s="291"/>
      <c r="AF23" s="291"/>
    </row>
    <row r="24" spans="1:36" s="293" customFormat="1" ht="21.75" customHeight="1" thickBot="1" x14ac:dyDescent="0.2">
      <c r="A24" s="291"/>
      <c r="B24" s="296" t="s">
        <v>317</v>
      </c>
      <c r="C24" s="291"/>
      <c r="D24" s="291"/>
      <c r="E24" s="291"/>
      <c r="F24" s="291"/>
      <c r="J24" s="1223"/>
      <c r="K24" s="1224"/>
      <c r="L24" s="1224"/>
      <c r="M24" s="1224"/>
      <c r="N24" s="1225" t="s">
        <v>318</v>
      </c>
      <c r="O24" s="1225"/>
      <c r="P24" s="1224"/>
      <c r="Q24" s="1224"/>
      <c r="S24" s="294" t="s">
        <v>319</v>
      </c>
      <c r="AF24" s="301"/>
      <c r="AG24" s="296"/>
      <c r="AH24" s="296"/>
      <c r="AI24" s="301"/>
      <c r="AJ24" s="301"/>
    </row>
    <row r="25" spans="1:36" s="293" customFormat="1" ht="16.5" customHeight="1" thickBot="1" x14ac:dyDescent="0.2">
      <c r="A25" s="291"/>
      <c r="B25" s="296"/>
      <c r="C25" s="291"/>
      <c r="D25" s="291"/>
      <c r="E25" s="291"/>
      <c r="F25" s="291"/>
      <c r="J25" s="302"/>
      <c r="K25" s="303"/>
      <c r="L25" s="303"/>
      <c r="M25" s="303"/>
      <c r="N25" s="304"/>
      <c r="O25" s="304"/>
      <c r="P25" s="303"/>
      <c r="Q25" s="303"/>
      <c r="T25" s="1226" t="s">
        <v>329</v>
      </c>
      <c r="U25" s="1227"/>
      <c r="V25" s="1227"/>
      <c r="W25" s="1227"/>
      <c r="X25" s="1227"/>
      <c r="Y25" s="1228"/>
      <c r="AC25" s="291"/>
      <c r="AF25" s="301"/>
      <c r="AG25" s="296"/>
      <c r="AH25" s="296"/>
      <c r="AI25" s="301"/>
      <c r="AJ25" s="301"/>
    </row>
    <row r="26" spans="1:36" s="293" customFormat="1" ht="21.75" customHeight="1" thickTop="1" thickBot="1" x14ac:dyDescent="0.2">
      <c r="A26" s="291"/>
      <c r="B26" s="296" t="s">
        <v>320</v>
      </c>
      <c r="C26" s="291"/>
      <c r="D26" s="291"/>
      <c r="E26" s="291"/>
      <c r="F26" s="291"/>
      <c r="J26" s="1223"/>
      <c r="K26" s="1224"/>
      <c r="L26" s="1224"/>
      <c r="M26" s="1224"/>
      <c r="N26" s="1225" t="s">
        <v>321</v>
      </c>
      <c r="O26" s="1225"/>
      <c r="P26" s="1224"/>
      <c r="Q26" s="1224"/>
      <c r="T26" s="1229"/>
      <c r="U26" s="1230"/>
      <c r="V26" s="1230"/>
      <c r="W26" s="1230"/>
      <c r="X26" s="1230"/>
      <c r="Y26" s="1231"/>
      <c r="Z26" s="1232" t="s">
        <v>179</v>
      </c>
      <c r="AA26" s="1233"/>
      <c r="AB26" s="1233"/>
      <c r="AC26" s="1233"/>
      <c r="AD26" s="1233"/>
      <c r="AE26" s="1187"/>
      <c r="AG26" s="291"/>
    </row>
    <row r="27" spans="1:36" s="293" customFormat="1" ht="16.5" customHeight="1" x14ac:dyDescent="0.15">
      <c r="A27" s="291"/>
      <c r="B27" s="305"/>
      <c r="C27" s="305"/>
      <c r="D27" s="305"/>
      <c r="E27" s="305"/>
      <c r="F27" s="305"/>
      <c r="K27" s="291"/>
      <c r="O27" s="291"/>
      <c r="T27" s="1234" t="s">
        <v>322</v>
      </c>
      <c r="U27" s="1235"/>
      <c r="V27" s="1235"/>
      <c r="W27" s="1235"/>
      <c r="X27" s="1235"/>
      <c r="Y27" s="1235"/>
      <c r="Z27" s="1235"/>
      <c r="AA27" s="1235"/>
      <c r="AB27" s="1235"/>
      <c r="AC27" s="1235"/>
      <c r="AD27" s="1235"/>
      <c r="AE27" s="1235"/>
      <c r="AF27" s="1235"/>
      <c r="AG27" s="1235"/>
      <c r="AH27" s="1235"/>
      <c r="AI27" s="1235"/>
      <c r="AJ27" s="1235"/>
    </row>
    <row r="28" spans="1:36" s="293" customFormat="1" ht="21.75" customHeight="1" x14ac:dyDescent="0.15">
      <c r="A28" s="291"/>
      <c r="B28" s="296" t="s">
        <v>323</v>
      </c>
      <c r="C28" s="291"/>
      <c r="D28" s="291"/>
      <c r="E28" s="291"/>
      <c r="F28" s="291"/>
      <c r="J28" s="1223"/>
      <c r="K28" s="1224"/>
      <c r="L28" s="1224"/>
      <c r="M28" s="1224"/>
      <c r="N28" s="1225" t="s">
        <v>324</v>
      </c>
      <c r="O28" s="1225"/>
      <c r="P28" s="1224"/>
      <c r="Q28" s="1224"/>
      <c r="T28" s="1235"/>
      <c r="U28" s="1235"/>
      <c r="V28" s="1235"/>
      <c r="W28" s="1235"/>
      <c r="X28" s="1235"/>
      <c r="Y28" s="1235"/>
      <c r="Z28" s="1235"/>
      <c r="AA28" s="1235"/>
      <c r="AB28" s="1235"/>
      <c r="AC28" s="1235"/>
      <c r="AD28" s="1235"/>
      <c r="AE28" s="1235"/>
      <c r="AF28" s="1235"/>
      <c r="AG28" s="1235"/>
      <c r="AH28" s="1235"/>
      <c r="AI28" s="1235"/>
      <c r="AJ28" s="1235"/>
    </row>
    <row r="29" spans="1:36" s="291" customFormat="1" ht="20.25" customHeight="1" x14ac:dyDescent="0.15">
      <c r="B29" s="305"/>
      <c r="C29" s="305"/>
      <c r="D29" s="305"/>
      <c r="E29" s="305"/>
      <c r="F29" s="305"/>
      <c r="G29" s="306"/>
      <c r="H29" s="306"/>
      <c r="I29" s="306"/>
      <c r="J29" s="306"/>
      <c r="K29" s="306"/>
      <c r="L29" s="306"/>
      <c r="T29" s="296"/>
      <c r="Y29" s="296"/>
      <c r="AF29" s="296"/>
    </row>
    <row r="30" spans="1:36" s="291" customFormat="1" ht="20.25" customHeight="1" x14ac:dyDescent="0.15">
      <c r="A30" s="294" t="s">
        <v>325</v>
      </c>
    </row>
    <row r="31" spans="1:36" s="291" customFormat="1" ht="20.25" customHeight="1" x14ac:dyDescent="0.15">
      <c r="B31" s="291" t="s">
        <v>326</v>
      </c>
    </row>
    <row r="32" spans="1:36" s="291" customFormat="1" ht="20.25" customHeight="1" x14ac:dyDescent="0.15">
      <c r="B32" s="1236" t="s">
        <v>178</v>
      </c>
      <c r="C32" s="1237"/>
      <c r="D32" s="1237"/>
      <c r="E32" s="1237"/>
      <c r="F32" s="1237"/>
      <c r="G32" s="1237"/>
      <c r="H32" s="1238"/>
    </row>
    <row r="33" spans="1:32" s="291" customFormat="1" ht="20.25" customHeight="1" x14ac:dyDescent="0.15">
      <c r="B33" s="1239"/>
      <c r="C33" s="1239"/>
      <c r="D33" s="1239"/>
      <c r="E33" s="1239"/>
      <c r="F33" s="1239"/>
      <c r="G33" s="1239"/>
      <c r="H33" s="1239"/>
    </row>
    <row r="34" spans="1:32" s="291" customFormat="1" ht="20.25" customHeight="1" x14ac:dyDescent="0.15">
      <c r="B34" s="1239"/>
      <c r="C34" s="1239"/>
      <c r="D34" s="1239"/>
      <c r="E34" s="1239"/>
      <c r="F34" s="1239"/>
      <c r="G34" s="1239"/>
      <c r="H34" s="1239"/>
    </row>
    <row r="35" spans="1:32" s="291" customFormat="1" ht="20.25" customHeight="1" x14ac:dyDescent="0.15">
      <c r="B35" s="1239"/>
      <c r="C35" s="1239"/>
      <c r="D35" s="1239"/>
      <c r="E35" s="1239"/>
      <c r="F35" s="1239"/>
      <c r="G35" s="1239"/>
      <c r="H35" s="1239"/>
    </row>
    <row r="36" spans="1:32" s="291" customFormat="1" ht="20.25" customHeight="1" x14ac:dyDescent="0.15">
      <c r="B36" s="305"/>
      <c r="C36" s="305"/>
      <c r="D36" s="305"/>
      <c r="E36" s="305"/>
      <c r="F36" s="305"/>
      <c r="G36" s="306"/>
      <c r="H36" s="306"/>
      <c r="I36" s="306"/>
      <c r="J36" s="306"/>
      <c r="K36" s="306"/>
      <c r="L36" s="306"/>
      <c r="T36" s="296"/>
      <c r="Y36" s="296"/>
      <c r="AF36" s="296"/>
    </row>
    <row r="37" spans="1:32" s="291" customFormat="1" ht="20.25" customHeight="1" x14ac:dyDescent="0.15">
      <c r="A37" s="294" t="s">
        <v>327</v>
      </c>
    </row>
    <row r="38" spans="1:32" s="291" customFormat="1" ht="20.25" customHeight="1" x14ac:dyDescent="0.15">
      <c r="B38" s="291" t="s">
        <v>328</v>
      </c>
      <c r="J38" s="307"/>
      <c r="K38" s="307"/>
      <c r="L38" s="307"/>
      <c r="M38" s="307"/>
      <c r="N38" s="307"/>
      <c r="O38" s="307"/>
      <c r="P38" s="307"/>
      <c r="Q38" s="307"/>
      <c r="R38" s="296"/>
      <c r="S38" s="307"/>
      <c r="T38" s="307"/>
      <c r="U38" s="307"/>
      <c r="V38" s="307"/>
      <c r="W38" s="307"/>
      <c r="X38" s="307"/>
      <c r="Y38" s="307"/>
      <c r="Z38" s="307"/>
      <c r="AA38" s="296"/>
    </row>
    <row r="39" spans="1:32" s="291" customFormat="1" ht="20.25" customHeight="1" x14ac:dyDescent="0.15">
      <c r="B39" s="1236" t="s">
        <v>178</v>
      </c>
      <c r="C39" s="1237"/>
      <c r="D39" s="1237"/>
      <c r="E39" s="1237"/>
      <c r="F39" s="1237"/>
      <c r="G39" s="1237"/>
      <c r="H39" s="1238"/>
    </row>
    <row r="40" spans="1:32" s="291" customFormat="1" ht="20.25" customHeight="1" x14ac:dyDescent="0.15">
      <c r="B40" s="1239"/>
      <c r="C40" s="1239"/>
      <c r="D40" s="1239"/>
      <c r="E40" s="1239"/>
      <c r="F40" s="1239"/>
      <c r="G40" s="1239"/>
      <c r="H40" s="1239"/>
    </row>
    <row r="41" spans="1:32" s="291" customFormat="1" ht="20.25" customHeight="1" x14ac:dyDescent="0.15">
      <c r="B41" s="1239"/>
      <c r="C41" s="1239"/>
      <c r="D41" s="1239"/>
      <c r="E41" s="1239"/>
      <c r="F41" s="1239"/>
      <c r="G41" s="1239"/>
      <c r="H41" s="1239"/>
    </row>
    <row r="42" spans="1:32" s="291" customFormat="1" ht="20.25" customHeight="1" x14ac:dyDescent="0.15">
      <c r="B42" s="1239"/>
      <c r="C42" s="1239"/>
      <c r="D42" s="1239"/>
      <c r="E42" s="1239"/>
      <c r="F42" s="1239"/>
      <c r="G42" s="1239"/>
      <c r="H42" s="1239"/>
    </row>
    <row r="43" spans="1:32" s="291" customFormat="1" ht="20.25" customHeight="1" x14ac:dyDescent="0.15"/>
    <row r="44" spans="1:32" s="291" customFormat="1" ht="20.25" customHeight="1" x14ac:dyDescent="0.15">
      <c r="A44" s="308"/>
      <c r="B44" s="309"/>
      <c r="C44" s="309"/>
      <c r="D44" s="309"/>
      <c r="E44" s="309"/>
      <c r="F44" s="309"/>
      <c r="G44" s="309"/>
      <c r="H44" s="309"/>
      <c r="I44" s="309"/>
      <c r="J44" s="309"/>
      <c r="K44" s="309"/>
      <c r="L44" s="309"/>
      <c r="M44" s="309"/>
      <c r="N44" s="309"/>
      <c r="O44" s="309"/>
      <c r="P44" s="309"/>
      <c r="Q44" s="309"/>
      <c r="R44" s="309"/>
      <c r="S44" s="309"/>
      <c r="T44" s="309"/>
      <c r="U44" s="309"/>
      <c r="V44" s="309"/>
      <c r="W44" s="309"/>
      <c r="X44" s="309"/>
      <c r="Y44" s="309"/>
      <c r="Z44" s="309"/>
      <c r="AA44" s="309"/>
      <c r="AB44" s="309"/>
      <c r="AC44" s="296"/>
    </row>
    <row r="45" spans="1:32" s="291" customFormat="1" ht="20.25" customHeight="1" x14ac:dyDescent="0.15">
      <c r="A45" s="309"/>
      <c r="B45" s="1240"/>
      <c r="C45" s="1240"/>
      <c r="D45" s="1240"/>
      <c r="E45" s="1240"/>
      <c r="F45" s="1240"/>
      <c r="G45" s="1240"/>
      <c r="H45" s="1240"/>
      <c r="I45" s="1240"/>
      <c r="J45" s="1242"/>
      <c r="K45" s="1242"/>
      <c r="L45" s="1242"/>
      <c r="M45" s="1242"/>
      <c r="N45" s="1242"/>
      <c r="O45" s="1242"/>
      <c r="P45" s="1242"/>
      <c r="Q45" s="310"/>
      <c r="R45" s="309"/>
      <c r="S45" s="309"/>
      <c r="T45" s="309"/>
      <c r="U45" s="309"/>
      <c r="V45" s="309"/>
      <c r="W45" s="309"/>
      <c r="X45" s="309"/>
      <c r="Y45" s="309"/>
      <c r="Z45" s="309"/>
      <c r="AA45" s="309"/>
      <c r="AB45" s="309"/>
      <c r="AC45" s="296"/>
    </row>
    <row r="46" spans="1:32" s="291" customFormat="1" ht="20.25" customHeight="1" x14ac:dyDescent="0.15">
      <c r="A46" s="309"/>
      <c r="B46" s="1240"/>
      <c r="C46" s="1240"/>
      <c r="D46" s="1240"/>
      <c r="E46" s="1240"/>
      <c r="F46" s="1240"/>
      <c r="G46" s="1240"/>
      <c r="H46" s="1240"/>
      <c r="I46" s="1241"/>
      <c r="J46" s="1241"/>
      <c r="K46" s="1241"/>
      <c r="L46" s="1241"/>
      <c r="M46" s="1241"/>
      <c r="N46" s="1241"/>
      <c r="O46" s="1241"/>
      <c r="P46" s="1242"/>
      <c r="Q46" s="309"/>
      <c r="R46" s="309"/>
      <c r="S46" s="309"/>
      <c r="T46" s="309"/>
      <c r="U46" s="309"/>
      <c r="V46" s="309"/>
      <c r="W46" s="309"/>
      <c r="X46" s="309"/>
      <c r="Y46" s="309"/>
      <c r="Z46" s="309"/>
      <c r="AA46" s="309"/>
      <c r="AB46" s="309"/>
      <c r="AC46" s="296"/>
    </row>
    <row r="47" spans="1:32" s="291" customFormat="1" ht="20.25" customHeight="1" x14ac:dyDescent="0.15">
      <c r="A47" s="309"/>
      <c r="B47" s="1240"/>
      <c r="C47" s="1240"/>
      <c r="D47" s="1240"/>
      <c r="E47" s="1240"/>
      <c r="F47" s="1240"/>
      <c r="G47" s="1240"/>
      <c r="H47" s="1240"/>
      <c r="I47" s="1241"/>
      <c r="J47" s="1241"/>
      <c r="K47" s="1241"/>
      <c r="L47" s="1241"/>
      <c r="M47" s="1241"/>
      <c r="N47" s="1241"/>
      <c r="O47" s="1241"/>
      <c r="P47" s="1242"/>
      <c r="Q47" s="309"/>
      <c r="R47" s="309"/>
      <c r="S47" s="309"/>
      <c r="T47" s="309"/>
      <c r="U47" s="309"/>
      <c r="V47" s="309"/>
      <c r="W47" s="309"/>
      <c r="X47" s="309"/>
      <c r="Y47" s="309"/>
      <c r="Z47" s="309"/>
      <c r="AA47" s="309"/>
      <c r="AB47" s="309"/>
      <c r="AC47" s="296"/>
    </row>
    <row r="48" spans="1:32" s="291" customFormat="1" ht="20.25" customHeight="1" x14ac:dyDescent="0.15">
      <c r="A48" s="309"/>
      <c r="B48" s="309"/>
      <c r="C48" s="309"/>
      <c r="D48" s="309"/>
      <c r="E48" s="309"/>
      <c r="F48" s="309"/>
      <c r="G48" s="309"/>
      <c r="H48" s="309"/>
      <c r="I48" s="309"/>
      <c r="J48" s="309"/>
      <c r="K48" s="309"/>
      <c r="L48" s="309"/>
      <c r="M48" s="309"/>
      <c r="N48" s="309"/>
      <c r="O48" s="309"/>
      <c r="P48" s="309"/>
      <c r="Q48" s="309"/>
      <c r="R48" s="309"/>
      <c r="S48" s="309"/>
      <c r="T48" s="309"/>
      <c r="U48" s="309"/>
      <c r="V48" s="309"/>
      <c r="W48" s="309"/>
      <c r="X48" s="309"/>
      <c r="Y48" s="309"/>
      <c r="Z48" s="309"/>
      <c r="AA48" s="309"/>
      <c r="AB48" s="309"/>
      <c r="AC48" s="296"/>
    </row>
    <row r="49" spans="1:29" s="291" customFormat="1" ht="20.25" customHeight="1" x14ac:dyDescent="0.15">
      <c r="A49" s="308"/>
      <c r="B49" s="309"/>
      <c r="C49" s="309"/>
      <c r="D49" s="309"/>
      <c r="E49" s="309"/>
      <c r="F49" s="309"/>
      <c r="G49" s="309"/>
      <c r="H49" s="309"/>
      <c r="I49" s="309"/>
      <c r="J49" s="309"/>
      <c r="K49" s="309"/>
      <c r="L49" s="309"/>
      <c r="M49" s="309"/>
      <c r="N49" s="309"/>
      <c r="O49" s="309"/>
      <c r="P49" s="309"/>
      <c r="Q49" s="309"/>
      <c r="R49" s="309"/>
      <c r="S49" s="309"/>
      <c r="T49" s="309"/>
      <c r="U49" s="309"/>
      <c r="V49" s="309"/>
      <c r="W49" s="309"/>
      <c r="X49" s="309"/>
      <c r="Y49" s="309"/>
      <c r="Z49" s="309"/>
      <c r="AA49" s="309"/>
      <c r="AB49" s="309"/>
      <c r="AC49" s="296"/>
    </row>
    <row r="50" spans="1:29" s="291" customFormat="1" ht="20.25" customHeight="1" x14ac:dyDescent="0.15">
      <c r="A50" s="309"/>
      <c r="B50" s="1240"/>
      <c r="C50" s="1240"/>
      <c r="D50" s="1240"/>
      <c r="E50" s="1240"/>
      <c r="F50" s="1240"/>
      <c r="G50" s="1240"/>
      <c r="H50" s="1240"/>
      <c r="I50" s="1240"/>
      <c r="J50" s="1242"/>
      <c r="K50" s="1242"/>
      <c r="L50" s="1242"/>
      <c r="M50" s="1242"/>
      <c r="N50" s="1242"/>
      <c r="O50" s="1242"/>
      <c r="P50" s="1242"/>
      <c r="Q50" s="309"/>
      <c r="R50" s="309"/>
      <c r="S50" s="309"/>
      <c r="T50" s="309"/>
      <c r="U50" s="309"/>
      <c r="V50" s="309"/>
      <c r="W50" s="309"/>
      <c r="X50" s="309"/>
      <c r="Y50" s="309"/>
      <c r="Z50" s="309"/>
      <c r="AA50" s="309"/>
      <c r="AB50" s="309"/>
      <c r="AC50" s="296"/>
    </row>
    <row r="51" spans="1:29" s="291" customFormat="1" ht="20.25" customHeight="1" x14ac:dyDescent="0.15">
      <c r="A51" s="309"/>
      <c r="B51" s="1240"/>
      <c r="C51" s="1240"/>
      <c r="D51" s="1240"/>
      <c r="E51" s="1240"/>
      <c r="F51" s="1240"/>
      <c r="G51" s="1240"/>
      <c r="H51" s="1240"/>
      <c r="I51" s="1241"/>
      <c r="J51" s="1241"/>
      <c r="K51" s="1241"/>
      <c r="L51" s="1241"/>
      <c r="M51" s="1241"/>
      <c r="N51" s="1241"/>
      <c r="O51" s="1241"/>
      <c r="P51" s="1242"/>
      <c r="Q51" s="309"/>
      <c r="R51" s="309"/>
      <c r="S51" s="309"/>
      <c r="T51" s="309"/>
      <c r="U51" s="309"/>
      <c r="V51" s="309"/>
      <c r="W51" s="309"/>
      <c r="X51" s="309"/>
      <c r="Y51" s="309"/>
      <c r="Z51" s="309"/>
      <c r="AA51" s="309"/>
      <c r="AB51" s="309"/>
      <c r="AC51" s="296"/>
    </row>
    <row r="52" spans="1:29" s="291" customFormat="1" ht="20.25" customHeight="1" x14ac:dyDescent="0.15">
      <c r="A52" s="309"/>
      <c r="B52" s="1240"/>
      <c r="C52" s="1240"/>
      <c r="D52" s="1240"/>
      <c r="E52" s="1240"/>
      <c r="F52" s="1240"/>
      <c r="G52" s="1240"/>
      <c r="H52" s="1240"/>
      <c r="I52" s="1241"/>
      <c r="J52" s="1241"/>
      <c r="K52" s="1241"/>
      <c r="L52" s="1241"/>
      <c r="M52" s="1241"/>
      <c r="N52" s="1241"/>
      <c r="O52" s="1241"/>
      <c r="P52" s="1242"/>
      <c r="Q52" s="309"/>
      <c r="R52" s="309"/>
      <c r="S52" s="309"/>
      <c r="T52" s="309"/>
      <c r="U52" s="309"/>
      <c r="V52" s="309"/>
      <c r="W52" s="309"/>
      <c r="X52" s="309"/>
      <c r="Y52" s="309"/>
      <c r="Z52" s="309"/>
      <c r="AA52" s="309"/>
      <c r="AB52" s="309"/>
      <c r="AC52" s="296"/>
    </row>
    <row r="53" spans="1:29" s="291" customFormat="1" ht="20.25" customHeight="1" x14ac:dyDescent="0.15">
      <c r="A53" s="309"/>
      <c r="B53" s="309"/>
      <c r="C53" s="309"/>
      <c r="D53" s="309"/>
      <c r="E53" s="309"/>
      <c r="F53" s="309"/>
      <c r="G53" s="309"/>
      <c r="H53" s="309"/>
      <c r="I53" s="309"/>
      <c r="J53" s="309"/>
      <c r="K53" s="309"/>
      <c r="L53" s="309"/>
      <c r="M53" s="309"/>
      <c r="N53" s="309"/>
      <c r="O53" s="309"/>
      <c r="P53" s="309"/>
      <c r="Q53" s="309"/>
      <c r="R53" s="309"/>
      <c r="S53" s="309"/>
      <c r="T53" s="309"/>
      <c r="U53" s="309"/>
      <c r="V53" s="309"/>
      <c r="W53" s="309"/>
      <c r="X53" s="309"/>
      <c r="Y53" s="309"/>
      <c r="Z53" s="309"/>
      <c r="AA53" s="309"/>
      <c r="AB53" s="309"/>
      <c r="AC53" s="296"/>
    </row>
    <row r="54" spans="1:29" s="291" customFormat="1" ht="20.25" customHeight="1" x14ac:dyDescent="0.15"/>
    <row r="55" spans="1:29" s="291" customFormat="1" ht="20.25" customHeight="1" x14ac:dyDescent="0.15"/>
    <row r="56" spans="1:29" ht="20.85" customHeight="1" x14ac:dyDescent="0.15"/>
    <row r="57" spans="1:29" ht="20.85" customHeight="1" x14ac:dyDescent="0.15"/>
    <row r="58" spans="1:29" ht="20.85" customHeight="1" x14ac:dyDescent="0.15"/>
  </sheetData>
  <mergeCells count="141">
    <mergeCell ref="B52:H52"/>
    <mergeCell ref="I52:P52"/>
    <mergeCell ref="I45:P45"/>
    <mergeCell ref="B46:H46"/>
    <mergeCell ref="I46:P46"/>
    <mergeCell ref="B47:H47"/>
    <mergeCell ref="I47:P47"/>
    <mergeCell ref="B50:H50"/>
    <mergeCell ref="I50:P50"/>
    <mergeCell ref="B51:H51"/>
    <mergeCell ref="I51:P51"/>
    <mergeCell ref="B32:H32"/>
    <mergeCell ref="B33:H33"/>
    <mergeCell ref="B34:H34"/>
    <mergeCell ref="B35:H35"/>
    <mergeCell ref="B39:H39"/>
    <mergeCell ref="B40:H40"/>
    <mergeCell ref="B41:H41"/>
    <mergeCell ref="B42:H42"/>
    <mergeCell ref="B45:H45"/>
    <mergeCell ref="J24:M24"/>
    <mergeCell ref="N24:Q24"/>
    <mergeCell ref="T25:Y25"/>
    <mergeCell ref="J26:M26"/>
    <mergeCell ref="N26:Q26"/>
    <mergeCell ref="T26:Y26"/>
    <mergeCell ref="Z26:AE26"/>
    <mergeCell ref="T27:AJ28"/>
    <mergeCell ref="J28:M28"/>
    <mergeCell ref="N28:Q28"/>
    <mergeCell ref="AI17:AJ17"/>
    <mergeCell ref="B18:D18"/>
    <mergeCell ref="E18:F18"/>
    <mergeCell ref="G18:H18"/>
    <mergeCell ref="I18:J18"/>
    <mergeCell ref="K18:L18"/>
    <mergeCell ref="M18:N18"/>
    <mergeCell ref="O18:P18"/>
    <mergeCell ref="Q18:R18"/>
    <mergeCell ref="S18:T18"/>
    <mergeCell ref="U18:V18"/>
    <mergeCell ref="W18:X18"/>
    <mergeCell ref="Y18:Z18"/>
    <mergeCell ref="AA18:AB18"/>
    <mergeCell ref="AC18:AD18"/>
    <mergeCell ref="AE18:AF18"/>
    <mergeCell ref="AG18:AH18"/>
    <mergeCell ref="AI18:AJ18"/>
    <mergeCell ref="U15:V16"/>
    <mergeCell ref="W15:X16"/>
    <mergeCell ref="Y15:Z16"/>
    <mergeCell ref="AA15:AB16"/>
    <mergeCell ref="AC15:AD16"/>
    <mergeCell ref="AE15:AF16"/>
    <mergeCell ref="AG15:AH16"/>
    <mergeCell ref="AI15:AJ16"/>
    <mergeCell ref="B17:D17"/>
    <mergeCell ref="E17:F17"/>
    <mergeCell ref="G17:H17"/>
    <mergeCell ref="I17:J17"/>
    <mergeCell ref="K17:L17"/>
    <mergeCell ref="M17:N17"/>
    <mergeCell ref="O17:P17"/>
    <mergeCell ref="Q17:R17"/>
    <mergeCell ref="S17:T17"/>
    <mergeCell ref="U17:V17"/>
    <mergeCell ref="W17:X17"/>
    <mergeCell ref="Y17:Z17"/>
    <mergeCell ref="AA17:AB17"/>
    <mergeCell ref="AC17:AD17"/>
    <mergeCell ref="AE17:AF17"/>
    <mergeCell ref="AG17:AH17"/>
    <mergeCell ref="B15:D16"/>
    <mergeCell ref="E15:F16"/>
    <mergeCell ref="G15:H16"/>
    <mergeCell ref="I15:J16"/>
    <mergeCell ref="K15:L16"/>
    <mergeCell ref="M15:N16"/>
    <mergeCell ref="O15:P16"/>
    <mergeCell ref="Q15:R16"/>
    <mergeCell ref="S15:T16"/>
    <mergeCell ref="AI12:AJ12"/>
    <mergeCell ref="B13:D13"/>
    <mergeCell ref="E13:F13"/>
    <mergeCell ref="G13:H13"/>
    <mergeCell ref="I13:J13"/>
    <mergeCell ref="K13:L13"/>
    <mergeCell ref="M13:N13"/>
    <mergeCell ref="O13:P13"/>
    <mergeCell ref="Q13:R13"/>
    <mergeCell ref="S13:T13"/>
    <mergeCell ref="U13:V13"/>
    <mergeCell ref="W13:X13"/>
    <mergeCell ref="Y13:Z13"/>
    <mergeCell ref="AA13:AB13"/>
    <mergeCell ref="AC13:AD13"/>
    <mergeCell ref="AE13:AF13"/>
    <mergeCell ref="AG13:AH13"/>
    <mergeCell ref="AI13:AJ13"/>
    <mergeCell ref="U10:V11"/>
    <mergeCell ref="W10:X11"/>
    <mergeCell ref="Y10:Z11"/>
    <mergeCell ref="AA10:AB11"/>
    <mergeCell ref="AC10:AD11"/>
    <mergeCell ref="AE10:AF11"/>
    <mergeCell ref="AG10:AH11"/>
    <mergeCell ref="AI10:AJ11"/>
    <mergeCell ref="B12:D12"/>
    <mergeCell ref="E12:F12"/>
    <mergeCell ref="G12:H12"/>
    <mergeCell ref="I12:J12"/>
    <mergeCell ref="K12:L12"/>
    <mergeCell ref="M12:N12"/>
    <mergeCell ref="O12:P12"/>
    <mergeCell ref="Q12:R12"/>
    <mergeCell ref="S12:T12"/>
    <mergeCell ref="U12:V12"/>
    <mergeCell ref="W12:X12"/>
    <mergeCell ref="Y12:Z12"/>
    <mergeCell ref="AA12:AB12"/>
    <mergeCell ref="AC12:AD12"/>
    <mergeCell ref="AE12:AF12"/>
    <mergeCell ref="AG12:AH12"/>
    <mergeCell ref="B10:D11"/>
    <mergeCell ref="E10:F11"/>
    <mergeCell ref="G10:H11"/>
    <mergeCell ref="I10:J11"/>
    <mergeCell ref="K10:L11"/>
    <mergeCell ref="M10:N11"/>
    <mergeCell ref="O10:P11"/>
    <mergeCell ref="Q10:R11"/>
    <mergeCell ref="S10:T11"/>
    <mergeCell ref="B3:AJ3"/>
    <mergeCell ref="B5:F5"/>
    <mergeCell ref="G5:Q5"/>
    <mergeCell ref="S5:X5"/>
    <mergeCell ref="Y5:AJ5"/>
    <mergeCell ref="O8:R8"/>
    <mergeCell ref="S8:T8"/>
    <mergeCell ref="U8:V8"/>
    <mergeCell ref="W8:X8"/>
  </mergeCells>
  <phoneticPr fontId="5"/>
  <pageMargins left="0.51181102362204722" right="0.51181102362204722" top="0.59055118110236227" bottom="0.59055118110236227" header="0.51181102362204722" footer="0.51181102362204722"/>
  <pageSetup paperSize="9" scale="80"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62"/>
  <sheetViews>
    <sheetView view="pageBreakPreview" topLeftCell="A55" zoomScaleNormal="100" workbookViewId="0">
      <selection activeCell="A7" sqref="A7"/>
    </sheetView>
  </sheetViews>
  <sheetFormatPr defaultColWidth="9.33203125" defaultRowHeight="13.5" x14ac:dyDescent="0.15"/>
  <cols>
    <col min="1" max="1" width="2.6640625" style="25" customWidth="1"/>
    <col min="2" max="2" width="27.6640625" style="25" customWidth="1"/>
    <col min="3" max="3" width="15.5" style="25" customWidth="1"/>
    <col min="4" max="4" width="12" style="25" customWidth="1"/>
    <col min="5" max="5" width="15" style="25" customWidth="1"/>
    <col min="6" max="6" width="7.5" style="25" customWidth="1"/>
    <col min="7" max="7" width="12.1640625" style="25" customWidth="1"/>
    <col min="8" max="8" width="9.6640625" style="25" customWidth="1"/>
    <col min="9" max="9" width="12.6640625" style="25" customWidth="1"/>
    <col min="10" max="10" width="9.83203125" style="25" customWidth="1"/>
    <col min="11" max="11" width="2.6640625" style="25" customWidth="1"/>
    <col min="12" max="16384" width="9.33203125" style="25"/>
  </cols>
  <sheetData>
    <row r="1" spans="1:11" ht="15" customHeight="1" x14ac:dyDescent="0.15">
      <c r="A1" s="25" t="s">
        <v>265</v>
      </c>
      <c r="B1" s="75"/>
    </row>
    <row r="2" spans="1:11" ht="20.25" customHeight="1" x14ac:dyDescent="0.15">
      <c r="A2" s="216" t="s">
        <v>56</v>
      </c>
      <c r="B2" s="26"/>
      <c r="C2" s="26"/>
      <c r="D2" s="26"/>
      <c r="E2" s="26"/>
      <c r="F2" s="26"/>
      <c r="G2" s="26"/>
      <c r="H2" s="26"/>
      <c r="I2" s="26"/>
      <c r="J2" s="26"/>
    </row>
    <row r="3" spans="1:11" ht="11.25" customHeight="1" x14ac:dyDescent="0.15"/>
    <row r="4" spans="1:11" ht="20.25" customHeight="1" x14ac:dyDescent="0.15">
      <c r="A4" s="55" t="s">
        <v>1</v>
      </c>
      <c r="B4" s="56"/>
      <c r="C4" s="68"/>
      <c r="D4" s="69"/>
      <c r="E4" s="85" t="s">
        <v>135</v>
      </c>
      <c r="F4" s="69"/>
      <c r="G4" s="69"/>
      <c r="H4" s="69"/>
      <c r="I4" s="69"/>
      <c r="J4" s="70"/>
    </row>
    <row r="5" spans="1:11" ht="15" customHeight="1" x14ac:dyDescent="0.15">
      <c r="A5" s="173"/>
      <c r="B5" s="173"/>
      <c r="C5" s="174"/>
      <c r="D5" s="174"/>
      <c r="E5" s="175"/>
      <c r="F5" s="174"/>
      <c r="G5" s="174"/>
      <c r="H5" s="174"/>
      <c r="I5" s="174"/>
      <c r="J5" s="82"/>
    </row>
    <row r="6" spans="1:11" ht="20.25" customHeight="1" x14ac:dyDescent="0.15">
      <c r="A6" s="71" t="s">
        <v>860</v>
      </c>
      <c r="B6" s="71"/>
      <c r="C6" s="71"/>
      <c r="D6" s="71"/>
      <c r="E6" s="71"/>
      <c r="F6" s="71"/>
      <c r="G6" s="71"/>
      <c r="J6" s="71"/>
    </row>
    <row r="7" spans="1:11" ht="20.25" customHeight="1" x14ac:dyDescent="0.15">
      <c r="C7" s="77" t="s">
        <v>65</v>
      </c>
      <c r="J7" s="66"/>
    </row>
    <row r="8" spans="1:11" ht="20.25" customHeight="1" x14ac:dyDescent="0.15">
      <c r="A8" s="80"/>
      <c r="B8" s="73" t="s">
        <v>58</v>
      </c>
      <c r="C8" s="79" t="s">
        <v>64</v>
      </c>
      <c r="D8" s="79"/>
      <c r="E8" s="1247" t="s">
        <v>55</v>
      </c>
      <c r="F8" s="1248"/>
      <c r="G8" s="1244" t="s">
        <v>57</v>
      </c>
      <c r="H8" s="1249"/>
      <c r="I8" s="1244" t="s">
        <v>361</v>
      </c>
      <c r="J8" s="1245"/>
      <c r="K8" s="1246"/>
    </row>
    <row r="9" spans="1:11" ht="20.25" customHeight="1" x14ac:dyDescent="0.15">
      <c r="A9" s="78"/>
      <c r="B9" s="81" t="s">
        <v>62</v>
      </c>
      <c r="C9" s="1243"/>
      <c r="D9" s="1243"/>
      <c r="E9" s="1250"/>
      <c r="F9" s="1251"/>
      <c r="G9" s="1243"/>
      <c r="H9" s="1243"/>
      <c r="I9" s="1244"/>
      <c r="J9" s="1245"/>
      <c r="K9" s="1246"/>
    </row>
    <row r="10" spans="1:11" ht="20.25" customHeight="1" x14ac:dyDescent="0.15">
      <c r="A10" s="78"/>
      <c r="B10" s="343" t="s">
        <v>362</v>
      </c>
      <c r="C10" s="1243"/>
      <c r="D10" s="1243"/>
      <c r="E10" s="1243"/>
      <c r="F10" s="1243"/>
      <c r="G10" s="1243"/>
      <c r="H10" s="1243"/>
      <c r="I10" s="1244"/>
      <c r="J10" s="1245"/>
      <c r="K10" s="1246"/>
    </row>
    <row r="11" spans="1:11" ht="20.25" customHeight="1" x14ac:dyDescent="0.15">
      <c r="A11" s="65"/>
      <c r="B11" s="65" t="s">
        <v>63</v>
      </c>
      <c r="C11" s="65"/>
      <c r="D11" s="65" t="s">
        <v>69</v>
      </c>
      <c r="E11" s="65"/>
      <c r="F11" s="65"/>
      <c r="G11" s="65"/>
      <c r="H11" s="65"/>
      <c r="I11" s="65"/>
      <c r="J11" s="65"/>
    </row>
    <row r="12" spans="1:11" ht="20.25" customHeight="1" x14ac:dyDescent="0.15">
      <c r="A12" s="65" t="s">
        <v>66</v>
      </c>
      <c r="B12" s="65"/>
      <c r="C12" s="65"/>
      <c r="D12" s="65"/>
      <c r="E12" s="65"/>
      <c r="F12" s="65"/>
      <c r="G12" s="65"/>
      <c r="H12" s="65"/>
      <c r="I12" s="65"/>
      <c r="J12" s="65"/>
    </row>
    <row r="13" spans="1:11" ht="20.25" customHeight="1" x14ac:dyDescent="0.15">
      <c r="A13" s="65" t="s">
        <v>67</v>
      </c>
      <c r="B13" s="65"/>
      <c r="C13" s="65"/>
      <c r="D13" s="65"/>
      <c r="E13" s="65"/>
      <c r="F13" s="65"/>
      <c r="G13" s="65"/>
      <c r="H13" s="65"/>
      <c r="I13" s="65"/>
      <c r="J13" s="65"/>
    </row>
    <row r="14" spans="1:11" ht="20.25" customHeight="1" x14ac:dyDescent="0.15">
      <c r="A14" s="65" t="s">
        <v>68</v>
      </c>
      <c r="B14" s="65"/>
      <c r="C14" s="65"/>
      <c r="D14" s="65"/>
      <c r="E14" s="65"/>
      <c r="F14" s="65"/>
      <c r="G14" s="65"/>
      <c r="H14" s="65"/>
      <c r="I14" s="65"/>
      <c r="J14" s="65"/>
    </row>
    <row r="15" spans="1:11" ht="15" customHeight="1" x14ac:dyDescent="0.15">
      <c r="I15" s="65"/>
      <c r="J15" s="65"/>
    </row>
    <row r="16" spans="1:11" ht="20.25" customHeight="1" x14ac:dyDescent="0.15">
      <c r="A16" s="67" t="s">
        <v>397</v>
      </c>
      <c r="E16" s="25" t="s">
        <v>59</v>
      </c>
    </row>
    <row r="17" spans="1:11" ht="15" customHeight="1" x14ac:dyDescent="0.15">
      <c r="A17" s="67"/>
      <c r="J17" s="66"/>
    </row>
    <row r="18" spans="1:11" ht="20.25" customHeight="1" x14ac:dyDescent="0.15">
      <c r="A18" s="78"/>
      <c r="B18" s="73" t="s">
        <v>58</v>
      </c>
      <c r="C18" s="76" t="s">
        <v>54</v>
      </c>
      <c r="D18" s="76"/>
      <c r="E18" s="1247" t="s">
        <v>55</v>
      </c>
      <c r="F18" s="1248"/>
      <c r="G18" s="1244" t="s">
        <v>57</v>
      </c>
      <c r="H18" s="1249"/>
      <c r="I18" s="1244" t="s">
        <v>361</v>
      </c>
      <c r="J18" s="1245"/>
      <c r="K18" s="1246"/>
    </row>
    <row r="19" spans="1:11" ht="20.25" customHeight="1" x14ac:dyDescent="0.15">
      <c r="A19" s="78"/>
      <c r="B19" s="81" t="s">
        <v>62</v>
      </c>
      <c r="C19" s="1243"/>
      <c r="D19" s="1243"/>
      <c r="E19" s="1243"/>
      <c r="F19" s="1243"/>
      <c r="G19" s="1243"/>
      <c r="H19" s="1243"/>
      <c r="I19" s="1244"/>
      <c r="J19" s="1245"/>
      <c r="K19" s="1246"/>
    </row>
    <row r="20" spans="1:11" ht="20.25" customHeight="1" x14ac:dyDescent="0.15">
      <c r="A20" s="78"/>
      <c r="B20" s="343" t="s">
        <v>362</v>
      </c>
      <c r="C20" s="1243"/>
      <c r="D20" s="1243"/>
      <c r="E20" s="1243"/>
      <c r="F20" s="1243"/>
      <c r="G20" s="1243"/>
      <c r="H20" s="1243"/>
      <c r="I20" s="1244"/>
      <c r="J20" s="1245"/>
      <c r="K20" s="1246"/>
    </row>
    <row r="21" spans="1:11" ht="8.25" customHeight="1" x14ac:dyDescent="0.15">
      <c r="A21" s="82"/>
      <c r="B21" s="500"/>
      <c r="C21" s="84"/>
      <c r="D21" s="84"/>
      <c r="E21" s="84"/>
      <c r="F21" s="84"/>
      <c r="G21" s="84"/>
      <c r="H21" s="84"/>
      <c r="I21" s="84"/>
      <c r="J21" s="17"/>
      <c r="K21" s="17"/>
    </row>
    <row r="22" spans="1:11" ht="12" customHeight="1" x14ac:dyDescent="0.15">
      <c r="A22" s="82"/>
      <c r="B22" s="1255" t="s">
        <v>562</v>
      </c>
      <c r="C22" s="1256"/>
      <c r="D22" s="1256"/>
      <c r="E22" s="1256"/>
      <c r="F22" s="1256"/>
      <c r="G22" s="1256"/>
      <c r="H22" s="1256"/>
      <c r="I22" s="1256"/>
      <c r="J22" s="1256"/>
      <c r="K22" s="1256"/>
    </row>
    <row r="23" spans="1:11" ht="20.25" customHeight="1" x14ac:dyDescent="0.15">
      <c r="A23" s="82"/>
      <c r="B23" s="1257"/>
      <c r="C23" s="1258"/>
      <c r="D23" s="1258"/>
      <c r="E23" s="1258"/>
      <c r="F23" s="1258"/>
      <c r="G23" s="1258"/>
      <c r="H23" s="1258"/>
      <c r="I23" s="1258"/>
      <c r="J23" s="1258"/>
      <c r="K23" s="1258"/>
    </row>
    <row r="24" spans="1:11" ht="15" customHeight="1" x14ac:dyDescent="0.15">
      <c r="B24" s="67"/>
      <c r="C24" s="74"/>
      <c r="D24" s="74"/>
      <c r="E24" s="74"/>
      <c r="F24" s="74"/>
      <c r="G24" s="74"/>
      <c r="H24" s="74"/>
      <c r="I24" s="74"/>
      <c r="J24" s="74"/>
    </row>
    <row r="25" spans="1:11" ht="20.25" customHeight="1" x14ac:dyDescent="0.15">
      <c r="A25" s="67" t="s">
        <v>137</v>
      </c>
      <c r="E25" s="25" t="s">
        <v>59</v>
      </c>
    </row>
    <row r="26" spans="1:11" ht="20.25" customHeight="1" x14ac:dyDescent="0.15">
      <c r="A26" s="67"/>
      <c r="C26" s="77" t="s">
        <v>61</v>
      </c>
      <c r="J26" s="66"/>
    </row>
    <row r="27" spans="1:11" ht="20.25" customHeight="1" x14ac:dyDescent="0.15">
      <c r="A27" s="78"/>
      <c r="B27" s="73" t="s">
        <v>58</v>
      </c>
      <c r="C27" s="1252" t="s">
        <v>60</v>
      </c>
      <c r="D27" s="1253"/>
      <c r="E27" s="1254" t="s">
        <v>55</v>
      </c>
      <c r="F27" s="1254"/>
      <c r="G27" s="1243" t="s">
        <v>57</v>
      </c>
      <c r="H27" s="1243"/>
      <c r="I27" s="1244" t="s">
        <v>361</v>
      </c>
      <c r="J27" s="1245"/>
      <c r="K27" s="1246"/>
    </row>
    <row r="28" spans="1:11" ht="20.25" customHeight="1" x14ac:dyDescent="0.15">
      <c r="A28" s="78"/>
      <c r="B28" s="81" t="s">
        <v>62</v>
      </c>
      <c r="C28" s="1243"/>
      <c r="D28" s="1243"/>
      <c r="E28" s="1243"/>
      <c r="F28" s="1243"/>
      <c r="G28" s="1243"/>
      <c r="H28" s="1243"/>
      <c r="I28" s="1244"/>
      <c r="J28" s="1245"/>
      <c r="K28" s="1246"/>
    </row>
    <row r="29" spans="1:11" ht="20.25" customHeight="1" x14ac:dyDescent="0.15">
      <c r="A29" s="78"/>
      <c r="B29" s="343" t="s">
        <v>362</v>
      </c>
      <c r="C29" s="1243"/>
      <c r="D29" s="1243"/>
      <c r="E29" s="1243"/>
      <c r="F29" s="1243"/>
      <c r="G29" s="1243"/>
      <c r="H29" s="1243"/>
      <c r="I29" s="1244"/>
      <c r="J29" s="1245"/>
      <c r="K29" s="1246"/>
    </row>
    <row r="30" spans="1:11" ht="20.25" customHeight="1" x14ac:dyDescent="0.15">
      <c r="A30" s="82"/>
      <c r="B30" s="83"/>
      <c r="C30" s="84"/>
      <c r="D30" s="84"/>
      <c r="E30" s="84"/>
      <c r="F30" s="84"/>
      <c r="G30" s="84"/>
      <c r="H30" s="84"/>
      <c r="I30" s="84"/>
      <c r="J30" s="17"/>
      <c r="K30" s="17"/>
    </row>
    <row r="31" spans="1:11" ht="20.25" customHeight="1" x14ac:dyDescent="0.15">
      <c r="A31" s="1259" t="s">
        <v>145</v>
      </c>
      <c r="B31" s="1259"/>
      <c r="C31" s="1259"/>
      <c r="D31" s="1259"/>
      <c r="E31" s="1259"/>
      <c r="F31" s="1259"/>
      <c r="G31" s="1259"/>
      <c r="H31" s="1259"/>
      <c r="I31" s="1259"/>
      <c r="J31" s="1259"/>
      <c r="K31" s="1259"/>
    </row>
    <row r="32" spans="1:11" ht="15" customHeight="1" x14ac:dyDescent="0.15">
      <c r="A32" s="82"/>
      <c r="B32" s="83"/>
      <c r="C32" s="84"/>
      <c r="D32" s="84"/>
      <c r="E32" s="84"/>
      <c r="F32" s="84"/>
      <c r="G32" s="84"/>
      <c r="H32" s="84"/>
      <c r="I32" s="84"/>
      <c r="J32" s="84"/>
      <c r="K32" s="84"/>
    </row>
    <row r="33" spans="1:10" ht="20.25" customHeight="1" x14ac:dyDescent="0.15">
      <c r="A33" s="160" t="s">
        <v>143</v>
      </c>
      <c r="H33" s="65"/>
    </row>
    <row r="34" spans="1:10" ht="15" customHeight="1" x14ac:dyDescent="0.15">
      <c r="A34" s="160"/>
      <c r="H34" s="65"/>
    </row>
    <row r="35" spans="1:10" ht="23.1" customHeight="1" x14ac:dyDescent="0.15">
      <c r="A35" s="71"/>
      <c r="B35" s="1272" t="s">
        <v>563</v>
      </c>
      <c r="C35" s="1273"/>
      <c r="D35" s="1274"/>
      <c r="E35" s="1263" t="s">
        <v>564</v>
      </c>
      <c r="F35" s="1263"/>
      <c r="H35" s="65"/>
    </row>
    <row r="36" spans="1:10" ht="20.25" customHeight="1" x14ac:dyDescent="0.15">
      <c r="A36" s="65"/>
      <c r="B36" s="65"/>
      <c r="C36" s="154"/>
      <c r="D36" s="65"/>
      <c r="E36" s="65"/>
      <c r="F36" s="65"/>
      <c r="G36" s="65"/>
      <c r="H36" s="65"/>
      <c r="I36" s="65"/>
      <c r="J36" s="65"/>
    </row>
    <row r="37" spans="1:10" ht="20.25" customHeight="1" x14ac:dyDescent="0.15">
      <c r="A37" s="65"/>
      <c r="B37" s="1264" t="s">
        <v>144</v>
      </c>
      <c r="C37" s="1265"/>
      <c r="D37" s="1265"/>
      <c r="E37" s="1265"/>
      <c r="F37" s="1266"/>
      <c r="G37" s="1270" t="s">
        <v>136</v>
      </c>
      <c r="H37" s="65"/>
      <c r="I37" s="161"/>
      <c r="J37" s="84"/>
    </row>
    <row r="38" spans="1:10" ht="20.25" customHeight="1" x14ac:dyDescent="0.15">
      <c r="A38" s="65"/>
      <c r="B38" s="1267"/>
      <c r="C38" s="1268"/>
      <c r="D38" s="1268"/>
      <c r="E38" s="1268"/>
      <c r="F38" s="1269"/>
      <c r="G38" s="1271"/>
      <c r="H38" s="162"/>
      <c r="I38" s="161"/>
      <c r="J38" s="84"/>
    </row>
    <row r="39" spans="1:10" ht="20.25" customHeight="1" x14ac:dyDescent="0.15">
      <c r="A39" s="65"/>
      <c r="B39" s="1260" t="s">
        <v>273</v>
      </c>
      <c r="C39" s="1261"/>
      <c r="D39" s="1261"/>
      <c r="E39" s="1261"/>
      <c r="F39" s="1261"/>
      <c r="G39" s="1261"/>
      <c r="H39" s="1262"/>
      <c r="I39" s="1262"/>
      <c r="J39" s="84"/>
    </row>
    <row r="40" spans="1:10" ht="20.25" customHeight="1" x14ac:dyDescent="0.15">
      <c r="A40" s="65"/>
      <c r="B40" s="365"/>
      <c r="C40" s="364"/>
      <c r="D40" s="364"/>
      <c r="E40" s="364"/>
      <c r="F40" s="364"/>
      <c r="G40" s="364"/>
      <c r="H40" s="364"/>
      <c r="I40" s="364"/>
      <c r="J40" s="84"/>
    </row>
    <row r="41" spans="1:10" ht="20.25" customHeight="1" x14ac:dyDescent="0.15">
      <c r="A41" s="372" t="s">
        <v>403</v>
      </c>
      <c r="B41" s="365"/>
      <c r="C41" s="364"/>
      <c r="D41" s="364"/>
      <c r="E41" s="364"/>
      <c r="F41" s="364"/>
      <c r="G41" s="364"/>
      <c r="H41" s="364"/>
      <c r="I41" s="364"/>
      <c r="J41" s="84"/>
    </row>
    <row r="42" spans="1:10" ht="20.25" customHeight="1" x14ac:dyDescent="0.15">
      <c r="A42" s="372"/>
      <c r="B42" s="365"/>
      <c r="C42" s="364"/>
      <c r="D42" s="364"/>
      <c r="E42" s="364"/>
      <c r="F42" s="364"/>
      <c r="G42" s="364"/>
      <c r="H42" s="364"/>
      <c r="I42" s="364"/>
      <c r="J42" s="84"/>
    </row>
    <row r="43" spans="1:10" x14ac:dyDescent="0.15">
      <c r="A43" s="366" t="s">
        <v>398</v>
      </c>
      <c r="B43" s="367"/>
      <c r="C43" s="368"/>
      <c r="D43" s="368"/>
      <c r="E43" s="368"/>
      <c r="F43" s="368"/>
      <c r="G43" s="368"/>
      <c r="H43" s="368"/>
      <c r="I43" s="368"/>
      <c r="J43" s="369"/>
    </row>
    <row r="44" spans="1:10" ht="15.75" customHeight="1" x14ac:dyDescent="0.15">
      <c r="A44" s="366"/>
      <c r="B44" s="367"/>
      <c r="C44" s="368"/>
      <c r="D44" s="368"/>
      <c r="E44" s="368"/>
      <c r="F44" s="368"/>
      <c r="G44" s="368"/>
      <c r="H44" s="368"/>
      <c r="I44" s="368"/>
      <c r="J44" s="369"/>
    </row>
    <row r="45" spans="1:10" ht="28.5" customHeight="1" x14ac:dyDescent="0.15">
      <c r="A45" s="366"/>
      <c r="B45" s="1275" t="s">
        <v>399</v>
      </c>
      <c r="C45" s="1275"/>
      <c r="D45" s="1275"/>
      <c r="E45" s="1275"/>
      <c r="F45" s="1275"/>
      <c r="G45" s="1275"/>
      <c r="H45" s="1243" t="s">
        <v>400</v>
      </c>
      <c r="I45" s="1243"/>
      <c r="J45" s="369"/>
    </row>
    <row r="46" spans="1:10" ht="109.5" customHeight="1" x14ac:dyDescent="0.15">
      <c r="A46" s="366"/>
      <c r="B46" s="1276" t="s">
        <v>401</v>
      </c>
      <c r="C46" s="1276"/>
      <c r="D46" s="1276"/>
      <c r="E46" s="1276"/>
      <c r="F46" s="1276"/>
      <c r="G46" s="1276"/>
      <c r="H46" s="1243" t="s">
        <v>400</v>
      </c>
      <c r="I46" s="1243"/>
      <c r="J46" s="369"/>
    </row>
    <row r="47" spans="1:10" ht="54" customHeight="1" x14ac:dyDescent="0.15">
      <c r="A47" s="366"/>
      <c r="B47" s="1275" t="s">
        <v>415</v>
      </c>
      <c r="C47" s="1275"/>
      <c r="D47" s="1275"/>
      <c r="E47" s="1275"/>
      <c r="F47" s="1275"/>
      <c r="G47" s="1275"/>
      <c r="H47" s="1243" t="s">
        <v>400</v>
      </c>
      <c r="I47" s="1243"/>
      <c r="J47" s="369"/>
    </row>
    <row r="48" spans="1:10" ht="30" customHeight="1" x14ac:dyDescent="0.15">
      <c r="A48" s="366"/>
      <c r="B48" s="1275" t="s">
        <v>402</v>
      </c>
      <c r="C48" s="1275"/>
      <c r="D48" s="1275"/>
      <c r="E48" s="1275"/>
      <c r="F48" s="1275"/>
      <c r="G48" s="1275"/>
      <c r="H48" s="1243" t="s">
        <v>400</v>
      </c>
      <c r="I48" s="1243"/>
      <c r="J48" s="369"/>
    </row>
    <row r="49" spans="1:10" x14ac:dyDescent="0.15">
      <c r="A49" s="366"/>
      <c r="B49" s="370"/>
      <c r="C49" s="370"/>
      <c r="D49" s="370"/>
      <c r="E49" s="370"/>
      <c r="F49" s="370"/>
      <c r="G49" s="370"/>
      <c r="H49" s="84"/>
      <c r="I49" s="84"/>
      <c r="J49" s="369"/>
    </row>
    <row r="50" spans="1:10" x14ac:dyDescent="0.15">
      <c r="A50" s="372" t="s">
        <v>404</v>
      </c>
      <c r="B50" s="370"/>
      <c r="C50" s="370"/>
      <c r="D50" s="370"/>
      <c r="E50" s="370"/>
      <c r="F50" s="370"/>
      <c r="G50" s="370"/>
      <c r="H50" s="84"/>
      <c r="I50" s="84"/>
      <c r="J50" s="369"/>
    </row>
    <row r="51" spans="1:10" x14ac:dyDescent="0.15">
      <c r="A51" s="372"/>
      <c r="B51" s="370"/>
      <c r="C51" s="370"/>
      <c r="D51" s="370"/>
      <c r="E51" s="370"/>
      <c r="F51" s="370"/>
      <c r="G51" s="370"/>
      <c r="H51" s="84"/>
      <c r="I51" s="84"/>
      <c r="J51" s="369"/>
    </row>
    <row r="52" spans="1:10" ht="66.75" customHeight="1" x14ac:dyDescent="0.15">
      <c r="A52" s="372"/>
      <c r="B52" s="1275" t="s">
        <v>416</v>
      </c>
      <c r="C52" s="1275"/>
      <c r="D52" s="1275"/>
      <c r="E52" s="1275"/>
      <c r="F52" s="1275"/>
      <c r="G52" s="1275"/>
      <c r="H52" s="1243" t="s">
        <v>400</v>
      </c>
      <c r="I52" s="1243"/>
      <c r="J52" s="369"/>
    </row>
    <row r="53" spans="1:10" ht="64.5" customHeight="1" x14ac:dyDescent="0.15">
      <c r="A53" s="372"/>
      <c r="B53" s="1275" t="s">
        <v>417</v>
      </c>
      <c r="C53" s="1275"/>
      <c r="D53" s="1275"/>
      <c r="E53" s="1275"/>
      <c r="F53" s="1275"/>
      <c r="G53" s="1275"/>
      <c r="H53" s="1243" t="s">
        <v>400</v>
      </c>
      <c r="I53" s="1243"/>
      <c r="J53" s="369"/>
    </row>
    <row r="54" spans="1:10" ht="60" customHeight="1" x14ac:dyDescent="0.15">
      <c r="A54" s="372"/>
      <c r="B54" s="1275" t="s">
        <v>405</v>
      </c>
      <c r="C54" s="1275"/>
      <c r="D54" s="1275"/>
      <c r="E54" s="1275"/>
      <c r="F54" s="1275"/>
      <c r="G54" s="1275"/>
      <c r="H54" s="1243" t="s">
        <v>400</v>
      </c>
      <c r="I54" s="1243"/>
      <c r="J54" s="369"/>
    </row>
    <row r="55" spans="1:10" ht="56.25" customHeight="1" x14ac:dyDescent="0.15">
      <c r="A55" s="372"/>
      <c r="B55" s="1275" t="s">
        <v>406</v>
      </c>
      <c r="C55" s="1275"/>
      <c r="D55" s="1275"/>
      <c r="E55" s="1275"/>
      <c r="F55" s="1275"/>
      <c r="G55" s="1275"/>
      <c r="H55" s="1243" t="s">
        <v>400</v>
      </c>
      <c r="I55" s="1243"/>
      <c r="J55" s="369"/>
    </row>
    <row r="56" spans="1:10" x14ac:dyDescent="0.15">
      <c r="A56" s="372"/>
      <c r="B56" s="372"/>
      <c r="C56" s="372"/>
      <c r="D56" s="372"/>
      <c r="E56" s="372"/>
      <c r="F56" s="372"/>
      <c r="G56" s="372"/>
      <c r="H56" s="372"/>
      <c r="I56" s="372"/>
      <c r="J56" s="372"/>
    </row>
    <row r="57" spans="1:10" x14ac:dyDescent="0.15">
      <c r="A57" s="373" t="s">
        <v>569</v>
      </c>
      <c r="B57" s="371"/>
      <c r="C57" s="371"/>
      <c r="D57" s="371"/>
      <c r="E57" s="371"/>
      <c r="F57" s="371"/>
      <c r="G57" s="371"/>
      <c r="H57" s="371"/>
      <c r="I57" s="371"/>
      <c r="J57" s="371"/>
    </row>
    <row r="58" spans="1:10" x14ac:dyDescent="0.15">
      <c r="A58" s="371"/>
      <c r="B58" s="371"/>
      <c r="C58" s="371"/>
      <c r="D58" s="371"/>
      <c r="E58" s="371"/>
      <c r="F58" s="371"/>
      <c r="G58" s="371"/>
      <c r="H58" s="371"/>
      <c r="I58" s="371"/>
      <c r="J58" s="371"/>
    </row>
    <row r="59" spans="1:10" ht="42.75" customHeight="1" x14ac:dyDescent="0.15">
      <c r="A59" s="373"/>
      <c r="B59" s="1276" t="s">
        <v>407</v>
      </c>
      <c r="C59" s="1276"/>
      <c r="D59" s="1276"/>
      <c r="E59" s="1276"/>
      <c r="F59" s="1276"/>
      <c r="G59" s="1276"/>
      <c r="H59" s="1243" t="s">
        <v>400</v>
      </c>
      <c r="I59" s="1243"/>
      <c r="J59" s="373"/>
    </row>
    <row r="60" spans="1:10" ht="46.5" customHeight="1" x14ac:dyDescent="0.15">
      <c r="A60" s="373"/>
      <c r="B60" s="1276" t="s">
        <v>418</v>
      </c>
      <c r="C60" s="1276"/>
      <c r="D60" s="1276"/>
      <c r="E60" s="1276"/>
      <c r="F60" s="1276"/>
      <c r="G60" s="1276"/>
      <c r="H60" s="1243" t="s">
        <v>400</v>
      </c>
      <c r="I60" s="1243"/>
      <c r="J60" s="373"/>
    </row>
    <row r="61" spans="1:10" x14ac:dyDescent="0.15">
      <c r="A61" s="371"/>
      <c r="B61" s="371"/>
      <c r="C61" s="371"/>
      <c r="D61" s="371"/>
      <c r="E61" s="371"/>
      <c r="F61" s="371"/>
      <c r="G61" s="371"/>
      <c r="H61" s="371"/>
      <c r="I61" s="371"/>
      <c r="J61" s="371"/>
    </row>
    <row r="62" spans="1:10" x14ac:dyDescent="0.15">
      <c r="A62" s="373"/>
      <c r="B62" s="371"/>
      <c r="C62" s="371"/>
      <c r="D62" s="371"/>
      <c r="E62" s="371"/>
      <c r="F62" s="371"/>
      <c r="G62" s="371"/>
      <c r="H62" s="371"/>
      <c r="I62" s="371"/>
      <c r="J62" s="371"/>
    </row>
  </sheetData>
  <mergeCells count="62">
    <mergeCell ref="B60:G60"/>
    <mergeCell ref="H60:I60"/>
    <mergeCell ref="B54:G54"/>
    <mergeCell ref="H54:I54"/>
    <mergeCell ref="B55:G55"/>
    <mergeCell ref="H55:I55"/>
    <mergeCell ref="B59:G59"/>
    <mergeCell ref="H59:I59"/>
    <mergeCell ref="B48:G48"/>
    <mergeCell ref="H48:I48"/>
    <mergeCell ref="B52:G52"/>
    <mergeCell ref="H52:I52"/>
    <mergeCell ref="B53:G53"/>
    <mergeCell ref="H53:I53"/>
    <mergeCell ref="B45:G45"/>
    <mergeCell ref="H45:I45"/>
    <mergeCell ref="B46:G46"/>
    <mergeCell ref="H46:I46"/>
    <mergeCell ref="B47:G47"/>
    <mergeCell ref="H47:I47"/>
    <mergeCell ref="A31:K31"/>
    <mergeCell ref="B39:I39"/>
    <mergeCell ref="E35:F35"/>
    <mergeCell ref="B37:F38"/>
    <mergeCell ref="G37:G38"/>
    <mergeCell ref="B35:D35"/>
    <mergeCell ref="C28:D28"/>
    <mergeCell ref="E28:F28"/>
    <mergeCell ref="G28:H28"/>
    <mergeCell ref="I28:K28"/>
    <mergeCell ref="C29:D29"/>
    <mergeCell ref="E29:F29"/>
    <mergeCell ref="G29:H29"/>
    <mergeCell ref="I29:K29"/>
    <mergeCell ref="C27:D27"/>
    <mergeCell ref="E27:F27"/>
    <mergeCell ref="G27:H27"/>
    <mergeCell ref="I27:K27"/>
    <mergeCell ref="B22:K22"/>
    <mergeCell ref="B23:K23"/>
    <mergeCell ref="C19:D19"/>
    <mergeCell ref="E19:F19"/>
    <mergeCell ref="G19:H19"/>
    <mergeCell ref="I19:K19"/>
    <mergeCell ref="C20:D20"/>
    <mergeCell ref="E20:F20"/>
    <mergeCell ref="G20:H20"/>
    <mergeCell ref="I20:K20"/>
    <mergeCell ref="E8:F8"/>
    <mergeCell ref="G8:H8"/>
    <mergeCell ref="I8:K8"/>
    <mergeCell ref="C9:D9"/>
    <mergeCell ref="E9:F9"/>
    <mergeCell ref="G9:H9"/>
    <mergeCell ref="I9:K9"/>
    <mergeCell ref="C10:D10"/>
    <mergeCell ref="E10:F10"/>
    <mergeCell ref="G10:H10"/>
    <mergeCell ref="I10:K10"/>
    <mergeCell ref="E18:F18"/>
    <mergeCell ref="G18:H18"/>
    <mergeCell ref="I18:K18"/>
  </mergeCells>
  <phoneticPr fontId="5"/>
  <pageMargins left="0.70866141732283472" right="0.39370078740157483" top="0.78740157480314965" bottom="0.59055118110236227" header="0.51181102362204722" footer="0.51181102362204722"/>
  <pageSetup paperSize="9" scale="95" orientation="portrait" horizontalDpi="300" verticalDpi="300" r:id="rId1"/>
  <headerFooter alignWithMargins="0"/>
  <rowBreaks count="1" manualBreakCount="1">
    <brk id="40" max="10"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AE61"/>
  <sheetViews>
    <sheetView view="pageBreakPreview" topLeftCell="A31" zoomScale="90" zoomScaleNormal="100" zoomScaleSheetLayoutView="90" workbookViewId="0">
      <selection activeCell="B3" sqref="B3"/>
    </sheetView>
  </sheetViews>
  <sheetFormatPr defaultColWidth="4.6640625" defaultRowHeight="13.5" x14ac:dyDescent="0.15"/>
  <cols>
    <col min="1" max="1" width="1.6640625" style="316" customWidth="1"/>
    <col min="2" max="2" width="4.1640625" style="320" customWidth="1"/>
    <col min="3" max="30" width="4.1640625" style="316" customWidth="1"/>
    <col min="31" max="31" width="1.6640625" style="316" customWidth="1"/>
    <col min="32" max="16384" width="4.6640625" style="316"/>
  </cols>
  <sheetData>
    <row r="1" spans="2:30" s="315" customFormat="1" x14ac:dyDescent="0.15"/>
    <row r="2" spans="2:30" s="315" customFormat="1" x14ac:dyDescent="0.15">
      <c r="B2" s="315" t="s">
        <v>419</v>
      </c>
    </row>
    <row r="3" spans="2:30" s="315" customFormat="1" x14ac:dyDescent="0.15">
      <c r="U3" s="333" t="s">
        <v>420</v>
      </c>
      <c r="V3" s="1103"/>
      <c r="W3" s="1103"/>
      <c r="X3" s="333" t="s">
        <v>421</v>
      </c>
      <c r="Y3" s="1103"/>
      <c r="Z3" s="1103"/>
      <c r="AA3" s="333" t="s">
        <v>422</v>
      </c>
      <c r="AB3" s="1103"/>
      <c r="AC3" s="1103"/>
      <c r="AD3" s="333" t="s">
        <v>423</v>
      </c>
    </row>
    <row r="4" spans="2:30" s="315" customFormat="1" x14ac:dyDescent="0.15">
      <c r="AD4" s="333"/>
    </row>
    <row r="5" spans="2:30" s="315" customFormat="1" x14ac:dyDescent="0.15">
      <c r="B5" s="1103" t="s">
        <v>424</v>
      </c>
      <c r="C5" s="1103"/>
      <c r="D5" s="1103"/>
      <c r="E5" s="1103"/>
      <c r="F5" s="1103"/>
      <c r="G5" s="1103"/>
      <c r="H5" s="1103"/>
      <c r="I5" s="1103"/>
      <c r="J5" s="1103"/>
      <c r="K5" s="1103"/>
      <c r="L5" s="1103"/>
      <c r="M5" s="1103"/>
      <c r="N5" s="1103"/>
      <c r="O5" s="1103"/>
      <c r="P5" s="1103"/>
      <c r="Q5" s="1103"/>
      <c r="R5" s="1103"/>
      <c r="S5" s="1103"/>
      <c r="T5" s="1103"/>
      <c r="U5" s="1103"/>
      <c r="V5" s="1103"/>
      <c r="W5" s="1103"/>
      <c r="X5" s="1103"/>
      <c r="Y5" s="1103"/>
      <c r="Z5" s="1103"/>
      <c r="AA5" s="1103"/>
      <c r="AB5" s="1103"/>
      <c r="AC5" s="1103"/>
      <c r="AD5" s="1103"/>
    </row>
    <row r="6" spans="2:30" s="315" customFormat="1" ht="28.5" customHeight="1" x14ac:dyDescent="0.15">
      <c r="B6" s="1281" t="s">
        <v>425</v>
      </c>
      <c r="C6" s="1281"/>
      <c r="D6" s="1281"/>
      <c r="E6" s="1281"/>
      <c r="F6" s="1281"/>
      <c r="G6" s="1281"/>
      <c r="H6" s="1281"/>
      <c r="I6" s="1281"/>
      <c r="J6" s="1281"/>
      <c r="K6" s="1281"/>
      <c r="L6" s="1281"/>
      <c r="M6" s="1281"/>
      <c r="N6" s="1281"/>
      <c r="O6" s="1281"/>
      <c r="P6" s="1281"/>
      <c r="Q6" s="1281"/>
      <c r="R6" s="1281"/>
      <c r="S6" s="1281"/>
      <c r="T6" s="1281"/>
      <c r="U6" s="1281"/>
      <c r="V6" s="1281"/>
      <c r="W6" s="1281"/>
      <c r="X6" s="1281"/>
      <c r="Y6" s="1281"/>
      <c r="Z6" s="1281"/>
      <c r="AA6" s="1281"/>
      <c r="AB6" s="1281"/>
      <c r="AC6" s="1281"/>
      <c r="AD6" s="1281"/>
    </row>
    <row r="7" spans="2:30" s="315" customFormat="1" x14ac:dyDescent="0.15"/>
    <row r="8" spans="2:30" s="315" customFormat="1" ht="23.25" customHeight="1" x14ac:dyDescent="0.15">
      <c r="B8" s="1277" t="s">
        <v>426</v>
      </c>
      <c r="C8" s="1277"/>
      <c r="D8" s="1277"/>
      <c r="E8" s="1277"/>
      <c r="F8" s="1105"/>
      <c r="G8" s="1278"/>
      <c r="H8" s="1279"/>
      <c r="I8" s="1279"/>
      <c r="J8" s="1279"/>
      <c r="K8" s="1279"/>
      <c r="L8" s="1279"/>
      <c r="M8" s="1279"/>
      <c r="N8" s="1279"/>
      <c r="O8" s="1279"/>
      <c r="P8" s="1279"/>
      <c r="Q8" s="1279"/>
      <c r="R8" s="1279"/>
      <c r="S8" s="1279"/>
      <c r="T8" s="1279"/>
      <c r="U8" s="1279"/>
      <c r="V8" s="1279"/>
      <c r="W8" s="1279"/>
      <c r="X8" s="1279"/>
      <c r="Y8" s="1279"/>
      <c r="Z8" s="1279"/>
      <c r="AA8" s="1279"/>
      <c r="AB8" s="1279"/>
      <c r="AC8" s="1279"/>
      <c r="AD8" s="1280"/>
    </row>
    <row r="9" spans="2:30" ht="23.25" customHeight="1" x14ac:dyDescent="0.15">
      <c r="B9" s="1105" t="s">
        <v>427</v>
      </c>
      <c r="C9" s="1106"/>
      <c r="D9" s="1106"/>
      <c r="E9" s="1106"/>
      <c r="F9" s="1106"/>
      <c r="G9" s="616" t="s">
        <v>596</v>
      </c>
      <c r="H9" s="334" t="s">
        <v>623</v>
      </c>
      <c r="I9" s="334"/>
      <c r="J9" s="334"/>
      <c r="K9" s="334"/>
      <c r="L9" s="617" t="s">
        <v>596</v>
      </c>
      <c r="M9" s="334" t="s">
        <v>624</v>
      </c>
      <c r="N9" s="334"/>
      <c r="O9" s="334"/>
      <c r="P9" s="334"/>
      <c r="Q9" s="617" t="s">
        <v>596</v>
      </c>
      <c r="R9" s="334" t="s">
        <v>625</v>
      </c>
      <c r="S9" s="618"/>
      <c r="T9" s="618"/>
      <c r="U9" s="618"/>
      <c r="V9" s="618"/>
      <c r="W9" s="618"/>
      <c r="X9" s="618"/>
      <c r="Y9" s="618"/>
      <c r="Z9" s="618"/>
      <c r="AA9" s="618"/>
      <c r="AB9" s="618"/>
      <c r="AC9" s="618"/>
      <c r="AD9" s="619"/>
    </row>
    <row r="10" spans="2:30" ht="23.25" customHeight="1" x14ac:dyDescent="0.15">
      <c r="B10" s="1282" t="s">
        <v>428</v>
      </c>
      <c r="C10" s="1283"/>
      <c r="D10" s="1283"/>
      <c r="E10" s="1283"/>
      <c r="F10" s="1284"/>
      <c r="G10" s="617" t="s">
        <v>596</v>
      </c>
      <c r="H10" s="336" t="s">
        <v>719</v>
      </c>
      <c r="I10" s="620"/>
      <c r="J10" s="620"/>
      <c r="K10" s="620"/>
      <c r="L10" s="620"/>
      <c r="M10" s="620"/>
      <c r="N10" s="336"/>
      <c r="O10" s="620"/>
      <c r="P10" s="617" t="s">
        <v>596</v>
      </c>
      <c r="Q10" s="336" t="s">
        <v>720</v>
      </c>
      <c r="R10" s="620"/>
      <c r="S10" s="336"/>
      <c r="T10" s="621"/>
      <c r="U10" s="621"/>
      <c r="V10" s="621"/>
      <c r="W10" s="621"/>
      <c r="X10" s="621"/>
      <c r="Y10" s="621"/>
      <c r="Z10" s="621"/>
      <c r="AA10" s="621"/>
      <c r="AB10" s="621"/>
      <c r="AC10" s="621"/>
      <c r="AD10" s="622"/>
    </row>
    <row r="11" spans="2:30" ht="23.25" customHeight="1" x14ac:dyDescent="0.15">
      <c r="B11" s="1285"/>
      <c r="C11" s="1286"/>
      <c r="D11" s="1286"/>
      <c r="E11" s="1286"/>
      <c r="F11" s="1287"/>
      <c r="G11" s="623" t="s">
        <v>596</v>
      </c>
      <c r="H11" s="341" t="s">
        <v>721</v>
      </c>
      <c r="I11" s="624"/>
      <c r="J11" s="624"/>
      <c r="K11" s="624"/>
      <c r="L11" s="624"/>
      <c r="M11" s="624"/>
      <c r="N11" s="624"/>
      <c r="O11" s="624"/>
      <c r="P11" s="617" t="s">
        <v>596</v>
      </c>
      <c r="Q11" s="341" t="s">
        <v>722</v>
      </c>
      <c r="R11" s="624"/>
      <c r="S11" s="625"/>
      <c r="T11" s="625"/>
      <c r="U11" s="625"/>
      <c r="V11" s="625"/>
      <c r="W11" s="625"/>
      <c r="X11" s="625"/>
      <c r="Y11" s="625"/>
      <c r="Z11" s="625"/>
      <c r="AA11" s="625"/>
      <c r="AB11" s="625"/>
      <c r="AC11" s="625"/>
      <c r="AD11" s="626"/>
    </row>
    <row r="12" spans="2:30" ht="23.25" customHeight="1" x14ac:dyDescent="0.15">
      <c r="B12" s="1282" t="s">
        <v>429</v>
      </c>
      <c r="C12" s="1283"/>
      <c r="D12" s="1283"/>
      <c r="E12" s="1283"/>
      <c r="F12" s="1284"/>
      <c r="G12" s="617" t="s">
        <v>596</v>
      </c>
      <c r="H12" s="336" t="s">
        <v>723</v>
      </c>
      <c r="I12" s="620"/>
      <c r="J12" s="620"/>
      <c r="K12" s="620"/>
      <c r="L12" s="620"/>
      <c r="M12" s="620"/>
      <c r="N12" s="620"/>
      <c r="O12" s="620"/>
      <c r="P12" s="620"/>
      <c r="Q12" s="620"/>
      <c r="R12" s="620"/>
      <c r="S12" s="617" t="s">
        <v>596</v>
      </c>
      <c r="T12" s="336" t="s">
        <v>724</v>
      </c>
      <c r="U12" s="621"/>
      <c r="V12" s="621"/>
      <c r="W12" s="621"/>
      <c r="X12" s="621"/>
      <c r="Y12" s="621"/>
      <c r="Z12" s="621"/>
      <c r="AA12" s="621"/>
      <c r="AB12" s="621"/>
      <c r="AC12" s="621"/>
      <c r="AD12" s="622"/>
    </row>
    <row r="13" spans="2:30" ht="23.25" customHeight="1" x14ac:dyDescent="0.15">
      <c r="B13" s="1285"/>
      <c r="C13" s="1286"/>
      <c r="D13" s="1286"/>
      <c r="E13" s="1286"/>
      <c r="F13" s="1287"/>
      <c r="G13" s="623" t="s">
        <v>596</v>
      </c>
      <c r="H13" s="341" t="s">
        <v>725</v>
      </c>
      <c r="I13" s="624"/>
      <c r="J13" s="624"/>
      <c r="K13" s="624"/>
      <c r="L13" s="624"/>
      <c r="M13" s="624"/>
      <c r="N13" s="624"/>
      <c r="O13" s="624"/>
      <c r="P13" s="624"/>
      <c r="Q13" s="624"/>
      <c r="R13" s="624"/>
      <c r="S13" s="625"/>
      <c r="T13" s="625"/>
      <c r="U13" s="625"/>
      <c r="V13" s="625"/>
      <c r="W13" s="625"/>
      <c r="X13" s="625"/>
      <c r="Y13" s="625"/>
      <c r="Z13" s="625"/>
      <c r="AA13" s="625"/>
      <c r="AB13" s="625"/>
      <c r="AC13" s="625"/>
      <c r="AD13" s="626"/>
    </row>
    <row r="14" spans="2:30" s="317" customFormat="1" x14ac:dyDescent="0.15"/>
    <row r="15" spans="2:30" s="317" customFormat="1" x14ac:dyDescent="0.15">
      <c r="B15" s="317" t="s">
        <v>430</v>
      </c>
    </row>
    <row r="16" spans="2:30" s="317" customFormat="1" x14ac:dyDescent="0.15">
      <c r="B16" s="317" t="s">
        <v>431</v>
      </c>
      <c r="AC16" s="606"/>
      <c r="AD16" s="606"/>
    </row>
    <row r="17" spans="2:30" s="317" customFormat="1" ht="6" customHeight="1" x14ac:dyDescent="0.15"/>
    <row r="18" spans="2:30" s="317" customFormat="1" ht="4.5" customHeight="1" x14ac:dyDescent="0.15">
      <c r="B18" s="1288" t="s">
        <v>146</v>
      </c>
      <c r="C18" s="1289"/>
      <c r="D18" s="1289"/>
      <c r="E18" s="1289"/>
      <c r="F18" s="1290"/>
      <c r="G18" s="335"/>
      <c r="H18" s="336"/>
      <c r="I18" s="336"/>
      <c r="J18" s="336"/>
      <c r="K18" s="336"/>
      <c r="L18" s="336"/>
      <c r="M18" s="336"/>
      <c r="N18" s="336"/>
      <c r="O18" s="336"/>
      <c r="P18" s="336"/>
      <c r="Q18" s="336"/>
      <c r="R18" s="336"/>
      <c r="S18" s="336"/>
      <c r="T18" s="336"/>
      <c r="U18" s="336"/>
      <c r="V18" s="336"/>
      <c r="W18" s="336"/>
      <c r="X18" s="336"/>
      <c r="Y18" s="336"/>
      <c r="Z18" s="335"/>
      <c r="AA18" s="336"/>
      <c r="AB18" s="336"/>
      <c r="AC18" s="1297"/>
      <c r="AD18" s="1298"/>
    </row>
    <row r="19" spans="2:30" s="317" customFormat="1" ht="15.75" customHeight="1" x14ac:dyDescent="0.15">
      <c r="B19" s="1291"/>
      <c r="C19" s="1292"/>
      <c r="D19" s="1292"/>
      <c r="E19" s="1292"/>
      <c r="F19" s="1293"/>
      <c r="G19" s="338"/>
      <c r="H19" s="317" t="s">
        <v>432</v>
      </c>
      <c r="Z19" s="627"/>
      <c r="AA19" s="584" t="s">
        <v>631</v>
      </c>
      <c r="AB19" s="584" t="s">
        <v>632</v>
      </c>
      <c r="AC19" s="584" t="s">
        <v>633</v>
      </c>
      <c r="AD19" s="628"/>
    </row>
    <row r="20" spans="2:30" s="317" customFormat="1" ht="18.75" customHeight="1" x14ac:dyDescent="0.15">
      <c r="B20" s="1291"/>
      <c r="C20" s="1292"/>
      <c r="D20" s="1292"/>
      <c r="E20" s="1292"/>
      <c r="F20" s="1293"/>
      <c r="G20" s="338"/>
      <c r="I20" s="585" t="s">
        <v>216</v>
      </c>
      <c r="J20" s="1299" t="s">
        <v>433</v>
      </c>
      <c r="K20" s="1300"/>
      <c r="L20" s="1300"/>
      <c r="M20" s="1300"/>
      <c r="N20" s="1300"/>
      <c r="O20" s="1300"/>
      <c r="P20" s="1300"/>
      <c r="Q20" s="1300"/>
      <c r="R20" s="1300"/>
      <c r="S20" s="1300"/>
      <c r="T20" s="1300"/>
      <c r="U20" s="562"/>
      <c r="V20" s="1301"/>
      <c r="W20" s="1302"/>
      <c r="X20" s="561" t="s">
        <v>147</v>
      </c>
      <c r="Z20" s="629"/>
      <c r="AA20" s="587"/>
      <c r="AB20" s="586"/>
      <c r="AC20" s="587"/>
      <c r="AD20" s="628"/>
    </row>
    <row r="21" spans="2:30" s="315" customFormat="1" ht="18.75" customHeight="1" x14ac:dyDescent="0.15">
      <c r="B21" s="1291"/>
      <c r="C21" s="1292"/>
      <c r="D21" s="1292"/>
      <c r="E21" s="1292"/>
      <c r="F21" s="1293"/>
      <c r="G21" s="338"/>
      <c r="H21" s="317"/>
      <c r="I21" s="585" t="s">
        <v>333</v>
      </c>
      <c r="J21" s="630" t="s">
        <v>434</v>
      </c>
      <c r="K21" s="562"/>
      <c r="L21" s="562"/>
      <c r="M21" s="562"/>
      <c r="N21" s="562"/>
      <c r="O21" s="562"/>
      <c r="P21" s="562"/>
      <c r="Q21" s="562"/>
      <c r="R21" s="562"/>
      <c r="S21" s="562"/>
      <c r="T21" s="562"/>
      <c r="U21" s="561"/>
      <c r="V21" s="1303"/>
      <c r="W21" s="1304"/>
      <c r="X21" s="342" t="s">
        <v>147</v>
      </c>
      <c r="Y21" s="631"/>
      <c r="Z21" s="629"/>
      <c r="AA21" s="617" t="s">
        <v>596</v>
      </c>
      <c r="AB21" s="617" t="s">
        <v>632</v>
      </c>
      <c r="AC21" s="617" t="s">
        <v>596</v>
      </c>
      <c r="AD21" s="628"/>
    </row>
    <row r="22" spans="2:30" s="315" customFormat="1" x14ac:dyDescent="0.15">
      <c r="B22" s="1291"/>
      <c r="C22" s="1292"/>
      <c r="D22" s="1292"/>
      <c r="E22" s="1292"/>
      <c r="F22" s="1293"/>
      <c r="G22" s="338"/>
      <c r="H22" s="317" t="s">
        <v>435</v>
      </c>
      <c r="I22" s="317"/>
      <c r="J22" s="317"/>
      <c r="K22" s="317"/>
      <c r="L22" s="317"/>
      <c r="M22" s="317"/>
      <c r="N22" s="317"/>
      <c r="O22" s="317"/>
      <c r="P22" s="317"/>
      <c r="Q22" s="317"/>
      <c r="R22" s="317"/>
      <c r="S22" s="317"/>
      <c r="T22" s="317"/>
      <c r="U22" s="317"/>
      <c r="V22" s="317"/>
      <c r="W22" s="317"/>
      <c r="X22" s="317"/>
      <c r="Y22" s="317"/>
      <c r="Z22" s="338"/>
      <c r="AA22" s="317"/>
      <c r="AB22" s="317"/>
      <c r="AC22" s="606"/>
      <c r="AD22" s="628"/>
    </row>
    <row r="23" spans="2:30" s="315" customFormat="1" ht="15.75" customHeight="1" x14ac:dyDescent="0.15">
      <c r="B23" s="1291"/>
      <c r="C23" s="1292"/>
      <c r="D23" s="1292"/>
      <c r="E23" s="1292"/>
      <c r="F23" s="1293"/>
      <c r="G23" s="338"/>
      <c r="H23" s="317" t="s">
        <v>436</v>
      </c>
      <c r="I23" s="317"/>
      <c r="J23" s="317"/>
      <c r="K23" s="317"/>
      <c r="L23" s="317"/>
      <c r="M23" s="317"/>
      <c r="N23" s="317"/>
      <c r="O23" s="317"/>
      <c r="P23" s="317"/>
      <c r="Q23" s="317"/>
      <c r="R23" s="317"/>
      <c r="S23" s="317"/>
      <c r="T23" s="631"/>
      <c r="U23" s="317"/>
      <c r="V23" s="631"/>
      <c r="W23" s="317"/>
      <c r="X23" s="317"/>
      <c r="Y23" s="317"/>
      <c r="Z23" s="629"/>
      <c r="AA23" s="606"/>
      <c r="AB23" s="606"/>
      <c r="AC23" s="606"/>
      <c r="AD23" s="628"/>
    </row>
    <row r="24" spans="2:30" s="315" customFormat="1" ht="30" customHeight="1" x14ac:dyDescent="0.15">
      <c r="B24" s="1291"/>
      <c r="C24" s="1292"/>
      <c r="D24" s="1292"/>
      <c r="E24" s="1292"/>
      <c r="F24" s="1293"/>
      <c r="G24" s="338"/>
      <c r="H24" s="317"/>
      <c r="I24" s="585" t="s">
        <v>354</v>
      </c>
      <c r="J24" s="1299" t="s">
        <v>437</v>
      </c>
      <c r="K24" s="1300"/>
      <c r="L24" s="1300"/>
      <c r="M24" s="1300"/>
      <c r="N24" s="1300"/>
      <c r="O24" s="1300"/>
      <c r="P24" s="1300"/>
      <c r="Q24" s="1300"/>
      <c r="R24" s="1300"/>
      <c r="S24" s="1300"/>
      <c r="T24" s="1300"/>
      <c r="U24" s="1305"/>
      <c r="V24" s="1301"/>
      <c r="W24" s="1302"/>
      <c r="X24" s="561" t="s">
        <v>147</v>
      </c>
      <c r="Y24" s="631"/>
      <c r="Z24" s="629"/>
      <c r="AA24" s="617" t="s">
        <v>596</v>
      </c>
      <c r="AB24" s="617" t="s">
        <v>632</v>
      </c>
      <c r="AC24" s="617" t="s">
        <v>596</v>
      </c>
      <c r="AD24" s="628"/>
    </row>
    <row r="25" spans="2:30" s="315" customFormat="1" ht="6" customHeight="1" x14ac:dyDescent="0.15">
      <c r="B25" s="1294"/>
      <c r="C25" s="1295"/>
      <c r="D25" s="1295"/>
      <c r="E25" s="1295"/>
      <c r="F25" s="1296"/>
      <c r="G25" s="340"/>
      <c r="H25" s="341"/>
      <c r="I25" s="341"/>
      <c r="J25" s="341"/>
      <c r="K25" s="341"/>
      <c r="L25" s="341"/>
      <c r="M25" s="341"/>
      <c r="N25" s="341"/>
      <c r="O25" s="341"/>
      <c r="P25" s="341"/>
      <c r="Q25" s="341"/>
      <c r="R25" s="341"/>
      <c r="S25" s="341"/>
      <c r="T25" s="632"/>
      <c r="U25" s="632"/>
      <c r="V25" s="341"/>
      <c r="W25" s="341"/>
      <c r="X25" s="341"/>
      <c r="Y25" s="341"/>
      <c r="Z25" s="340"/>
      <c r="AA25" s="341"/>
      <c r="AB25" s="341"/>
      <c r="AC25" s="624"/>
      <c r="AD25" s="633"/>
    </row>
    <row r="26" spans="2:30" s="315" customFormat="1" ht="9.75" customHeight="1" x14ac:dyDescent="0.15">
      <c r="B26" s="634"/>
      <c r="C26" s="634"/>
      <c r="D26" s="634"/>
      <c r="E26" s="634"/>
      <c r="F26" s="634"/>
      <c r="G26" s="317"/>
      <c r="H26" s="317"/>
      <c r="I26" s="317"/>
      <c r="J26" s="317"/>
      <c r="K26" s="317"/>
      <c r="L26" s="317"/>
      <c r="M26" s="317"/>
      <c r="N26" s="317"/>
      <c r="O26" s="317"/>
      <c r="P26" s="317"/>
      <c r="Q26" s="317"/>
      <c r="R26" s="317"/>
      <c r="S26" s="317"/>
      <c r="T26" s="631"/>
      <c r="U26" s="631"/>
      <c r="V26" s="317"/>
      <c r="W26" s="317"/>
      <c r="X26" s="317"/>
      <c r="Y26" s="317"/>
      <c r="Z26" s="317"/>
      <c r="AA26" s="317"/>
      <c r="AB26" s="317"/>
      <c r="AC26" s="317"/>
      <c r="AD26" s="317"/>
    </row>
    <row r="27" spans="2:30" s="315" customFormat="1" x14ac:dyDescent="0.15">
      <c r="B27" s="317" t="s">
        <v>438</v>
      </c>
      <c r="C27" s="634"/>
      <c r="D27" s="634"/>
      <c r="E27" s="634"/>
      <c r="F27" s="634"/>
      <c r="G27" s="317"/>
      <c r="H27" s="317"/>
      <c r="I27" s="317"/>
      <c r="J27" s="317"/>
      <c r="K27" s="317"/>
      <c r="L27" s="317"/>
      <c r="M27" s="317"/>
      <c r="N27" s="317"/>
      <c r="O27" s="317"/>
      <c r="P27" s="317"/>
      <c r="Q27" s="317"/>
      <c r="R27" s="317"/>
      <c r="S27" s="317"/>
      <c r="T27" s="631"/>
      <c r="U27" s="631"/>
      <c r="V27" s="317"/>
      <c r="W27" s="317"/>
      <c r="X27" s="317"/>
      <c r="Y27" s="317"/>
      <c r="Z27" s="317"/>
      <c r="AA27" s="317"/>
      <c r="AB27" s="317"/>
      <c r="AC27" s="317"/>
      <c r="AD27" s="317"/>
    </row>
    <row r="28" spans="2:30" s="315" customFormat="1" ht="6.75" customHeight="1" x14ac:dyDescent="0.15">
      <c r="B28" s="634"/>
      <c r="C28" s="634"/>
      <c r="D28" s="634"/>
      <c r="E28" s="634"/>
      <c r="F28" s="634"/>
      <c r="G28" s="317"/>
      <c r="H28" s="317"/>
      <c r="I28" s="317"/>
      <c r="J28" s="317"/>
      <c r="K28" s="317"/>
      <c r="L28" s="317"/>
      <c r="M28" s="317"/>
      <c r="N28" s="317"/>
      <c r="O28" s="317"/>
      <c r="P28" s="317"/>
      <c r="Q28" s="317"/>
      <c r="R28" s="317"/>
      <c r="S28" s="317"/>
      <c r="T28" s="631"/>
      <c r="U28" s="631"/>
      <c r="V28" s="317"/>
      <c r="W28" s="317"/>
      <c r="X28" s="317"/>
      <c r="Y28" s="317"/>
      <c r="Z28" s="317"/>
      <c r="AA28" s="317"/>
      <c r="AB28" s="317"/>
      <c r="AC28" s="317"/>
      <c r="AD28" s="317"/>
    </row>
    <row r="29" spans="2:30" s="315" customFormat="1" ht="4.5" customHeight="1" x14ac:dyDescent="0.15">
      <c r="B29" s="1288" t="s">
        <v>146</v>
      </c>
      <c r="C29" s="1289"/>
      <c r="D29" s="1289"/>
      <c r="E29" s="1289"/>
      <c r="F29" s="1290"/>
      <c r="G29" s="335"/>
      <c r="H29" s="336"/>
      <c r="I29" s="336"/>
      <c r="J29" s="336"/>
      <c r="K29" s="336"/>
      <c r="L29" s="336"/>
      <c r="M29" s="336"/>
      <c r="N29" s="336"/>
      <c r="O29" s="336"/>
      <c r="P29" s="336"/>
      <c r="Q29" s="336"/>
      <c r="R29" s="336"/>
      <c r="S29" s="336"/>
      <c r="T29" s="336"/>
      <c r="U29" s="336"/>
      <c r="V29" s="336"/>
      <c r="W29" s="336"/>
      <c r="X29" s="336"/>
      <c r="Y29" s="336"/>
      <c r="Z29" s="335"/>
      <c r="AA29" s="336"/>
      <c r="AB29" s="336"/>
      <c r="AC29" s="620"/>
      <c r="AD29" s="635"/>
    </row>
    <row r="30" spans="2:30" s="315" customFormat="1" ht="15.75" customHeight="1" x14ac:dyDescent="0.15">
      <c r="B30" s="1291"/>
      <c r="C30" s="1292"/>
      <c r="D30" s="1292"/>
      <c r="E30" s="1292"/>
      <c r="F30" s="1293"/>
      <c r="G30" s="338"/>
      <c r="H30" s="317" t="s">
        <v>439</v>
      </c>
      <c r="I30" s="317"/>
      <c r="J30" s="317"/>
      <c r="K30" s="317"/>
      <c r="L30" s="317"/>
      <c r="M30" s="317"/>
      <c r="N30" s="317"/>
      <c r="O30" s="317"/>
      <c r="P30" s="317"/>
      <c r="Q30" s="317"/>
      <c r="R30" s="317"/>
      <c r="S30" s="317"/>
      <c r="T30" s="317"/>
      <c r="U30" s="317"/>
      <c r="V30" s="317"/>
      <c r="W30" s="317"/>
      <c r="X30" s="317"/>
      <c r="Y30" s="317"/>
      <c r="Z30" s="338"/>
      <c r="AA30" s="584" t="s">
        <v>631</v>
      </c>
      <c r="AB30" s="584" t="s">
        <v>632</v>
      </c>
      <c r="AC30" s="584" t="s">
        <v>633</v>
      </c>
      <c r="AD30" s="636"/>
    </row>
    <row r="31" spans="2:30" s="315" customFormat="1" ht="18.75" customHeight="1" x14ac:dyDescent="0.15">
      <c r="B31" s="1291"/>
      <c r="C31" s="1292"/>
      <c r="D31" s="1292"/>
      <c r="E31" s="1292"/>
      <c r="F31" s="1293"/>
      <c r="G31" s="338"/>
      <c r="H31" s="317"/>
      <c r="I31" s="585" t="s">
        <v>216</v>
      </c>
      <c r="J31" s="1299" t="s">
        <v>433</v>
      </c>
      <c r="K31" s="1300"/>
      <c r="L31" s="1300"/>
      <c r="M31" s="1300"/>
      <c r="N31" s="1300"/>
      <c r="O31" s="1300"/>
      <c r="P31" s="1300"/>
      <c r="Q31" s="1300"/>
      <c r="R31" s="1300"/>
      <c r="S31" s="1300"/>
      <c r="T31" s="1300"/>
      <c r="U31" s="561"/>
      <c r="V31" s="1301"/>
      <c r="W31" s="1302"/>
      <c r="X31" s="561" t="s">
        <v>147</v>
      </c>
      <c r="Y31" s="317"/>
      <c r="Z31" s="338"/>
      <c r="AA31" s="587"/>
      <c r="AB31" s="586"/>
      <c r="AC31" s="587"/>
      <c r="AD31" s="628"/>
    </row>
    <row r="32" spans="2:30" s="315" customFormat="1" ht="18.75" customHeight="1" x14ac:dyDescent="0.15">
      <c r="B32" s="1291"/>
      <c r="C32" s="1292"/>
      <c r="D32" s="1292"/>
      <c r="E32" s="1292"/>
      <c r="F32" s="1293"/>
      <c r="G32" s="338"/>
      <c r="H32" s="317"/>
      <c r="I32" s="604" t="s">
        <v>333</v>
      </c>
      <c r="J32" s="637" t="s">
        <v>434</v>
      </c>
      <c r="K32" s="341"/>
      <c r="L32" s="341"/>
      <c r="M32" s="341"/>
      <c r="N32" s="341"/>
      <c r="O32" s="341"/>
      <c r="P32" s="341"/>
      <c r="Q32" s="341"/>
      <c r="R32" s="341"/>
      <c r="S32" s="341"/>
      <c r="T32" s="341"/>
      <c r="U32" s="342"/>
      <c r="V32" s="1303"/>
      <c r="W32" s="1304"/>
      <c r="X32" s="342" t="s">
        <v>147</v>
      </c>
      <c r="Y32" s="631"/>
      <c r="Z32" s="629"/>
      <c r="AA32" s="617" t="s">
        <v>596</v>
      </c>
      <c r="AB32" s="617" t="s">
        <v>632</v>
      </c>
      <c r="AC32" s="617" t="s">
        <v>596</v>
      </c>
      <c r="AD32" s="628"/>
    </row>
    <row r="33" spans="2:31" s="315" customFormat="1" ht="6" customHeight="1" x14ac:dyDescent="0.15">
      <c r="B33" s="1294"/>
      <c r="C33" s="1295"/>
      <c r="D33" s="1295"/>
      <c r="E33" s="1295"/>
      <c r="F33" s="1296"/>
      <c r="G33" s="340"/>
      <c r="H33" s="341"/>
      <c r="I33" s="341"/>
      <c r="J33" s="341"/>
      <c r="K33" s="341"/>
      <c r="L33" s="341"/>
      <c r="M33" s="341"/>
      <c r="N33" s="341"/>
      <c r="O33" s="341"/>
      <c r="P33" s="341"/>
      <c r="Q33" s="341"/>
      <c r="R33" s="341"/>
      <c r="S33" s="341"/>
      <c r="T33" s="632"/>
      <c r="U33" s="632"/>
      <c r="V33" s="341"/>
      <c r="W33" s="341"/>
      <c r="X33" s="341"/>
      <c r="Y33" s="341"/>
      <c r="Z33" s="340"/>
      <c r="AA33" s="341"/>
      <c r="AB33" s="341"/>
      <c r="AC33" s="624"/>
      <c r="AD33" s="633"/>
    </row>
    <row r="34" spans="2:31" s="315" customFormat="1" ht="9.75" customHeight="1" x14ac:dyDescent="0.15">
      <c r="B34" s="634"/>
      <c r="C34" s="634"/>
      <c r="D34" s="634"/>
      <c r="E34" s="634"/>
      <c r="F34" s="634"/>
      <c r="G34" s="317"/>
      <c r="H34" s="317"/>
      <c r="I34" s="317"/>
      <c r="J34" s="317"/>
      <c r="K34" s="317"/>
      <c r="L34" s="317"/>
      <c r="M34" s="317"/>
      <c r="N34" s="317"/>
      <c r="O34" s="317"/>
      <c r="P34" s="317"/>
      <c r="Q34" s="317"/>
      <c r="R34" s="317"/>
      <c r="S34" s="317"/>
      <c r="T34" s="631"/>
      <c r="U34" s="631"/>
      <c r="V34" s="317"/>
      <c r="W34" s="317"/>
      <c r="X34" s="317"/>
      <c r="Y34" s="317"/>
      <c r="Z34" s="317"/>
      <c r="AA34" s="317"/>
      <c r="AB34" s="317"/>
      <c r="AC34" s="317"/>
      <c r="AD34" s="317"/>
    </row>
    <row r="35" spans="2:31" s="315" customFormat="1" ht="13.5" customHeight="1" x14ac:dyDescent="0.15">
      <c r="B35" s="317" t="s">
        <v>440</v>
      </c>
      <c r="C35" s="634"/>
      <c r="D35" s="634"/>
      <c r="E35" s="634"/>
      <c r="F35" s="634"/>
      <c r="G35" s="317"/>
      <c r="H35" s="317"/>
      <c r="I35" s="317"/>
      <c r="J35" s="317"/>
      <c r="K35" s="317"/>
      <c r="L35" s="317"/>
      <c r="M35" s="317"/>
      <c r="N35" s="317"/>
      <c r="O35" s="317"/>
      <c r="P35" s="317"/>
      <c r="Q35" s="317"/>
      <c r="R35" s="317"/>
      <c r="S35" s="317"/>
      <c r="T35" s="631"/>
      <c r="U35" s="631"/>
      <c r="V35" s="317"/>
      <c r="W35" s="317"/>
      <c r="X35" s="317"/>
      <c r="Y35" s="317"/>
      <c r="Z35" s="317"/>
      <c r="AA35" s="317"/>
      <c r="AB35" s="317"/>
      <c r="AC35" s="317"/>
      <c r="AD35" s="317"/>
    </row>
    <row r="36" spans="2:31" s="315" customFormat="1" ht="6.75" customHeight="1" x14ac:dyDescent="0.15">
      <c r="B36" s="634"/>
      <c r="C36" s="634"/>
      <c r="D36" s="634"/>
      <c r="E36" s="634"/>
      <c r="F36" s="634"/>
      <c r="G36" s="317"/>
      <c r="H36" s="317"/>
      <c r="I36" s="317"/>
      <c r="J36" s="317"/>
      <c r="K36" s="317"/>
      <c r="L36" s="317"/>
      <c r="M36" s="317"/>
      <c r="N36" s="317"/>
      <c r="O36" s="317"/>
      <c r="P36" s="317"/>
      <c r="Q36" s="317"/>
      <c r="R36" s="317"/>
      <c r="S36" s="317"/>
      <c r="T36" s="631"/>
      <c r="U36" s="631"/>
      <c r="V36" s="317"/>
      <c r="W36" s="317"/>
      <c r="X36" s="317"/>
      <c r="Y36" s="317"/>
      <c r="Z36" s="317"/>
      <c r="AA36" s="317"/>
      <c r="AB36" s="317"/>
      <c r="AC36" s="317"/>
      <c r="AD36" s="317"/>
    </row>
    <row r="37" spans="2:31" s="315" customFormat="1" ht="4.5" customHeight="1" x14ac:dyDescent="0.15">
      <c r="B37" s="1288" t="s">
        <v>146</v>
      </c>
      <c r="C37" s="1289"/>
      <c r="D37" s="1289"/>
      <c r="E37" s="1289"/>
      <c r="F37" s="1290"/>
      <c r="G37" s="335"/>
      <c r="H37" s="336"/>
      <c r="I37" s="336"/>
      <c r="J37" s="336"/>
      <c r="K37" s="336"/>
      <c r="L37" s="336"/>
      <c r="M37" s="336"/>
      <c r="N37" s="336"/>
      <c r="O37" s="336"/>
      <c r="P37" s="336"/>
      <c r="Q37" s="336"/>
      <c r="R37" s="336"/>
      <c r="S37" s="336"/>
      <c r="T37" s="336"/>
      <c r="U37" s="336"/>
      <c r="V37" s="336"/>
      <c r="W37" s="336"/>
      <c r="X37" s="336"/>
      <c r="Y37" s="336"/>
      <c r="Z37" s="335"/>
      <c r="AA37" s="336"/>
      <c r="AB37" s="336"/>
      <c r="AC37" s="620"/>
      <c r="AD37" s="635"/>
    </row>
    <row r="38" spans="2:31" s="315" customFormat="1" ht="15.75" customHeight="1" x14ac:dyDescent="0.15">
      <c r="B38" s="1291"/>
      <c r="C38" s="1292"/>
      <c r="D38" s="1292"/>
      <c r="E38" s="1292"/>
      <c r="F38" s="1293"/>
      <c r="G38" s="338"/>
      <c r="H38" s="317" t="s">
        <v>441</v>
      </c>
      <c r="I38" s="317"/>
      <c r="J38" s="317"/>
      <c r="K38" s="317"/>
      <c r="L38" s="317"/>
      <c r="M38" s="317"/>
      <c r="N38" s="317"/>
      <c r="O38" s="317"/>
      <c r="P38" s="317"/>
      <c r="Q38" s="317"/>
      <c r="R38" s="317"/>
      <c r="S38" s="317"/>
      <c r="T38" s="317"/>
      <c r="U38" s="317"/>
      <c r="V38" s="317"/>
      <c r="W38" s="317"/>
      <c r="X38" s="317"/>
      <c r="Y38" s="317"/>
      <c r="Z38" s="338"/>
      <c r="AA38" s="584" t="s">
        <v>631</v>
      </c>
      <c r="AB38" s="584" t="s">
        <v>632</v>
      </c>
      <c r="AC38" s="584" t="s">
        <v>633</v>
      </c>
      <c r="AD38" s="636"/>
    </row>
    <row r="39" spans="2:31" s="315" customFormat="1" ht="18.75" customHeight="1" x14ac:dyDescent="0.15">
      <c r="B39" s="1291"/>
      <c r="C39" s="1292"/>
      <c r="D39" s="1292"/>
      <c r="E39" s="1292"/>
      <c r="F39" s="1293"/>
      <c r="G39" s="338"/>
      <c r="H39" s="317"/>
      <c r="I39" s="585" t="s">
        <v>216</v>
      </c>
      <c r="J39" s="1299" t="s">
        <v>433</v>
      </c>
      <c r="K39" s="1300"/>
      <c r="L39" s="1300"/>
      <c r="M39" s="1300"/>
      <c r="N39" s="1300"/>
      <c r="O39" s="1300"/>
      <c r="P39" s="1300"/>
      <c r="Q39" s="1300"/>
      <c r="R39" s="1300"/>
      <c r="S39" s="1300"/>
      <c r="T39" s="1300"/>
      <c r="U39" s="561"/>
      <c r="V39" s="1306"/>
      <c r="W39" s="1301"/>
      <c r="X39" s="561" t="s">
        <v>147</v>
      </c>
      <c r="Y39" s="317"/>
      <c r="Z39" s="338"/>
      <c r="AA39" s="587"/>
      <c r="AB39" s="586"/>
      <c r="AC39" s="587"/>
      <c r="AD39" s="628"/>
    </row>
    <row r="40" spans="2:31" s="315" customFormat="1" ht="18.75" customHeight="1" x14ac:dyDescent="0.15">
      <c r="B40" s="1291"/>
      <c r="C40" s="1292"/>
      <c r="D40" s="1292"/>
      <c r="E40" s="1292"/>
      <c r="F40" s="1293"/>
      <c r="G40" s="338"/>
      <c r="H40" s="317"/>
      <c r="I40" s="604" t="s">
        <v>333</v>
      </c>
      <c r="J40" s="637" t="s">
        <v>434</v>
      </c>
      <c r="K40" s="341"/>
      <c r="L40" s="341"/>
      <c r="M40" s="341"/>
      <c r="N40" s="341"/>
      <c r="O40" s="341"/>
      <c r="P40" s="341"/>
      <c r="Q40" s="341"/>
      <c r="R40" s="341"/>
      <c r="S40" s="341"/>
      <c r="T40" s="341"/>
      <c r="U40" s="342"/>
      <c r="V40" s="1306"/>
      <c r="W40" s="1301"/>
      <c r="X40" s="342" t="s">
        <v>147</v>
      </c>
      <c r="Y40" s="631"/>
      <c r="Z40" s="629"/>
      <c r="AA40" s="617" t="s">
        <v>596</v>
      </c>
      <c r="AB40" s="617" t="s">
        <v>632</v>
      </c>
      <c r="AC40" s="617" t="s">
        <v>596</v>
      </c>
      <c r="AD40" s="628"/>
    </row>
    <row r="41" spans="2:31" s="315" customFormat="1" ht="6" customHeight="1" x14ac:dyDescent="0.15">
      <c r="B41" s="1294"/>
      <c r="C41" s="1295"/>
      <c r="D41" s="1295"/>
      <c r="E41" s="1295"/>
      <c r="F41" s="1296"/>
      <c r="G41" s="340"/>
      <c r="H41" s="341"/>
      <c r="I41" s="341"/>
      <c r="J41" s="341"/>
      <c r="K41" s="341"/>
      <c r="L41" s="341"/>
      <c r="M41" s="341"/>
      <c r="N41" s="341"/>
      <c r="O41" s="341"/>
      <c r="P41" s="341"/>
      <c r="Q41" s="341"/>
      <c r="R41" s="341"/>
      <c r="S41" s="341"/>
      <c r="T41" s="632"/>
      <c r="U41" s="632"/>
      <c r="V41" s="341"/>
      <c r="W41" s="341"/>
      <c r="X41" s="341"/>
      <c r="Y41" s="341"/>
      <c r="Z41" s="340"/>
      <c r="AA41" s="341"/>
      <c r="AB41" s="341"/>
      <c r="AC41" s="624"/>
      <c r="AD41" s="633"/>
    </row>
    <row r="42" spans="2:31" s="315" customFormat="1" ht="4.5" customHeight="1" x14ac:dyDescent="0.15">
      <c r="B42" s="1288" t="s">
        <v>726</v>
      </c>
      <c r="C42" s="1289"/>
      <c r="D42" s="1289"/>
      <c r="E42" s="1289"/>
      <c r="F42" s="1290"/>
      <c r="G42" s="335"/>
      <c r="H42" s="336"/>
      <c r="I42" s="336"/>
      <c r="J42" s="336"/>
      <c r="K42" s="336"/>
      <c r="L42" s="336"/>
      <c r="M42" s="336"/>
      <c r="N42" s="336"/>
      <c r="O42" s="336"/>
      <c r="P42" s="336"/>
      <c r="Q42" s="336"/>
      <c r="R42" s="336"/>
      <c r="S42" s="336"/>
      <c r="T42" s="336"/>
      <c r="U42" s="336"/>
      <c r="V42" s="336"/>
      <c r="W42" s="336"/>
      <c r="X42" s="336"/>
      <c r="Y42" s="336"/>
      <c r="Z42" s="335"/>
      <c r="AA42" s="336"/>
      <c r="AB42" s="336"/>
      <c r="AC42" s="620"/>
      <c r="AD42" s="635"/>
    </row>
    <row r="43" spans="2:31" s="315" customFormat="1" ht="15.75" customHeight="1" x14ac:dyDescent="0.15">
      <c r="B43" s="1291"/>
      <c r="C43" s="1292"/>
      <c r="D43" s="1292"/>
      <c r="E43" s="1292"/>
      <c r="F43" s="1293"/>
      <c r="G43" s="338"/>
      <c r="H43" s="317" t="s">
        <v>442</v>
      </c>
      <c r="I43" s="317"/>
      <c r="J43" s="317"/>
      <c r="K43" s="317"/>
      <c r="L43" s="317"/>
      <c r="M43" s="317"/>
      <c r="N43" s="317"/>
      <c r="O43" s="317"/>
      <c r="P43" s="317"/>
      <c r="Q43" s="317"/>
      <c r="R43" s="317"/>
      <c r="S43" s="317"/>
      <c r="T43" s="317"/>
      <c r="U43" s="317"/>
      <c r="V43" s="317"/>
      <c r="W43" s="317"/>
      <c r="X43" s="317"/>
      <c r="Y43" s="317"/>
      <c r="Z43" s="338"/>
      <c r="AA43" s="584" t="s">
        <v>631</v>
      </c>
      <c r="AB43" s="584" t="s">
        <v>632</v>
      </c>
      <c r="AC43" s="584" t="s">
        <v>633</v>
      </c>
      <c r="AD43" s="636"/>
    </row>
    <row r="44" spans="2:31" s="315" customFormat="1" ht="30" customHeight="1" x14ac:dyDescent="0.15">
      <c r="B44" s="1291"/>
      <c r="C44" s="1292"/>
      <c r="D44" s="1292"/>
      <c r="E44" s="1292"/>
      <c r="F44" s="1293"/>
      <c r="G44" s="338"/>
      <c r="H44" s="317"/>
      <c r="I44" s="585" t="s">
        <v>216</v>
      </c>
      <c r="J44" s="1310" t="s">
        <v>443</v>
      </c>
      <c r="K44" s="1311"/>
      <c r="L44" s="1311"/>
      <c r="M44" s="1311"/>
      <c r="N44" s="1311"/>
      <c r="O44" s="1311"/>
      <c r="P44" s="1311"/>
      <c r="Q44" s="1311"/>
      <c r="R44" s="1311"/>
      <c r="S44" s="1311"/>
      <c r="T44" s="1311"/>
      <c r="U44" s="1312"/>
      <c r="V44" s="1306"/>
      <c r="W44" s="1301"/>
      <c r="X44" s="561" t="s">
        <v>147</v>
      </c>
      <c r="Y44" s="317"/>
      <c r="Z44" s="338"/>
      <c r="AA44" s="587"/>
      <c r="AB44" s="586"/>
      <c r="AC44" s="587"/>
      <c r="AD44" s="628"/>
    </row>
    <row r="45" spans="2:31" s="315" customFormat="1" ht="33" customHeight="1" x14ac:dyDescent="0.15">
      <c r="B45" s="1291"/>
      <c r="C45" s="1292"/>
      <c r="D45" s="1292"/>
      <c r="E45" s="1292"/>
      <c r="F45" s="1293"/>
      <c r="G45" s="338"/>
      <c r="H45" s="317"/>
      <c r="I45" s="585" t="s">
        <v>333</v>
      </c>
      <c r="J45" s="1310" t="s">
        <v>444</v>
      </c>
      <c r="K45" s="1311"/>
      <c r="L45" s="1311"/>
      <c r="M45" s="1311"/>
      <c r="N45" s="1311"/>
      <c r="O45" s="1311"/>
      <c r="P45" s="1311"/>
      <c r="Q45" s="1311"/>
      <c r="R45" s="1311"/>
      <c r="S45" s="1311"/>
      <c r="T45" s="1311"/>
      <c r="U45" s="1312"/>
      <c r="V45" s="1306"/>
      <c r="W45" s="1301"/>
      <c r="X45" s="342" t="s">
        <v>147</v>
      </c>
      <c r="Y45" s="631"/>
      <c r="Z45" s="629"/>
      <c r="AA45" s="617" t="s">
        <v>596</v>
      </c>
      <c r="AB45" s="617" t="s">
        <v>632</v>
      </c>
      <c r="AC45" s="617" t="s">
        <v>596</v>
      </c>
      <c r="AD45" s="628"/>
    </row>
    <row r="46" spans="2:31" s="315" customFormat="1" ht="6" customHeight="1" x14ac:dyDescent="0.15">
      <c r="B46" s="1294"/>
      <c r="C46" s="1295"/>
      <c r="D46" s="1295"/>
      <c r="E46" s="1295"/>
      <c r="F46" s="1296"/>
      <c r="G46" s="340"/>
      <c r="H46" s="341"/>
      <c r="I46" s="341"/>
      <c r="J46" s="341"/>
      <c r="K46" s="341"/>
      <c r="L46" s="341"/>
      <c r="M46" s="341"/>
      <c r="N46" s="341"/>
      <c r="O46" s="341"/>
      <c r="P46" s="341"/>
      <c r="Q46" s="341"/>
      <c r="R46" s="341"/>
      <c r="S46" s="341"/>
      <c r="T46" s="632"/>
      <c r="U46" s="632"/>
      <c r="V46" s="341"/>
      <c r="W46" s="341"/>
      <c r="X46" s="341"/>
      <c r="Y46" s="341"/>
      <c r="Z46" s="340"/>
      <c r="AA46" s="341"/>
      <c r="AB46" s="341"/>
      <c r="AC46" s="624"/>
      <c r="AD46" s="633"/>
    </row>
    <row r="47" spans="2:31" s="315" customFormat="1" ht="6" customHeight="1" x14ac:dyDescent="0.15">
      <c r="B47" s="634"/>
      <c r="C47" s="634"/>
      <c r="D47" s="634"/>
      <c r="E47" s="634"/>
      <c r="F47" s="634"/>
      <c r="G47" s="317"/>
      <c r="H47" s="317"/>
      <c r="I47" s="317"/>
      <c r="J47" s="317"/>
      <c r="K47" s="317"/>
      <c r="L47" s="317"/>
      <c r="M47" s="317"/>
      <c r="N47" s="317"/>
      <c r="O47" s="317"/>
      <c r="P47" s="317"/>
      <c r="Q47" s="317"/>
      <c r="R47" s="317"/>
      <c r="S47" s="317"/>
      <c r="T47" s="631"/>
      <c r="U47" s="631"/>
      <c r="V47" s="317"/>
      <c r="W47" s="317"/>
      <c r="X47" s="317"/>
      <c r="Y47" s="317"/>
      <c r="Z47" s="317"/>
      <c r="AA47" s="317"/>
      <c r="AB47" s="317"/>
      <c r="AC47" s="317"/>
      <c r="AD47" s="317"/>
    </row>
    <row r="48" spans="2:31" s="315" customFormat="1" ht="13.5" customHeight="1" x14ac:dyDescent="0.15">
      <c r="B48" s="1307" t="s">
        <v>445</v>
      </c>
      <c r="C48" s="1308"/>
      <c r="D48" s="638" t="s">
        <v>727</v>
      </c>
      <c r="E48" s="638"/>
      <c r="F48" s="638"/>
      <c r="G48" s="638"/>
      <c r="H48" s="638"/>
      <c r="I48" s="638"/>
      <c r="J48" s="638"/>
      <c r="K48" s="638"/>
      <c r="L48" s="638"/>
      <c r="M48" s="638"/>
      <c r="N48" s="638"/>
      <c r="O48" s="638"/>
      <c r="P48" s="638"/>
      <c r="Q48" s="638"/>
      <c r="R48" s="638"/>
      <c r="S48" s="638"/>
      <c r="T48" s="638"/>
      <c r="U48" s="638"/>
      <c r="V48" s="638"/>
      <c r="W48" s="638"/>
      <c r="X48" s="638"/>
      <c r="Y48" s="638"/>
      <c r="Z48" s="638"/>
      <c r="AA48" s="638"/>
      <c r="AB48" s="638"/>
      <c r="AC48" s="638"/>
      <c r="AD48" s="638"/>
      <c r="AE48" s="317"/>
    </row>
    <row r="49" spans="2:31" s="315" customFormat="1" ht="29.25" customHeight="1" x14ac:dyDescent="0.15">
      <c r="B49" s="1307"/>
      <c r="C49" s="1308"/>
      <c r="D49" s="1309"/>
      <c r="E49" s="1309"/>
      <c r="F49" s="1309"/>
      <c r="G49" s="1309"/>
      <c r="H49" s="1309"/>
      <c r="I49" s="1309"/>
      <c r="J49" s="1309"/>
      <c r="K49" s="1309"/>
      <c r="L49" s="1309"/>
      <c r="M49" s="1309"/>
      <c r="N49" s="1309"/>
      <c r="O49" s="1309"/>
      <c r="P49" s="1309"/>
      <c r="Q49" s="1309"/>
      <c r="R49" s="1309"/>
      <c r="S49" s="1309"/>
      <c r="T49" s="1309"/>
      <c r="U49" s="1309"/>
      <c r="V49" s="1309"/>
      <c r="W49" s="1309"/>
      <c r="X49" s="1309"/>
      <c r="Y49" s="1309"/>
      <c r="Z49" s="1309"/>
      <c r="AA49" s="1309"/>
      <c r="AB49" s="1309"/>
      <c r="AC49" s="1309"/>
      <c r="AD49" s="1309"/>
      <c r="AE49" s="317"/>
    </row>
    <row r="50" spans="2:31" s="315" customFormat="1" ht="71.25" customHeight="1" x14ac:dyDescent="0.15">
      <c r="B50" s="639"/>
      <c r="C50" s="639"/>
      <c r="D50" s="639"/>
      <c r="E50" s="639"/>
      <c r="F50" s="639"/>
      <c r="G50" s="639"/>
      <c r="H50" s="639"/>
      <c r="I50" s="639"/>
      <c r="J50" s="639"/>
      <c r="K50" s="639"/>
      <c r="L50" s="639"/>
      <c r="M50" s="639"/>
      <c r="N50" s="639"/>
      <c r="O50" s="639"/>
      <c r="P50" s="639"/>
      <c r="Q50" s="639"/>
      <c r="R50" s="639"/>
      <c r="S50" s="639"/>
      <c r="T50" s="639"/>
      <c r="U50" s="639"/>
      <c r="V50" s="639"/>
      <c r="W50" s="639"/>
      <c r="X50" s="639"/>
      <c r="Y50" s="639"/>
      <c r="Z50" s="639"/>
      <c r="AA50" s="639"/>
      <c r="AB50" s="639"/>
      <c r="AC50" s="639"/>
      <c r="AD50" s="639"/>
      <c r="AE50" s="317"/>
    </row>
    <row r="51" spans="2:31" s="315" customFormat="1" x14ac:dyDescent="0.15">
      <c r="B51" s="318"/>
      <c r="C51" s="318"/>
      <c r="D51" s="318"/>
      <c r="E51" s="318"/>
      <c r="F51" s="318"/>
      <c r="G51" s="318"/>
      <c r="H51" s="318"/>
      <c r="I51" s="318"/>
      <c r="J51" s="318"/>
      <c r="K51" s="318"/>
      <c r="L51" s="318"/>
      <c r="M51" s="318"/>
      <c r="N51" s="318"/>
      <c r="O51" s="318"/>
      <c r="P51" s="318"/>
      <c r="Q51" s="318"/>
      <c r="R51" s="318"/>
      <c r="S51" s="318"/>
      <c r="T51" s="318"/>
      <c r="U51" s="318"/>
      <c r="V51" s="318"/>
      <c r="W51" s="318"/>
      <c r="X51" s="318"/>
      <c r="Y51" s="318"/>
      <c r="Z51" s="318"/>
      <c r="AA51" s="318"/>
      <c r="AB51" s="318"/>
      <c r="AC51" s="318"/>
      <c r="AD51" s="318"/>
      <c r="AE51" s="317"/>
    </row>
    <row r="52" spans="2:31" s="319" customFormat="1" x14ac:dyDescent="0.15"/>
    <row r="53" spans="2:31" x14ac:dyDescent="0.15">
      <c r="B53" s="319"/>
      <c r="C53" s="319"/>
      <c r="D53" s="319"/>
      <c r="E53" s="319"/>
      <c r="F53" s="319"/>
      <c r="G53" s="319"/>
      <c r="H53" s="319"/>
      <c r="I53" s="319"/>
      <c r="J53" s="319"/>
      <c r="K53" s="319"/>
      <c r="L53" s="319"/>
      <c r="M53" s="319"/>
      <c r="N53" s="319"/>
      <c r="O53" s="319"/>
      <c r="P53" s="319"/>
      <c r="Q53" s="319"/>
      <c r="R53" s="319"/>
      <c r="S53" s="319"/>
      <c r="T53" s="319"/>
      <c r="U53" s="319"/>
      <c r="V53" s="319"/>
      <c r="W53" s="319"/>
      <c r="X53" s="319"/>
      <c r="Y53" s="319"/>
      <c r="Z53" s="319"/>
      <c r="AA53" s="319"/>
      <c r="AB53" s="319"/>
      <c r="AC53" s="319"/>
      <c r="AD53" s="319"/>
    </row>
    <row r="54" spans="2:31" x14ac:dyDescent="0.15">
      <c r="B54" s="319"/>
      <c r="C54" s="319"/>
      <c r="D54" s="319"/>
      <c r="E54" s="319"/>
      <c r="F54" s="319"/>
      <c r="G54" s="319"/>
      <c r="H54" s="319"/>
      <c r="I54" s="319"/>
      <c r="J54" s="319"/>
      <c r="K54" s="319"/>
      <c r="L54" s="319"/>
      <c r="M54" s="319"/>
      <c r="N54" s="319"/>
      <c r="O54" s="319"/>
      <c r="P54" s="319"/>
      <c r="Q54" s="319"/>
      <c r="R54" s="319"/>
      <c r="S54" s="319"/>
      <c r="T54" s="319"/>
      <c r="U54" s="319"/>
      <c r="V54" s="319"/>
      <c r="W54" s="319"/>
      <c r="X54" s="319"/>
      <c r="Y54" s="319"/>
      <c r="Z54" s="319"/>
      <c r="AA54" s="319"/>
      <c r="AB54" s="319"/>
      <c r="AC54" s="319"/>
      <c r="AD54" s="319"/>
    </row>
    <row r="55" spans="2:31" s="319" customFormat="1" x14ac:dyDescent="0.15">
      <c r="B55" s="320"/>
      <c r="C55" s="316"/>
      <c r="D55" s="316"/>
      <c r="E55" s="316"/>
      <c r="F55" s="316"/>
      <c r="G55" s="316"/>
      <c r="H55" s="316"/>
      <c r="I55" s="316"/>
      <c r="J55" s="316"/>
      <c r="K55" s="316"/>
      <c r="L55" s="316"/>
      <c r="M55" s="316"/>
      <c r="N55" s="316"/>
      <c r="O55" s="316"/>
      <c r="P55" s="316"/>
      <c r="Q55" s="316"/>
      <c r="R55" s="316"/>
      <c r="S55" s="316"/>
      <c r="T55" s="316"/>
      <c r="U55" s="316"/>
      <c r="V55" s="316"/>
      <c r="W55" s="316"/>
      <c r="X55" s="316"/>
      <c r="Y55" s="316"/>
      <c r="Z55" s="316"/>
      <c r="AA55" s="316"/>
      <c r="AB55" s="316"/>
      <c r="AC55" s="316"/>
      <c r="AD55" s="316"/>
    </row>
    <row r="56" spans="2:31" s="319" customFormat="1" ht="13.5" customHeight="1" x14ac:dyDescent="0.15">
      <c r="B56" s="320"/>
      <c r="C56" s="316"/>
      <c r="D56" s="316"/>
      <c r="E56" s="316"/>
      <c r="F56" s="316"/>
      <c r="G56" s="316"/>
      <c r="H56" s="316"/>
      <c r="I56" s="316"/>
      <c r="J56" s="316"/>
      <c r="K56" s="316"/>
      <c r="L56" s="316"/>
      <c r="M56" s="316"/>
      <c r="N56" s="316"/>
      <c r="O56" s="316"/>
      <c r="P56" s="316"/>
      <c r="Q56" s="316"/>
      <c r="R56" s="316"/>
      <c r="S56" s="316"/>
      <c r="T56" s="316"/>
      <c r="U56" s="316"/>
      <c r="V56" s="316"/>
      <c r="W56" s="316"/>
      <c r="X56" s="316"/>
      <c r="Y56" s="316"/>
      <c r="Z56" s="316"/>
      <c r="AA56" s="316"/>
      <c r="AB56" s="316"/>
      <c r="AC56" s="316"/>
      <c r="AD56" s="316"/>
    </row>
    <row r="57" spans="2:31" s="319" customFormat="1" ht="13.5" customHeight="1" x14ac:dyDescent="0.15">
      <c r="B57" s="320"/>
      <c r="C57" s="316"/>
      <c r="D57" s="316"/>
      <c r="E57" s="316"/>
      <c r="F57" s="316"/>
      <c r="G57" s="316"/>
      <c r="H57" s="316"/>
      <c r="I57" s="316"/>
      <c r="J57" s="316"/>
      <c r="K57" s="316"/>
      <c r="L57" s="316"/>
      <c r="M57" s="316"/>
      <c r="N57" s="316"/>
      <c r="O57" s="316"/>
      <c r="P57" s="316"/>
      <c r="Q57" s="316"/>
      <c r="R57" s="316"/>
      <c r="S57" s="316"/>
      <c r="T57" s="316"/>
      <c r="U57" s="316"/>
      <c r="V57" s="316"/>
      <c r="W57" s="316"/>
      <c r="X57" s="316"/>
      <c r="Y57" s="316"/>
      <c r="Z57" s="316"/>
      <c r="AA57" s="316"/>
      <c r="AB57" s="316"/>
      <c r="AC57" s="316"/>
      <c r="AD57" s="316"/>
    </row>
    <row r="58" spans="2:31" s="319" customFormat="1" x14ac:dyDescent="0.15">
      <c r="B58" s="320"/>
      <c r="C58" s="316"/>
      <c r="D58" s="316"/>
      <c r="E58" s="316"/>
      <c r="F58" s="316"/>
      <c r="G58" s="316"/>
      <c r="H58" s="316"/>
      <c r="I58" s="316"/>
      <c r="J58" s="316"/>
      <c r="K58" s="316"/>
      <c r="L58" s="316"/>
      <c r="M58" s="316"/>
      <c r="N58" s="316"/>
      <c r="O58" s="316"/>
      <c r="P58" s="316"/>
      <c r="Q58" s="316"/>
      <c r="R58" s="316"/>
      <c r="S58" s="316"/>
      <c r="T58" s="316"/>
      <c r="U58" s="316"/>
      <c r="V58" s="316"/>
      <c r="W58" s="316"/>
      <c r="X58" s="316"/>
      <c r="Y58" s="316"/>
      <c r="Z58" s="316"/>
      <c r="AA58" s="316"/>
      <c r="AB58" s="316"/>
      <c r="AC58" s="316"/>
      <c r="AD58" s="316"/>
    </row>
    <row r="59" spans="2:31" s="319" customFormat="1" x14ac:dyDescent="0.15">
      <c r="B59" s="320"/>
      <c r="C59" s="316"/>
      <c r="D59" s="316"/>
      <c r="E59" s="316"/>
      <c r="F59" s="316"/>
      <c r="G59" s="316"/>
      <c r="H59" s="316"/>
      <c r="I59" s="316"/>
      <c r="J59" s="316"/>
      <c r="K59" s="316"/>
      <c r="L59" s="316"/>
      <c r="M59" s="316"/>
      <c r="N59" s="316"/>
      <c r="O59" s="316"/>
      <c r="P59" s="316"/>
      <c r="Q59" s="316"/>
      <c r="R59" s="316"/>
      <c r="S59" s="316"/>
      <c r="T59" s="316"/>
      <c r="U59" s="316"/>
      <c r="V59" s="316"/>
      <c r="W59" s="316"/>
      <c r="X59" s="316"/>
      <c r="Y59" s="316"/>
      <c r="Z59" s="316"/>
      <c r="AA59" s="316"/>
      <c r="AB59" s="316"/>
      <c r="AC59" s="316"/>
      <c r="AD59" s="316"/>
    </row>
    <row r="60" spans="2:31" s="319" customFormat="1" x14ac:dyDescent="0.15">
      <c r="B60" s="320"/>
      <c r="C60" s="316"/>
      <c r="D60" s="316"/>
      <c r="E60" s="316"/>
      <c r="F60" s="316"/>
      <c r="G60" s="316"/>
      <c r="H60" s="316"/>
      <c r="I60" s="316"/>
      <c r="J60" s="316"/>
      <c r="K60" s="316"/>
      <c r="L60" s="316"/>
      <c r="M60" s="316"/>
      <c r="N60" s="316"/>
      <c r="O60" s="316"/>
      <c r="P60" s="316"/>
      <c r="Q60" s="316"/>
      <c r="R60" s="316"/>
      <c r="S60" s="316"/>
      <c r="T60" s="316"/>
      <c r="U60" s="316"/>
      <c r="V60" s="316"/>
      <c r="W60" s="316"/>
      <c r="X60" s="316"/>
      <c r="Y60" s="316"/>
      <c r="Z60" s="316"/>
      <c r="AA60" s="316"/>
      <c r="AB60" s="316"/>
      <c r="AC60" s="316"/>
      <c r="AD60" s="316"/>
    </row>
    <row r="61" spans="2:31" ht="156" customHeight="1" x14ac:dyDescent="0.15"/>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5"/>
  <dataValidations count="1">
    <dataValidation type="list" allowBlank="1" showInputMessage="1" showErrorMessage="1" sqref="G9:G13 L9 Q9 P10:P11 S12 AA21 AC21 AA24 AC24 AA32 AC32 AA40 AC40 AA45 AC45" xr:uid="{00000000-0002-0000-0C00-000000000000}">
      <formula1>"□,■"</formula1>
    </dataValidation>
  </dataValidations>
  <pageMargins left="0.7" right="0.7" top="0.75" bottom="0.75" header="0.3" footer="0.3"/>
  <pageSetup paperSize="9" scale="9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M57"/>
  <sheetViews>
    <sheetView topLeftCell="A4" workbookViewId="0">
      <selection activeCell="B53" sqref="B53:AF53"/>
    </sheetView>
  </sheetViews>
  <sheetFormatPr defaultColWidth="9.33203125" defaultRowHeight="10.5" x14ac:dyDescent="0.15"/>
  <cols>
    <col min="1" max="1" width="5.33203125" style="371" customWidth="1"/>
    <col min="2" max="2" width="9.33203125" style="371" customWidth="1"/>
    <col min="3" max="33" width="3.33203125" style="371" customWidth="1"/>
    <col min="34" max="34" width="4.6640625" style="371" customWidth="1"/>
    <col min="35" max="35" width="4.1640625" style="371" customWidth="1"/>
    <col min="36" max="38" width="3.33203125" style="371" customWidth="1"/>
    <col min="39" max="39" width="7.6640625" style="371" customWidth="1"/>
    <col min="40" max="16384" width="9.33203125" style="371"/>
  </cols>
  <sheetData>
    <row r="1" spans="1:39" ht="13.5" x14ac:dyDescent="0.15">
      <c r="A1" s="377"/>
      <c r="B1" s="377" t="s">
        <v>217</v>
      </c>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c r="AK1" s="377"/>
      <c r="AL1" s="377"/>
      <c r="AM1" s="377"/>
    </row>
    <row r="2" spans="1:39" ht="13.5" x14ac:dyDescent="0.15">
      <c r="A2" s="377"/>
      <c r="B2" s="377"/>
      <c r="C2" s="377"/>
      <c r="D2" s="377"/>
      <c r="E2" s="377"/>
      <c r="F2" s="377"/>
      <c r="G2" s="377"/>
      <c r="H2" s="377"/>
      <c r="I2" s="377"/>
      <c r="J2" s="377"/>
      <c r="K2" s="377"/>
      <c r="L2" s="377"/>
      <c r="M2" s="377"/>
      <c r="N2" s="377"/>
      <c r="O2" s="377"/>
      <c r="P2" s="377"/>
      <c r="Q2" s="377"/>
      <c r="R2" s="377"/>
      <c r="S2" s="377"/>
      <c r="T2" s="377"/>
      <c r="U2" s="377"/>
      <c r="V2" s="377"/>
      <c r="W2" s="377"/>
      <c r="X2" s="377"/>
      <c r="Y2" s="377"/>
      <c r="Z2" s="377"/>
      <c r="AA2" s="377"/>
      <c r="AB2" s="377"/>
      <c r="AC2" s="377"/>
      <c r="AD2" s="377"/>
      <c r="AE2" s="377"/>
      <c r="AF2" s="377"/>
      <c r="AG2" s="377"/>
      <c r="AH2" s="377"/>
      <c r="AI2" s="377"/>
      <c r="AJ2" s="377"/>
      <c r="AK2" s="377"/>
      <c r="AL2" s="377"/>
      <c r="AM2" s="377"/>
    </row>
    <row r="3" spans="1:39" ht="21" x14ac:dyDescent="0.15">
      <c r="A3" s="1313" t="s">
        <v>478</v>
      </c>
      <c r="B3" s="1314"/>
      <c r="C3" s="1314"/>
      <c r="D3" s="1314"/>
      <c r="E3" s="1314"/>
      <c r="F3" s="1314"/>
      <c r="G3" s="1314"/>
      <c r="H3" s="1314"/>
      <c r="I3" s="1314"/>
      <c r="J3" s="1314"/>
      <c r="K3" s="1314"/>
      <c r="L3" s="1314"/>
      <c r="M3" s="1314"/>
      <c r="N3" s="1314"/>
      <c r="O3" s="1314"/>
      <c r="P3" s="1314"/>
      <c r="Q3" s="1314"/>
      <c r="R3" s="1314"/>
      <c r="S3" s="1314"/>
      <c r="T3" s="1314"/>
      <c r="U3" s="1314"/>
      <c r="V3" s="1314"/>
      <c r="W3" s="1314"/>
      <c r="X3" s="1314"/>
      <c r="Y3" s="1314"/>
      <c r="Z3" s="1314"/>
      <c r="AA3" s="1314"/>
      <c r="AB3" s="1314"/>
      <c r="AC3" s="1314"/>
      <c r="AD3" s="1314"/>
      <c r="AE3" s="1314"/>
      <c r="AF3" s="1314"/>
      <c r="AG3" s="378"/>
      <c r="AH3" s="378"/>
      <c r="AI3" s="378"/>
      <c r="AJ3" s="378"/>
      <c r="AK3" s="378"/>
      <c r="AL3" s="378"/>
      <c r="AM3" s="378"/>
    </row>
    <row r="4" spans="1:39" ht="14.25" thickBot="1" x14ac:dyDescent="0.2">
      <c r="A4" s="379"/>
      <c r="B4" s="379"/>
      <c r="C4" s="379"/>
      <c r="D4" s="379"/>
      <c r="E4" s="379"/>
      <c r="F4" s="379"/>
      <c r="G4" s="379"/>
      <c r="H4" s="379"/>
      <c r="I4" s="379"/>
      <c r="J4" s="379"/>
      <c r="K4" s="379"/>
      <c r="L4" s="379"/>
      <c r="M4" s="379"/>
      <c r="N4" s="379"/>
      <c r="O4" s="379"/>
      <c r="P4" s="379"/>
      <c r="Q4" s="379"/>
      <c r="R4" s="379"/>
      <c r="S4" s="379"/>
      <c r="T4" s="379"/>
      <c r="U4" s="379"/>
      <c r="V4" s="379"/>
      <c r="W4" s="379"/>
      <c r="X4" s="379"/>
      <c r="Y4" s="379"/>
      <c r="Z4" s="379"/>
      <c r="AA4" s="379"/>
      <c r="AB4" s="379"/>
      <c r="AC4" s="379"/>
      <c r="AD4" s="379"/>
      <c r="AE4" s="379"/>
      <c r="AF4" s="379"/>
      <c r="AG4" s="379"/>
      <c r="AH4" s="379"/>
      <c r="AI4" s="379"/>
      <c r="AJ4" s="379"/>
      <c r="AK4" s="379"/>
      <c r="AL4" s="379"/>
      <c r="AM4" s="379"/>
    </row>
    <row r="5" spans="1:39" ht="18.75" customHeight="1" thickBot="1" x14ac:dyDescent="0.2">
      <c r="A5" s="377"/>
      <c r="B5" s="1324" t="s">
        <v>1</v>
      </c>
      <c r="C5" s="1325"/>
      <c r="D5" s="1325"/>
      <c r="E5" s="380"/>
      <c r="F5" s="381"/>
      <c r="G5" s="381"/>
      <c r="H5" s="381"/>
      <c r="I5" s="381"/>
      <c r="J5" s="381"/>
      <c r="K5" s="381"/>
      <c r="L5" s="381"/>
      <c r="M5" s="381"/>
      <c r="N5" s="382"/>
      <c r="O5" s="383"/>
      <c r="P5" s="383"/>
      <c r="Q5" s="383"/>
      <c r="R5" s="1324" t="s">
        <v>177</v>
      </c>
      <c r="S5" s="1325"/>
      <c r="T5" s="1325"/>
      <c r="U5" s="1325"/>
      <c r="V5" s="1326"/>
      <c r="W5" s="380"/>
      <c r="X5" s="381"/>
      <c r="Y5" s="381"/>
      <c r="Z5" s="381"/>
      <c r="AA5" s="381"/>
      <c r="AB5" s="381"/>
      <c r="AC5" s="381"/>
      <c r="AD5" s="381"/>
      <c r="AE5" s="381"/>
      <c r="AF5" s="382"/>
      <c r="AG5" s="383"/>
      <c r="AH5" s="383"/>
      <c r="AI5" s="383"/>
      <c r="AJ5" s="383"/>
      <c r="AK5" s="383"/>
      <c r="AL5" s="383"/>
      <c r="AM5" s="383"/>
    </row>
    <row r="6" spans="1:39" ht="13.5" x14ac:dyDescent="0.15">
      <c r="A6" s="377"/>
      <c r="B6" s="377"/>
      <c r="C6" s="377"/>
      <c r="D6" s="377"/>
      <c r="E6" s="377"/>
      <c r="F6" s="377"/>
      <c r="G6" s="377"/>
      <c r="H6" s="377"/>
      <c r="I6" s="377"/>
      <c r="J6" s="377"/>
      <c r="K6" s="377"/>
      <c r="L6" s="377"/>
      <c r="M6" s="377"/>
      <c r="N6" s="377"/>
      <c r="O6" s="377"/>
      <c r="P6" s="377"/>
      <c r="Q6" s="377"/>
      <c r="R6" s="377"/>
      <c r="S6" s="377"/>
      <c r="T6" s="377"/>
      <c r="U6" s="377"/>
      <c r="V6" s="377"/>
      <c r="W6" s="377"/>
      <c r="X6" s="377"/>
      <c r="Y6" s="377"/>
      <c r="Z6" s="377"/>
      <c r="AA6" s="377"/>
      <c r="AB6" s="377"/>
      <c r="AC6" s="377"/>
      <c r="AD6" s="377"/>
      <c r="AE6" s="377"/>
      <c r="AF6" s="377"/>
      <c r="AG6" s="377"/>
      <c r="AH6" s="377"/>
      <c r="AI6" s="377"/>
      <c r="AJ6" s="377"/>
      <c r="AK6" s="377"/>
      <c r="AL6" s="377"/>
      <c r="AM6" s="377"/>
    </row>
    <row r="7" spans="1:39" ht="18.75" x14ac:dyDescent="0.15">
      <c r="A7" s="377"/>
      <c r="B7" s="384" t="s">
        <v>446</v>
      </c>
      <c r="C7" s="377"/>
      <c r="D7" s="377"/>
      <c r="E7" s="377"/>
      <c r="F7" s="377"/>
      <c r="G7" s="377"/>
      <c r="H7" s="377"/>
      <c r="I7" s="377"/>
      <c r="J7" s="377"/>
      <c r="K7" s="377"/>
      <c r="L7" s="377"/>
      <c r="M7" s="377"/>
      <c r="N7" s="377"/>
      <c r="O7" s="377"/>
      <c r="P7" s="377"/>
      <c r="Q7" s="377"/>
      <c r="R7" s="377"/>
      <c r="S7" s="377"/>
      <c r="T7" s="377"/>
      <c r="U7" s="377"/>
      <c r="V7" s="377"/>
      <c r="W7" s="377"/>
      <c r="X7" s="377"/>
      <c r="Y7" s="377"/>
      <c r="Z7" s="377"/>
      <c r="AA7" s="377"/>
      <c r="AB7" s="377"/>
      <c r="AC7" s="377"/>
      <c r="AD7" s="377"/>
      <c r="AE7" s="377"/>
      <c r="AF7" s="377"/>
      <c r="AG7" s="377"/>
      <c r="AH7" s="377"/>
      <c r="AI7" s="377"/>
      <c r="AJ7" s="377"/>
      <c r="AK7" s="377"/>
      <c r="AL7" s="377"/>
      <c r="AM7" s="377"/>
    </row>
    <row r="8" spans="1:39" ht="18.75" x14ac:dyDescent="0.15">
      <c r="A8" s="377"/>
      <c r="B8" s="384"/>
      <c r="C8" s="377" t="s">
        <v>447</v>
      </c>
      <c r="D8" s="377"/>
      <c r="E8" s="377"/>
      <c r="F8" s="377"/>
      <c r="G8" s="377"/>
      <c r="H8" s="377"/>
      <c r="I8" s="377"/>
      <c r="J8" s="377"/>
      <c r="K8" s="377"/>
      <c r="L8" s="377"/>
      <c r="M8" s="377"/>
      <c r="N8" s="377"/>
      <c r="O8" s="377"/>
      <c r="P8" s="377"/>
      <c r="Q8" s="377"/>
      <c r="R8" s="377"/>
      <c r="S8" s="377"/>
      <c r="T8" s="377"/>
      <c r="U8" s="377"/>
      <c r="V8" s="377"/>
      <c r="W8" s="377"/>
      <c r="X8" s="377"/>
      <c r="Y8" s="377"/>
      <c r="Z8" s="377"/>
      <c r="AA8" s="377"/>
      <c r="AB8" s="377"/>
      <c r="AC8" s="377"/>
      <c r="AD8" s="377"/>
      <c r="AE8" s="377"/>
      <c r="AF8" s="377"/>
      <c r="AG8" s="377"/>
      <c r="AH8" s="377"/>
      <c r="AI8" s="377"/>
      <c r="AJ8" s="377"/>
      <c r="AK8" s="377"/>
      <c r="AL8" s="377"/>
      <c r="AM8" s="377"/>
    </row>
    <row r="9" spans="1:39" ht="24" customHeight="1" x14ac:dyDescent="0.15">
      <c r="A9" s="377"/>
      <c r="B9" s="385"/>
      <c r="C9" s="386" t="s">
        <v>216</v>
      </c>
      <c r="D9" s="1319" t="s">
        <v>448</v>
      </c>
      <c r="E9" s="1319"/>
      <c r="F9" s="1319"/>
      <c r="G9" s="1319"/>
      <c r="H9" s="1319"/>
      <c r="I9" s="1319"/>
      <c r="J9" s="1319"/>
      <c r="K9" s="1319"/>
      <c r="L9" s="1320"/>
      <c r="M9" s="387" t="s">
        <v>333</v>
      </c>
      <c r="N9" s="1321" t="s">
        <v>449</v>
      </c>
      <c r="O9" s="1321"/>
      <c r="P9" s="1321"/>
      <c r="Q9" s="1321"/>
      <c r="R9" s="1321"/>
      <c r="S9" s="1321"/>
      <c r="T9" s="1321"/>
      <c r="U9" s="1321"/>
      <c r="V9" s="1322"/>
      <c r="W9" s="387" t="s">
        <v>354</v>
      </c>
      <c r="X9" s="1327" t="s">
        <v>566</v>
      </c>
      <c r="Y9" s="1321"/>
      <c r="Z9" s="1321"/>
      <c r="AA9" s="1321"/>
      <c r="AB9" s="1321"/>
      <c r="AC9" s="1321"/>
      <c r="AD9" s="1321"/>
      <c r="AE9" s="1321"/>
      <c r="AF9" s="1322"/>
      <c r="AG9" s="383"/>
      <c r="AH9" s="383"/>
      <c r="AI9" s="383"/>
      <c r="AJ9" s="383"/>
      <c r="AK9" s="383"/>
      <c r="AL9" s="383"/>
      <c r="AM9" s="383"/>
    </row>
    <row r="10" spans="1:39" ht="13.5" x14ac:dyDescent="0.15">
      <c r="A10" s="377"/>
      <c r="B10" s="388"/>
      <c r="C10" s="389"/>
      <c r="D10" s="1317" t="s">
        <v>450</v>
      </c>
      <c r="E10" s="1317"/>
      <c r="F10" s="1317"/>
      <c r="G10" s="1317"/>
      <c r="H10" s="1317"/>
      <c r="I10" s="1317"/>
      <c r="J10" s="1317"/>
      <c r="K10" s="1317"/>
      <c r="L10" s="1318"/>
      <c r="M10" s="390"/>
      <c r="N10" s="1317" t="s">
        <v>450</v>
      </c>
      <c r="O10" s="1317"/>
      <c r="P10" s="1317"/>
      <c r="Q10" s="1317"/>
      <c r="R10" s="1317"/>
      <c r="S10" s="1317"/>
      <c r="T10" s="1317"/>
      <c r="U10" s="1317"/>
      <c r="V10" s="1318"/>
      <c r="W10" s="390"/>
      <c r="X10" s="1317" t="s">
        <v>450</v>
      </c>
      <c r="Y10" s="1317"/>
      <c r="Z10" s="1317"/>
      <c r="AA10" s="1317"/>
      <c r="AB10" s="1317"/>
      <c r="AC10" s="1317"/>
      <c r="AD10" s="1317"/>
      <c r="AE10" s="1317"/>
      <c r="AF10" s="1318"/>
      <c r="AG10" s="391"/>
      <c r="AH10" s="391"/>
      <c r="AI10" s="383"/>
      <c r="AJ10" s="383"/>
      <c r="AK10" s="383"/>
      <c r="AL10" s="383"/>
      <c r="AM10" s="383"/>
    </row>
    <row r="11" spans="1:39" ht="13.5" x14ac:dyDescent="0.15">
      <c r="A11" s="377"/>
      <c r="B11" s="392" t="s">
        <v>182</v>
      </c>
      <c r="C11" s="393"/>
      <c r="D11" s="394"/>
      <c r="E11" s="394"/>
      <c r="F11" s="394"/>
      <c r="G11" s="394"/>
      <c r="H11" s="394"/>
      <c r="I11" s="394"/>
      <c r="J11" s="394"/>
      <c r="K11" s="394"/>
      <c r="L11" s="395"/>
      <c r="M11" s="393"/>
      <c r="N11" s="394"/>
      <c r="O11" s="394"/>
      <c r="P11" s="394"/>
      <c r="Q11" s="394"/>
      <c r="R11" s="394"/>
      <c r="S11" s="394"/>
      <c r="T11" s="394"/>
      <c r="U11" s="394"/>
      <c r="V11" s="395"/>
      <c r="W11" s="393"/>
      <c r="X11" s="394"/>
      <c r="Y11" s="394"/>
      <c r="Z11" s="394"/>
      <c r="AA11" s="394"/>
      <c r="AB11" s="394"/>
      <c r="AC11" s="394"/>
      <c r="AD11" s="394"/>
      <c r="AE11" s="394"/>
      <c r="AF11" s="395"/>
      <c r="AG11" s="383"/>
      <c r="AH11" s="383"/>
      <c r="AI11" s="383"/>
      <c r="AJ11" s="383"/>
      <c r="AK11" s="383"/>
      <c r="AL11" s="383"/>
      <c r="AM11" s="383"/>
    </row>
    <row r="12" spans="1:39" ht="13.5" x14ac:dyDescent="0.15">
      <c r="A12" s="377"/>
      <c r="B12" s="392" t="s">
        <v>451</v>
      </c>
      <c r="C12" s="393"/>
      <c r="D12" s="394"/>
      <c r="E12" s="394"/>
      <c r="F12" s="394"/>
      <c r="G12" s="394"/>
      <c r="H12" s="394"/>
      <c r="I12" s="394"/>
      <c r="J12" s="394"/>
      <c r="K12" s="394"/>
      <c r="L12" s="395"/>
      <c r="M12" s="386"/>
      <c r="N12" s="396"/>
      <c r="O12" s="396"/>
      <c r="P12" s="396"/>
      <c r="Q12" s="396"/>
      <c r="R12" s="396"/>
      <c r="S12" s="396"/>
      <c r="T12" s="396"/>
      <c r="U12" s="396"/>
      <c r="V12" s="397"/>
      <c r="W12" s="386"/>
      <c r="X12" s="396"/>
      <c r="Y12" s="396"/>
      <c r="Z12" s="396"/>
      <c r="AA12" s="396"/>
      <c r="AB12" s="396"/>
      <c r="AC12" s="396"/>
      <c r="AD12" s="396"/>
      <c r="AE12" s="396"/>
      <c r="AF12" s="397"/>
      <c r="AG12" s="383"/>
      <c r="AH12" s="383"/>
      <c r="AI12" s="383"/>
      <c r="AJ12" s="383"/>
      <c r="AK12" s="383"/>
      <c r="AL12" s="383"/>
      <c r="AM12" s="383"/>
    </row>
    <row r="13" spans="1:39" ht="13.5" x14ac:dyDescent="0.15">
      <c r="A13" s="377"/>
      <c r="B13" s="392" t="s">
        <v>452</v>
      </c>
      <c r="C13" s="393"/>
      <c r="D13" s="394"/>
      <c r="E13" s="394"/>
      <c r="F13" s="394"/>
      <c r="G13" s="394"/>
      <c r="H13" s="394"/>
      <c r="I13" s="394"/>
      <c r="J13" s="394"/>
      <c r="K13" s="394"/>
      <c r="L13" s="395"/>
      <c r="M13" s="393"/>
      <c r="N13" s="394"/>
      <c r="O13" s="394"/>
      <c r="P13" s="394"/>
      <c r="Q13" s="394"/>
      <c r="R13" s="394"/>
      <c r="S13" s="394"/>
      <c r="T13" s="394"/>
      <c r="U13" s="394"/>
      <c r="V13" s="394"/>
      <c r="W13" s="393"/>
      <c r="X13" s="394"/>
      <c r="Y13" s="394"/>
      <c r="Z13" s="394"/>
      <c r="AA13" s="394"/>
      <c r="AB13" s="394"/>
      <c r="AC13" s="394"/>
      <c r="AD13" s="394"/>
      <c r="AE13" s="394"/>
      <c r="AF13" s="395"/>
      <c r="AG13" s="383"/>
      <c r="AH13" s="383"/>
      <c r="AI13" s="383"/>
      <c r="AJ13" s="383"/>
      <c r="AK13" s="383"/>
      <c r="AL13" s="383"/>
      <c r="AM13" s="383"/>
    </row>
    <row r="14" spans="1:39" ht="13.5" x14ac:dyDescent="0.15">
      <c r="A14" s="377"/>
      <c r="B14" s="392" t="s">
        <v>149</v>
      </c>
      <c r="C14" s="393"/>
      <c r="D14" s="394"/>
      <c r="E14" s="394"/>
      <c r="F14" s="394"/>
      <c r="G14" s="394"/>
      <c r="H14" s="394"/>
      <c r="I14" s="394"/>
      <c r="J14" s="394"/>
      <c r="K14" s="394"/>
      <c r="L14" s="395"/>
      <c r="M14" s="393"/>
      <c r="N14" s="394"/>
      <c r="O14" s="394"/>
      <c r="P14" s="394"/>
      <c r="Q14" s="394"/>
      <c r="R14" s="394"/>
      <c r="S14" s="394"/>
      <c r="T14" s="394"/>
      <c r="U14" s="394"/>
      <c r="V14" s="394"/>
      <c r="W14" s="393"/>
      <c r="X14" s="394"/>
      <c r="Y14" s="394"/>
      <c r="Z14" s="394"/>
      <c r="AA14" s="394"/>
      <c r="AB14" s="394"/>
      <c r="AC14" s="394"/>
      <c r="AD14" s="394"/>
      <c r="AE14" s="394"/>
      <c r="AF14" s="395"/>
      <c r="AG14" s="383"/>
      <c r="AH14" s="383"/>
      <c r="AI14" s="383"/>
      <c r="AJ14" s="383"/>
      <c r="AK14" s="383"/>
      <c r="AL14" s="383"/>
      <c r="AM14" s="383"/>
    </row>
    <row r="15" spans="1:39" ht="13.5" x14ac:dyDescent="0.15">
      <c r="A15" s="377"/>
      <c r="B15" s="392" t="s">
        <v>150</v>
      </c>
      <c r="C15" s="393"/>
      <c r="D15" s="394"/>
      <c r="E15" s="394"/>
      <c r="F15" s="394"/>
      <c r="G15" s="394"/>
      <c r="H15" s="394"/>
      <c r="I15" s="394"/>
      <c r="J15" s="394"/>
      <c r="K15" s="394"/>
      <c r="L15" s="395"/>
      <c r="M15" s="393"/>
      <c r="N15" s="394"/>
      <c r="O15" s="394"/>
      <c r="P15" s="394"/>
      <c r="Q15" s="394"/>
      <c r="R15" s="394"/>
      <c r="S15" s="394"/>
      <c r="T15" s="394"/>
      <c r="U15" s="394"/>
      <c r="V15" s="394"/>
      <c r="W15" s="393"/>
      <c r="X15" s="394"/>
      <c r="Y15" s="394"/>
      <c r="Z15" s="394"/>
      <c r="AA15" s="394"/>
      <c r="AB15" s="394"/>
      <c r="AC15" s="394"/>
      <c r="AD15" s="394"/>
      <c r="AE15" s="394"/>
      <c r="AF15" s="395"/>
      <c r="AG15" s="383"/>
      <c r="AH15" s="383"/>
      <c r="AI15" s="383"/>
      <c r="AJ15" s="383"/>
      <c r="AK15" s="383"/>
      <c r="AL15" s="383"/>
      <c r="AM15" s="383"/>
    </row>
    <row r="16" spans="1:39" ht="13.5" x14ac:dyDescent="0.15">
      <c r="A16" s="377"/>
      <c r="B16" s="392" t="s">
        <v>151</v>
      </c>
      <c r="C16" s="393"/>
      <c r="D16" s="394"/>
      <c r="E16" s="394"/>
      <c r="F16" s="394"/>
      <c r="G16" s="394"/>
      <c r="H16" s="394"/>
      <c r="I16" s="394"/>
      <c r="J16" s="394"/>
      <c r="K16" s="394"/>
      <c r="L16" s="395"/>
      <c r="M16" s="393"/>
      <c r="N16" s="394"/>
      <c r="O16" s="394"/>
      <c r="P16" s="394"/>
      <c r="Q16" s="394"/>
      <c r="R16" s="394"/>
      <c r="S16" s="394"/>
      <c r="T16" s="394"/>
      <c r="U16" s="394"/>
      <c r="V16" s="394"/>
      <c r="W16" s="393"/>
      <c r="X16" s="394"/>
      <c r="Y16" s="394"/>
      <c r="Z16" s="394"/>
      <c r="AA16" s="394"/>
      <c r="AB16" s="394"/>
      <c r="AC16" s="394"/>
      <c r="AD16" s="394"/>
      <c r="AE16" s="394"/>
      <c r="AF16" s="395"/>
      <c r="AG16" s="383"/>
      <c r="AH16" s="383"/>
      <c r="AI16" s="383"/>
      <c r="AJ16" s="383"/>
      <c r="AK16" s="383"/>
      <c r="AL16" s="383"/>
      <c r="AM16" s="383"/>
    </row>
    <row r="17" spans="1:39" ht="13.5" x14ac:dyDescent="0.15">
      <c r="A17" s="377"/>
      <c r="B17" s="392" t="s">
        <v>152</v>
      </c>
      <c r="C17" s="393"/>
      <c r="D17" s="394"/>
      <c r="E17" s="394"/>
      <c r="F17" s="394"/>
      <c r="G17" s="394"/>
      <c r="H17" s="394"/>
      <c r="I17" s="394"/>
      <c r="J17" s="394"/>
      <c r="K17" s="394"/>
      <c r="L17" s="395"/>
      <c r="M17" s="393"/>
      <c r="N17" s="394"/>
      <c r="O17" s="394"/>
      <c r="P17" s="394"/>
      <c r="Q17" s="394"/>
      <c r="R17" s="394"/>
      <c r="S17" s="394"/>
      <c r="T17" s="394"/>
      <c r="U17" s="394"/>
      <c r="V17" s="394"/>
      <c r="W17" s="393"/>
      <c r="X17" s="394"/>
      <c r="Y17" s="394"/>
      <c r="Z17" s="394"/>
      <c r="AA17" s="394"/>
      <c r="AB17" s="394"/>
      <c r="AC17" s="394"/>
      <c r="AD17" s="394"/>
      <c r="AE17" s="394"/>
      <c r="AF17" s="395"/>
      <c r="AG17" s="383"/>
      <c r="AH17" s="383"/>
      <c r="AI17" s="383"/>
      <c r="AJ17" s="383"/>
      <c r="AK17" s="383"/>
      <c r="AL17" s="383"/>
      <c r="AM17" s="383"/>
    </row>
    <row r="18" spans="1:39" ht="13.5" x14ac:dyDescent="0.15">
      <c r="A18" s="377"/>
      <c r="B18" s="392" t="s">
        <v>153</v>
      </c>
      <c r="C18" s="393"/>
      <c r="D18" s="394"/>
      <c r="E18" s="394"/>
      <c r="F18" s="394"/>
      <c r="G18" s="394"/>
      <c r="H18" s="394"/>
      <c r="I18" s="394"/>
      <c r="J18" s="394"/>
      <c r="K18" s="394"/>
      <c r="L18" s="395"/>
      <c r="M18" s="393"/>
      <c r="N18" s="394"/>
      <c r="O18" s="394"/>
      <c r="P18" s="394"/>
      <c r="Q18" s="394"/>
      <c r="R18" s="394"/>
      <c r="S18" s="394"/>
      <c r="T18" s="394"/>
      <c r="U18" s="394"/>
      <c r="V18" s="394"/>
      <c r="W18" s="393"/>
      <c r="X18" s="394"/>
      <c r="Y18" s="394"/>
      <c r="Z18" s="394"/>
      <c r="AA18" s="394"/>
      <c r="AB18" s="394"/>
      <c r="AC18" s="394"/>
      <c r="AD18" s="394"/>
      <c r="AE18" s="394"/>
      <c r="AF18" s="395"/>
      <c r="AG18" s="383"/>
      <c r="AH18" s="383"/>
      <c r="AI18" s="383"/>
      <c r="AJ18" s="383"/>
      <c r="AK18" s="383"/>
      <c r="AL18" s="383"/>
      <c r="AM18" s="383"/>
    </row>
    <row r="19" spans="1:39" ht="13.5" x14ac:dyDescent="0.15">
      <c r="A19" s="377"/>
      <c r="B19" s="392" t="s">
        <v>154</v>
      </c>
      <c r="C19" s="393"/>
      <c r="D19" s="394"/>
      <c r="E19" s="394"/>
      <c r="F19" s="394"/>
      <c r="G19" s="394"/>
      <c r="H19" s="394"/>
      <c r="I19" s="394"/>
      <c r="J19" s="394"/>
      <c r="K19" s="394"/>
      <c r="L19" s="395"/>
      <c r="M19" s="393"/>
      <c r="N19" s="394"/>
      <c r="O19" s="394"/>
      <c r="P19" s="394"/>
      <c r="Q19" s="394"/>
      <c r="R19" s="394"/>
      <c r="S19" s="394"/>
      <c r="T19" s="394"/>
      <c r="U19" s="394"/>
      <c r="V19" s="394"/>
      <c r="W19" s="393"/>
      <c r="X19" s="394"/>
      <c r="Y19" s="394"/>
      <c r="Z19" s="394"/>
      <c r="AA19" s="394"/>
      <c r="AB19" s="394"/>
      <c r="AC19" s="394"/>
      <c r="AD19" s="398"/>
      <c r="AE19" s="398"/>
      <c r="AF19" s="399"/>
      <c r="AG19" s="391"/>
      <c r="AH19" s="391"/>
      <c r="AI19" s="383"/>
      <c r="AJ19" s="383"/>
      <c r="AK19" s="383"/>
      <c r="AL19" s="383"/>
      <c r="AM19" s="383"/>
    </row>
    <row r="20" spans="1:39" ht="13.5" x14ac:dyDescent="0.15">
      <c r="A20" s="377"/>
      <c r="B20" s="392" t="s">
        <v>453</v>
      </c>
      <c r="C20" s="393"/>
      <c r="D20" s="394"/>
      <c r="E20" s="394"/>
      <c r="F20" s="394"/>
      <c r="G20" s="394"/>
      <c r="H20" s="394"/>
      <c r="I20" s="394"/>
      <c r="J20" s="394"/>
      <c r="K20" s="394"/>
      <c r="L20" s="395"/>
      <c r="M20" s="393"/>
      <c r="N20" s="394"/>
      <c r="O20" s="394"/>
      <c r="P20" s="394"/>
      <c r="Q20" s="394"/>
      <c r="R20" s="394"/>
      <c r="S20" s="394"/>
      <c r="T20" s="394"/>
      <c r="U20" s="394"/>
      <c r="V20" s="394"/>
      <c r="W20" s="393"/>
      <c r="X20" s="394"/>
      <c r="Y20" s="394"/>
      <c r="Z20" s="394"/>
      <c r="AA20" s="394"/>
      <c r="AB20" s="394"/>
      <c r="AC20" s="394"/>
      <c r="AD20" s="394"/>
      <c r="AE20" s="394"/>
      <c r="AF20" s="395"/>
      <c r="AG20" s="383"/>
      <c r="AH20" s="383"/>
      <c r="AI20" s="383"/>
      <c r="AJ20" s="383"/>
      <c r="AK20" s="383"/>
      <c r="AL20" s="383"/>
      <c r="AM20" s="383"/>
    </row>
    <row r="21" spans="1:39" ht="13.5" x14ac:dyDescent="0.15">
      <c r="A21" s="377"/>
      <c r="B21" s="392" t="s">
        <v>454</v>
      </c>
      <c r="C21" s="393"/>
      <c r="D21" s="394"/>
      <c r="E21" s="394"/>
      <c r="F21" s="394"/>
      <c r="G21" s="394"/>
      <c r="H21" s="394"/>
      <c r="I21" s="394"/>
      <c r="J21" s="394"/>
      <c r="K21" s="394"/>
      <c r="L21" s="395"/>
      <c r="M21" s="400"/>
      <c r="N21" s="400"/>
      <c r="O21" s="400"/>
      <c r="P21" s="400"/>
      <c r="Q21" s="400"/>
      <c r="R21" s="400"/>
      <c r="S21" s="400"/>
      <c r="T21" s="400"/>
      <c r="U21" s="400"/>
      <c r="V21" s="400"/>
      <c r="W21" s="401"/>
      <c r="X21" s="400"/>
      <c r="Y21" s="400"/>
      <c r="Z21" s="400"/>
      <c r="AA21" s="400"/>
      <c r="AB21" s="400"/>
      <c r="AC21" s="400"/>
      <c r="AD21" s="400"/>
      <c r="AE21" s="400"/>
      <c r="AF21" s="402"/>
      <c r="AG21" s="383"/>
      <c r="AH21" s="383"/>
      <c r="AI21" s="383"/>
      <c r="AJ21" s="383"/>
      <c r="AK21" s="383"/>
      <c r="AL21" s="383"/>
      <c r="AM21" s="383"/>
    </row>
    <row r="22" spans="1:39" ht="13.5" x14ac:dyDescent="0.15">
      <c r="A22" s="377"/>
      <c r="B22" s="392" t="s">
        <v>474</v>
      </c>
      <c r="C22" s="393"/>
      <c r="D22" s="394"/>
      <c r="E22" s="394"/>
      <c r="F22" s="394"/>
      <c r="G22" s="394"/>
      <c r="H22" s="394"/>
      <c r="I22" s="394"/>
      <c r="J22" s="394"/>
      <c r="K22" s="394"/>
      <c r="L22" s="395"/>
      <c r="M22" s="400"/>
      <c r="N22" s="400"/>
      <c r="O22" s="400"/>
      <c r="P22" s="400"/>
      <c r="Q22" s="400"/>
      <c r="R22" s="400"/>
      <c r="S22" s="400"/>
      <c r="T22" s="400"/>
      <c r="U22" s="400"/>
      <c r="V22" s="400"/>
      <c r="W22" s="401"/>
      <c r="X22" s="400"/>
      <c r="Y22" s="400"/>
      <c r="Z22" s="400"/>
      <c r="AA22" s="400"/>
      <c r="AB22" s="400"/>
      <c r="AC22" s="400"/>
      <c r="AD22" s="400"/>
      <c r="AE22" s="400"/>
      <c r="AF22" s="402"/>
      <c r="AG22" s="383"/>
      <c r="AH22" s="383"/>
      <c r="AI22" s="383"/>
      <c r="AJ22" s="383"/>
      <c r="AK22" s="383"/>
      <c r="AL22" s="383"/>
      <c r="AM22" s="383"/>
    </row>
    <row r="23" spans="1:39" ht="13.5" x14ac:dyDescent="0.15">
      <c r="A23" s="377"/>
      <c r="B23" s="403" t="s">
        <v>313</v>
      </c>
      <c r="C23" s="393"/>
      <c r="D23" s="394"/>
      <c r="E23" s="394"/>
      <c r="F23" s="394"/>
      <c r="G23" s="394"/>
      <c r="H23" s="394"/>
      <c r="I23" s="394"/>
      <c r="J23" s="394"/>
      <c r="K23" s="394"/>
      <c r="L23" s="395"/>
      <c r="M23" s="393"/>
      <c r="N23" s="394"/>
      <c r="O23" s="394"/>
      <c r="P23" s="394"/>
      <c r="Q23" s="394"/>
      <c r="R23" s="394"/>
      <c r="S23" s="394"/>
      <c r="T23" s="394"/>
      <c r="U23" s="394"/>
      <c r="V23" s="395"/>
      <c r="W23" s="393"/>
      <c r="X23" s="394"/>
      <c r="Y23" s="394"/>
      <c r="Z23" s="394"/>
      <c r="AA23" s="394"/>
      <c r="AB23" s="394"/>
      <c r="AC23" s="394"/>
      <c r="AD23" s="394"/>
      <c r="AE23" s="394"/>
      <c r="AF23" s="395"/>
      <c r="AG23" s="383"/>
      <c r="AH23" s="383"/>
      <c r="AI23" s="383"/>
      <c r="AJ23" s="383"/>
      <c r="AK23" s="383"/>
      <c r="AL23" s="383"/>
      <c r="AM23" s="383"/>
    </row>
    <row r="24" spans="1:39" ht="13.5" x14ac:dyDescent="0.15">
      <c r="A24" s="377"/>
      <c r="B24" s="404" t="s">
        <v>455</v>
      </c>
      <c r="C24" s="393" t="s">
        <v>456</v>
      </c>
      <c r="D24" s="394"/>
      <c r="E24" s="394"/>
      <c r="F24" s="394"/>
      <c r="G24" s="394"/>
      <c r="H24" s="394"/>
      <c r="I24" s="394"/>
      <c r="J24" s="394"/>
      <c r="K24" s="394"/>
      <c r="L24" s="395"/>
      <c r="M24" s="393" t="s">
        <v>457</v>
      </c>
      <c r="N24" s="394"/>
      <c r="O24" s="394"/>
      <c r="P24" s="394"/>
      <c r="Q24" s="394"/>
      <c r="R24" s="394"/>
      <c r="S24" s="394"/>
      <c r="T24" s="394"/>
      <c r="U24" s="394"/>
      <c r="V24" s="395"/>
      <c r="W24" s="393" t="s">
        <v>458</v>
      </c>
      <c r="X24" s="394"/>
      <c r="Y24" s="394"/>
      <c r="Z24" s="394"/>
      <c r="AA24" s="394"/>
      <c r="AB24" s="394"/>
      <c r="AC24" s="394"/>
      <c r="AD24" s="394"/>
      <c r="AE24" s="394"/>
      <c r="AF24" s="395"/>
      <c r="AG24" s="383"/>
      <c r="AH24" s="383"/>
      <c r="AI24" s="383"/>
      <c r="AJ24" s="383"/>
      <c r="AK24" s="383"/>
      <c r="AL24" s="383"/>
      <c r="AM24" s="383"/>
    </row>
    <row r="25" spans="1:39" ht="13.5" x14ac:dyDescent="0.15">
      <c r="A25" s="377"/>
      <c r="B25" s="405" t="s">
        <v>568</v>
      </c>
      <c r="C25" s="383"/>
      <c r="D25" s="383"/>
      <c r="E25" s="383"/>
      <c r="F25" s="383"/>
      <c r="G25" s="383"/>
      <c r="H25" s="383"/>
      <c r="I25" s="383"/>
      <c r="J25" s="383"/>
      <c r="K25" s="383"/>
      <c r="L25" s="383"/>
      <c r="M25" s="383"/>
      <c r="N25" s="383"/>
      <c r="O25" s="383"/>
      <c r="P25" s="383"/>
      <c r="Q25" s="383"/>
      <c r="R25" s="383"/>
      <c r="S25" s="383"/>
      <c r="T25" s="383"/>
      <c r="U25" s="383"/>
      <c r="V25" s="383"/>
      <c r="W25" s="383"/>
      <c r="X25" s="383"/>
      <c r="Y25" s="383"/>
      <c r="Z25" s="383"/>
      <c r="AA25" s="383"/>
      <c r="AB25" s="383"/>
      <c r="AC25" s="383"/>
      <c r="AD25" s="383"/>
      <c r="AE25" s="383"/>
      <c r="AF25" s="383"/>
      <c r="AG25" s="383"/>
      <c r="AH25" s="383"/>
      <c r="AI25" s="383"/>
      <c r="AJ25" s="383"/>
      <c r="AK25" s="383"/>
      <c r="AL25" s="383"/>
      <c r="AM25" s="383"/>
    </row>
    <row r="26" spans="1:39" ht="6.75" customHeight="1" thickBot="1" x14ac:dyDescent="0.2">
      <c r="A26" s="377"/>
      <c r="B26" s="405"/>
      <c r="C26" s="383"/>
      <c r="D26" s="383"/>
      <c r="E26" s="383"/>
      <c r="F26" s="383"/>
      <c r="G26" s="383"/>
      <c r="H26" s="383"/>
      <c r="I26" s="383"/>
      <c r="J26" s="383"/>
      <c r="K26" s="383"/>
      <c r="L26" s="383"/>
      <c r="M26" s="383"/>
      <c r="N26" s="383"/>
      <c r="O26" s="383"/>
      <c r="P26" s="383"/>
      <c r="Q26" s="383"/>
      <c r="R26" s="383"/>
      <c r="S26" s="383"/>
      <c r="T26" s="383"/>
      <c r="U26" s="383"/>
      <c r="V26" s="383"/>
      <c r="W26" s="383"/>
      <c r="X26" s="383"/>
      <c r="Y26" s="383"/>
      <c r="Z26" s="383"/>
      <c r="AA26" s="383"/>
      <c r="AB26" s="383"/>
      <c r="AC26" s="383"/>
      <c r="AD26" s="383"/>
      <c r="AE26" s="383"/>
      <c r="AF26" s="383"/>
      <c r="AG26" s="383"/>
      <c r="AH26" s="383"/>
      <c r="AI26" s="383"/>
      <c r="AJ26" s="383"/>
      <c r="AK26" s="383"/>
      <c r="AL26" s="383"/>
      <c r="AM26" s="383"/>
    </row>
    <row r="27" spans="1:39" ht="18.75" customHeight="1" thickBot="1" x14ac:dyDescent="0.2">
      <c r="A27" s="377"/>
      <c r="B27" s="383"/>
      <c r="C27" s="383" t="s">
        <v>355</v>
      </c>
      <c r="D27" s="383"/>
      <c r="E27" s="383"/>
      <c r="F27" s="383"/>
      <c r="G27" s="383"/>
      <c r="H27" s="383"/>
      <c r="I27" s="383"/>
      <c r="J27" s="383"/>
      <c r="K27" s="383" t="s">
        <v>459</v>
      </c>
      <c r="L27" s="383"/>
      <c r="M27" s="383"/>
      <c r="N27" s="383"/>
      <c r="O27" s="383"/>
      <c r="P27" s="383"/>
      <c r="Q27" s="383"/>
      <c r="R27" s="383"/>
      <c r="S27" s="406"/>
      <c r="T27" s="381"/>
      <c r="U27" s="381"/>
      <c r="V27" s="381"/>
      <c r="W27" s="382"/>
      <c r="X27" s="383" t="s">
        <v>334</v>
      </c>
      <c r="Y27" s="383"/>
      <c r="Z27" s="383" t="s">
        <v>460</v>
      </c>
      <c r="AA27" s="383"/>
      <c r="AB27" s="383"/>
      <c r="AC27" s="383"/>
      <c r="AD27" s="383"/>
      <c r="AE27" s="383"/>
      <c r="AF27" s="383"/>
      <c r="AG27" s="383"/>
      <c r="AH27" s="383"/>
      <c r="AI27" s="383"/>
      <c r="AJ27" s="383"/>
      <c r="AK27" s="383"/>
      <c r="AL27" s="383"/>
      <c r="AM27" s="383"/>
    </row>
    <row r="28" spans="1:39" ht="18.75" customHeight="1" thickBot="1" x14ac:dyDescent="0.2">
      <c r="A28" s="377"/>
      <c r="B28" s="407"/>
      <c r="C28" s="377" t="s">
        <v>461</v>
      </c>
      <c r="D28" s="377"/>
      <c r="E28" s="377"/>
      <c r="F28" s="377"/>
      <c r="G28" s="377"/>
      <c r="H28" s="377"/>
      <c r="I28" s="377"/>
      <c r="J28" s="377"/>
      <c r="K28" s="377" t="s">
        <v>462</v>
      </c>
      <c r="L28" s="377"/>
      <c r="M28" s="377"/>
      <c r="N28" s="377"/>
      <c r="O28" s="377"/>
      <c r="P28" s="377"/>
      <c r="Q28" s="377"/>
      <c r="R28" s="377"/>
      <c r="S28" s="408"/>
      <c r="T28" s="409"/>
      <c r="U28" s="409"/>
      <c r="V28" s="409"/>
      <c r="W28" s="410"/>
      <c r="X28" s="377" t="s">
        <v>334</v>
      </c>
      <c r="Y28" s="377"/>
      <c r="Z28" s="377" t="s">
        <v>463</v>
      </c>
      <c r="AA28" s="377"/>
      <c r="AB28" s="377"/>
      <c r="AC28" s="377"/>
      <c r="AD28" s="377"/>
      <c r="AE28" s="377"/>
      <c r="AF28" s="377"/>
      <c r="AG28" s="377"/>
      <c r="AH28" s="377"/>
      <c r="AI28" s="377"/>
      <c r="AJ28" s="377"/>
      <c r="AK28" s="377"/>
      <c r="AL28" s="377"/>
      <c r="AM28" s="377"/>
    </row>
    <row r="29" spans="1:39" ht="13.5" x14ac:dyDescent="0.15">
      <c r="A29" s="377"/>
      <c r="B29" s="407"/>
      <c r="C29" s="377"/>
      <c r="D29" s="377"/>
      <c r="E29" s="377"/>
      <c r="F29" s="377"/>
      <c r="G29" s="377"/>
      <c r="H29" s="377"/>
      <c r="I29" s="377"/>
      <c r="J29" s="377"/>
      <c r="K29" s="377"/>
      <c r="L29" s="377"/>
      <c r="M29" s="377"/>
      <c r="N29" s="377"/>
      <c r="O29" s="377"/>
      <c r="P29" s="377"/>
      <c r="Q29" s="377"/>
      <c r="R29" s="377"/>
      <c r="S29" s="377"/>
      <c r="T29" s="377"/>
      <c r="U29" s="377"/>
      <c r="V29" s="377"/>
      <c r="W29" s="377"/>
      <c r="X29" s="377"/>
      <c r="Y29" s="377"/>
      <c r="Z29" s="377"/>
      <c r="AA29" s="377"/>
      <c r="AB29" s="377"/>
      <c r="AC29" s="377"/>
      <c r="AD29" s="377"/>
      <c r="AE29" s="377"/>
      <c r="AF29" s="377"/>
      <c r="AG29" s="377"/>
      <c r="AH29" s="377"/>
      <c r="AI29" s="377"/>
      <c r="AJ29" s="377"/>
      <c r="AK29" s="377"/>
      <c r="AL29" s="377"/>
      <c r="AM29" s="377"/>
    </row>
    <row r="30" spans="1:39" ht="18.75" x14ac:dyDescent="0.15">
      <c r="A30" s="377"/>
      <c r="B30" s="411" t="s">
        <v>464</v>
      </c>
      <c r="C30" s="377"/>
      <c r="D30" s="377"/>
      <c r="E30" s="377"/>
      <c r="F30" s="377"/>
      <c r="G30" s="377"/>
      <c r="H30" s="377"/>
      <c r="I30" s="377"/>
      <c r="J30" s="377"/>
      <c r="K30" s="377"/>
      <c r="L30" s="377"/>
      <c r="M30" s="377"/>
      <c r="N30" s="377"/>
      <c r="O30" s="377"/>
      <c r="P30" s="377"/>
      <c r="Q30" s="377"/>
      <c r="R30" s="377"/>
      <c r="S30" s="377"/>
      <c r="T30" s="377"/>
      <c r="U30" s="377"/>
      <c r="V30" s="377"/>
      <c r="W30" s="377"/>
      <c r="X30" s="377"/>
      <c r="Y30" s="377"/>
      <c r="Z30" s="377"/>
      <c r="AA30" s="377"/>
      <c r="AB30" s="377"/>
      <c r="AC30" s="377"/>
      <c r="AD30" s="377"/>
      <c r="AE30" s="377"/>
      <c r="AF30" s="377"/>
      <c r="AG30" s="377"/>
      <c r="AH30" s="377"/>
      <c r="AI30" s="377"/>
      <c r="AJ30" s="377"/>
      <c r="AK30" s="377"/>
      <c r="AL30" s="377"/>
      <c r="AM30" s="377"/>
    </row>
    <row r="31" spans="1:39" ht="18.75" x14ac:dyDescent="0.15">
      <c r="A31" s="377"/>
      <c r="B31" s="411"/>
      <c r="C31" s="377" t="s">
        <v>447</v>
      </c>
      <c r="D31" s="377"/>
      <c r="E31" s="377"/>
      <c r="F31" s="377"/>
      <c r="G31" s="377"/>
      <c r="H31" s="377"/>
      <c r="I31" s="377"/>
      <c r="J31" s="377"/>
      <c r="K31" s="377"/>
      <c r="L31" s="377"/>
      <c r="M31" s="377"/>
      <c r="N31" s="377"/>
      <c r="O31" s="377"/>
      <c r="P31" s="377"/>
      <c r="Q31" s="377"/>
      <c r="R31" s="377"/>
      <c r="S31" s="377"/>
      <c r="T31" s="377"/>
      <c r="U31" s="377"/>
      <c r="V31" s="377"/>
      <c r="W31" s="377"/>
      <c r="X31" s="377"/>
      <c r="Y31" s="377"/>
      <c r="Z31" s="377"/>
      <c r="AA31" s="377"/>
      <c r="AB31" s="377"/>
      <c r="AC31" s="377"/>
      <c r="AD31" s="377"/>
      <c r="AE31" s="377"/>
      <c r="AF31" s="377"/>
      <c r="AG31" s="377"/>
      <c r="AH31" s="377"/>
      <c r="AI31" s="377"/>
      <c r="AJ31" s="377"/>
      <c r="AK31" s="377"/>
      <c r="AL31" s="377"/>
      <c r="AM31" s="377"/>
    </row>
    <row r="32" spans="1:39" ht="13.5" x14ac:dyDescent="0.15">
      <c r="A32" s="377"/>
      <c r="B32" s="385"/>
      <c r="C32" s="386" t="s">
        <v>216</v>
      </c>
      <c r="D32" s="1319" t="s">
        <v>448</v>
      </c>
      <c r="E32" s="1319"/>
      <c r="F32" s="1319"/>
      <c r="G32" s="1319"/>
      <c r="H32" s="1319"/>
      <c r="I32" s="1319"/>
      <c r="J32" s="1319"/>
      <c r="K32" s="1319"/>
      <c r="L32" s="1320"/>
      <c r="M32" s="386" t="s">
        <v>333</v>
      </c>
      <c r="N32" s="1321" t="s">
        <v>449</v>
      </c>
      <c r="O32" s="1321"/>
      <c r="P32" s="1321"/>
      <c r="Q32" s="1321"/>
      <c r="R32" s="1321"/>
      <c r="S32" s="1321"/>
      <c r="T32" s="1321"/>
      <c r="U32" s="1321"/>
      <c r="V32" s="1322"/>
      <c r="W32" s="383"/>
      <c r="X32" s="1323"/>
      <c r="Y32" s="1323"/>
      <c r="Z32" s="1323"/>
      <c r="AA32" s="1323"/>
      <c r="AB32" s="1323"/>
      <c r="AC32" s="1323"/>
      <c r="AD32" s="1323"/>
      <c r="AE32" s="1323"/>
      <c r="AF32" s="1323"/>
      <c r="AG32" s="377"/>
      <c r="AH32" s="377"/>
      <c r="AI32" s="377"/>
      <c r="AJ32" s="377"/>
      <c r="AK32" s="377"/>
      <c r="AL32" s="377"/>
      <c r="AM32" s="377"/>
    </row>
    <row r="33" spans="1:39" ht="13.5" x14ac:dyDescent="0.15">
      <c r="A33" s="377"/>
      <c r="B33" s="388"/>
      <c r="C33" s="389"/>
      <c r="D33" s="1317" t="s">
        <v>450</v>
      </c>
      <c r="E33" s="1317"/>
      <c r="F33" s="1317"/>
      <c r="G33" s="1317"/>
      <c r="H33" s="1317"/>
      <c r="I33" s="1317"/>
      <c r="J33" s="1317"/>
      <c r="K33" s="1317"/>
      <c r="L33" s="1318"/>
      <c r="M33" s="401"/>
      <c r="N33" s="1317" t="s">
        <v>450</v>
      </c>
      <c r="O33" s="1317"/>
      <c r="P33" s="1317"/>
      <c r="Q33" s="1317"/>
      <c r="R33" s="1317"/>
      <c r="S33" s="1317"/>
      <c r="T33" s="1317"/>
      <c r="U33" s="1317"/>
      <c r="V33" s="1318"/>
      <c r="W33" s="383"/>
      <c r="X33" s="1328"/>
      <c r="Y33" s="1328"/>
      <c r="Z33" s="1328"/>
      <c r="AA33" s="1328"/>
      <c r="AB33" s="1328"/>
      <c r="AC33" s="1328"/>
      <c r="AD33" s="1328"/>
      <c r="AE33" s="1328"/>
      <c r="AF33" s="1328"/>
      <c r="AG33" s="377"/>
      <c r="AH33" s="377"/>
      <c r="AI33" s="377"/>
      <c r="AJ33" s="377"/>
      <c r="AK33" s="377"/>
      <c r="AL33" s="377"/>
      <c r="AM33" s="377"/>
    </row>
    <row r="34" spans="1:39" ht="13.5" x14ac:dyDescent="0.15">
      <c r="A34" s="377"/>
      <c r="B34" s="392" t="s">
        <v>182</v>
      </c>
      <c r="C34" s="393"/>
      <c r="D34" s="394"/>
      <c r="E34" s="394"/>
      <c r="F34" s="394"/>
      <c r="G34" s="394"/>
      <c r="H34" s="394"/>
      <c r="I34" s="394"/>
      <c r="J34" s="394"/>
      <c r="K34" s="394"/>
      <c r="L34" s="395"/>
      <c r="M34" s="393"/>
      <c r="N34" s="394"/>
      <c r="O34" s="394"/>
      <c r="P34" s="394"/>
      <c r="Q34" s="394"/>
      <c r="R34" s="394"/>
      <c r="S34" s="394"/>
      <c r="T34" s="394"/>
      <c r="U34" s="394"/>
      <c r="V34" s="395"/>
      <c r="W34" s="383"/>
      <c r="X34" s="383"/>
      <c r="Y34" s="383"/>
      <c r="Z34" s="383"/>
      <c r="AA34" s="383"/>
      <c r="AB34" s="383"/>
      <c r="AC34" s="383"/>
      <c r="AD34" s="383"/>
      <c r="AE34" s="383"/>
      <c r="AF34" s="383"/>
      <c r="AG34" s="377"/>
      <c r="AH34" s="377"/>
      <c r="AI34" s="377"/>
      <c r="AJ34" s="377"/>
      <c r="AK34" s="377"/>
      <c r="AL34" s="377"/>
      <c r="AM34" s="377"/>
    </row>
    <row r="35" spans="1:39" ht="13.5" x14ac:dyDescent="0.15">
      <c r="A35" s="377"/>
      <c r="B35" s="392" t="s">
        <v>451</v>
      </c>
      <c r="C35" s="393"/>
      <c r="D35" s="394"/>
      <c r="E35" s="394"/>
      <c r="F35" s="394"/>
      <c r="G35" s="394"/>
      <c r="H35" s="394"/>
      <c r="I35" s="394"/>
      <c r="J35" s="394"/>
      <c r="K35" s="394"/>
      <c r="L35" s="395"/>
      <c r="M35" s="386"/>
      <c r="N35" s="396"/>
      <c r="O35" s="396"/>
      <c r="P35" s="396"/>
      <c r="Q35" s="396"/>
      <c r="R35" s="396"/>
      <c r="S35" s="396"/>
      <c r="T35" s="396"/>
      <c r="U35" s="396"/>
      <c r="V35" s="397"/>
      <c r="W35" s="383"/>
      <c r="X35" s="383"/>
      <c r="Y35" s="383"/>
      <c r="Z35" s="383"/>
      <c r="AA35" s="383"/>
      <c r="AB35" s="383"/>
      <c r="AC35" s="383"/>
      <c r="AD35" s="383"/>
      <c r="AE35" s="383"/>
      <c r="AF35" s="383"/>
      <c r="AG35" s="377"/>
      <c r="AH35" s="377"/>
      <c r="AI35" s="377"/>
      <c r="AJ35" s="377"/>
      <c r="AK35" s="377"/>
      <c r="AL35" s="377"/>
      <c r="AM35" s="377"/>
    </row>
    <row r="36" spans="1:39" ht="13.5" x14ac:dyDescent="0.15">
      <c r="A36" s="377"/>
      <c r="B36" s="392" t="s">
        <v>452</v>
      </c>
      <c r="C36" s="393"/>
      <c r="D36" s="394"/>
      <c r="E36" s="394"/>
      <c r="F36" s="394"/>
      <c r="G36" s="394"/>
      <c r="H36" s="394"/>
      <c r="I36" s="394"/>
      <c r="J36" s="394"/>
      <c r="K36" s="394"/>
      <c r="L36" s="395"/>
      <c r="M36" s="393"/>
      <c r="N36" s="394"/>
      <c r="O36" s="394"/>
      <c r="P36" s="394"/>
      <c r="Q36" s="394"/>
      <c r="R36" s="394"/>
      <c r="S36" s="394"/>
      <c r="T36" s="394"/>
      <c r="U36" s="394"/>
      <c r="V36" s="395"/>
      <c r="W36" s="383"/>
      <c r="X36" s="383"/>
      <c r="Y36" s="383"/>
      <c r="Z36" s="383"/>
      <c r="AA36" s="383"/>
      <c r="AB36" s="383"/>
      <c r="AC36" s="383"/>
      <c r="AD36" s="383"/>
      <c r="AE36" s="383"/>
      <c r="AF36" s="383"/>
      <c r="AG36" s="377"/>
      <c r="AH36" s="377"/>
      <c r="AI36" s="377"/>
      <c r="AJ36" s="377"/>
      <c r="AK36" s="377"/>
      <c r="AL36" s="377"/>
      <c r="AM36" s="377"/>
    </row>
    <row r="37" spans="1:39" ht="13.5" x14ac:dyDescent="0.15">
      <c r="A37" s="377"/>
      <c r="B37" s="392" t="s">
        <v>149</v>
      </c>
      <c r="C37" s="393"/>
      <c r="D37" s="394"/>
      <c r="E37" s="394"/>
      <c r="F37" s="394"/>
      <c r="G37" s="394"/>
      <c r="H37" s="394"/>
      <c r="I37" s="394"/>
      <c r="J37" s="394"/>
      <c r="K37" s="394"/>
      <c r="L37" s="395"/>
      <c r="M37" s="393"/>
      <c r="N37" s="394"/>
      <c r="O37" s="394"/>
      <c r="P37" s="394"/>
      <c r="Q37" s="394"/>
      <c r="R37" s="394"/>
      <c r="S37" s="394"/>
      <c r="T37" s="394"/>
      <c r="U37" s="394"/>
      <c r="V37" s="395"/>
      <c r="W37" s="383"/>
      <c r="X37" s="383"/>
      <c r="Y37" s="383"/>
      <c r="Z37" s="383"/>
      <c r="AA37" s="383"/>
      <c r="AB37" s="383"/>
      <c r="AC37" s="383"/>
      <c r="AD37" s="383"/>
      <c r="AE37" s="383"/>
      <c r="AF37" s="383"/>
      <c r="AG37" s="377"/>
      <c r="AH37" s="377"/>
      <c r="AI37" s="377"/>
      <c r="AJ37" s="377"/>
      <c r="AK37" s="377"/>
      <c r="AL37" s="377"/>
      <c r="AM37" s="377"/>
    </row>
    <row r="38" spans="1:39" ht="13.5" x14ac:dyDescent="0.15">
      <c r="A38" s="377"/>
      <c r="B38" s="392" t="s">
        <v>150</v>
      </c>
      <c r="C38" s="393"/>
      <c r="D38" s="394"/>
      <c r="E38" s="394"/>
      <c r="F38" s="394"/>
      <c r="G38" s="394"/>
      <c r="H38" s="394"/>
      <c r="I38" s="394"/>
      <c r="J38" s="394"/>
      <c r="K38" s="394"/>
      <c r="L38" s="395"/>
      <c r="M38" s="393"/>
      <c r="N38" s="394"/>
      <c r="O38" s="394"/>
      <c r="P38" s="394"/>
      <c r="Q38" s="394"/>
      <c r="R38" s="394"/>
      <c r="S38" s="394"/>
      <c r="T38" s="394"/>
      <c r="U38" s="394"/>
      <c r="V38" s="395"/>
      <c r="W38" s="383"/>
      <c r="X38" s="383"/>
      <c r="Y38" s="383"/>
      <c r="Z38" s="383"/>
      <c r="AA38" s="383"/>
      <c r="AB38" s="383"/>
      <c r="AC38" s="383"/>
      <c r="AD38" s="383"/>
      <c r="AE38" s="383"/>
      <c r="AF38" s="383"/>
      <c r="AG38" s="377"/>
      <c r="AH38" s="377"/>
      <c r="AI38" s="377"/>
      <c r="AJ38" s="377"/>
      <c r="AK38" s="377"/>
      <c r="AL38" s="377"/>
      <c r="AM38" s="377"/>
    </row>
    <row r="39" spans="1:39" ht="13.5" x14ac:dyDescent="0.15">
      <c r="A39" s="377"/>
      <c r="B39" s="392" t="s">
        <v>151</v>
      </c>
      <c r="C39" s="393"/>
      <c r="D39" s="394"/>
      <c r="E39" s="394"/>
      <c r="F39" s="394"/>
      <c r="G39" s="394"/>
      <c r="H39" s="394"/>
      <c r="I39" s="394"/>
      <c r="J39" s="394"/>
      <c r="K39" s="394"/>
      <c r="L39" s="395"/>
      <c r="M39" s="393"/>
      <c r="N39" s="394"/>
      <c r="O39" s="394"/>
      <c r="P39" s="394"/>
      <c r="Q39" s="394"/>
      <c r="R39" s="394"/>
      <c r="S39" s="394"/>
      <c r="T39" s="394"/>
      <c r="U39" s="394"/>
      <c r="V39" s="395"/>
      <c r="W39" s="383"/>
      <c r="X39" s="383"/>
      <c r="Y39" s="383"/>
      <c r="Z39" s="383"/>
      <c r="AA39" s="383"/>
      <c r="AB39" s="383"/>
      <c r="AC39" s="383"/>
      <c r="AD39" s="383"/>
      <c r="AE39" s="383"/>
      <c r="AF39" s="383"/>
      <c r="AG39" s="377"/>
      <c r="AH39" s="377"/>
      <c r="AI39" s="377"/>
      <c r="AJ39" s="377"/>
      <c r="AK39" s="377"/>
      <c r="AL39" s="377"/>
      <c r="AM39" s="377"/>
    </row>
    <row r="40" spans="1:39" ht="13.5" x14ac:dyDescent="0.15">
      <c r="A40" s="377"/>
      <c r="B40" s="392" t="s">
        <v>152</v>
      </c>
      <c r="C40" s="393"/>
      <c r="D40" s="394"/>
      <c r="E40" s="394"/>
      <c r="F40" s="394"/>
      <c r="G40" s="394"/>
      <c r="H40" s="394"/>
      <c r="I40" s="394"/>
      <c r="J40" s="394"/>
      <c r="K40" s="394"/>
      <c r="L40" s="395"/>
      <c r="M40" s="393"/>
      <c r="N40" s="394"/>
      <c r="O40" s="394"/>
      <c r="P40" s="394"/>
      <c r="Q40" s="394"/>
      <c r="R40" s="394"/>
      <c r="S40" s="394"/>
      <c r="T40" s="394"/>
      <c r="U40" s="394"/>
      <c r="V40" s="395"/>
      <c r="W40" s="383"/>
      <c r="X40" s="383"/>
      <c r="Y40" s="383"/>
      <c r="Z40" s="383"/>
      <c r="AA40" s="383"/>
      <c r="AB40" s="383"/>
      <c r="AC40" s="383"/>
      <c r="AD40" s="383"/>
      <c r="AE40" s="383"/>
      <c r="AF40" s="383"/>
      <c r="AG40" s="377"/>
      <c r="AH40" s="377"/>
      <c r="AI40" s="377"/>
      <c r="AJ40" s="377"/>
      <c r="AK40" s="377"/>
      <c r="AL40" s="377"/>
      <c r="AM40" s="377"/>
    </row>
    <row r="41" spans="1:39" ht="13.5" x14ac:dyDescent="0.15">
      <c r="A41" s="377"/>
      <c r="B41" s="392" t="s">
        <v>153</v>
      </c>
      <c r="C41" s="393"/>
      <c r="D41" s="394"/>
      <c r="E41" s="394"/>
      <c r="F41" s="394"/>
      <c r="G41" s="394"/>
      <c r="H41" s="394"/>
      <c r="I41" s="394"/>
      <c r="J41" s="394"/>
      <c r="K41" s="394"/>
      <c r="L41" s="395"/>
      <c r="M41" s="393"/>
      <c r="N41" s="394"/>
      <c r="O41" s="394"/>
      <c r="P41" s="394"/>
      <c r="Q41" s="394"/>
      <c r="R41" s="394"/>
      <c r="S41" s="394"/>
      <c r="T41" s="394"/>
      <c r="U41" s="394"/>
      <c r="V41" s="395"/>
      <c r="W41" s="383"/>
      <c r="X41" s="383"/>
      <c r="Y41" s="383"/>
      <c r="Z41" s="383"/>
      <c r="AA41" s="383"/>
      <c r="AB41" s="383"/>
      <c r="AC41" s="383"/>
      <c r="AD41" s="383"/>
      <c r="AE41" s="383"/>
      <c r="AF41" s="383"/>
      <c r="AG41" s="377"/>
      <c r="AH41" s="377"/>
      <c r="AI41" s="377"/>
      <c r="AJ41" s="377"/>
      <c r="AK41" s="377"/>
      <c r="AL41" s="377"/>
      <c r="AM41" s="377"/>
    </row>
    <row r="42" spans="1:39" ht="13.5" x14ac:dyDescent="0.15">
      <c r="A42" s="377"/>
      <c r="B42" s="392" t="s">
        <v>154</v>
      </c>
      <c r="C42" s="393"/>
      <c r="D42" s="394"/>
      <c r="E42" s="394"/>
      <c r="F42" s="394"/>
      <c r="G42" s="394"/>
      <c r="H42" s="394"/>
      <c r="I42" s="394"/>
      <c r="J42" s="394"/>
      <c r="K42" s="394"/>
      <c r="L42" s="395"/>
      <c r="M42" s="393"/>
      <c r="N42" s="394"/>
      <c r="O42" s="394"/>
      <c r="P42" s="394"/>
      <c r="Q42" s="394"/>
      <c r="R42" s="394"/>
      <c r="S42" s="394"/>
      <c r="T42" s="394"/>
      <c r="U42" s="394"/>
      <c r="V42" s="395"/>
      <c r="W42" s="383"/>
      <c r="X42" s="383"/>
      <c r="Y42" s="383"/>
      <c r="Z42" s="383"/>
      <c r="AA42" s="383"/>
      <c r="AB42" s="383"/>
      <c r="AC42" s="383"/>
      <c r="AD42" s="391"/>
      <c r="AE42" s="391"/>
      <c r="AF42" s="391"/>
      <c r="AG42" s="377"/>
      <c r="AH42" s="377"/>
      <c r="AI42" s="377"/>
      <c r="AJ42" s="377"/>
      <c r="AK42" s="377"/>
      <c r="AL42" s="377"/>
      <c r="AM42" s="377"/>
    </row>
    <row r="43" spans="1:39" ht="13.5" x14ac:dyDescent="0.15">
      <c r="A43" s="377"/>
      <c r="B43" s="392" t="s">
        <v>453</v>
      </c>
      <c r="C43" s="393"/>
      <c r="D43" s="394"/>
      <c r="E43" s="394"/>
      <c r="F43" s="394"/>
      <c r="G43" s="394"/>
      <c r="H43" s="394"/>
      <c r="I43" s="394"/>
      <c r="J43" s="394"/>
      <c r="K43" s="394"/>
      <c r="L43" s="395"/>
      <c r="M43" s="393"/>
      <c r="N43" s="394"/>
      <c r="O43" s="394"/>
      <c r="P43" s="394"/>
      <c r="Q43" s="394"/>
      <c r="R43" s="394"/>
      <c r="S43" s="394"/>
      <c r="T43" s="394"/>
      <c r="U43" s="394"/>
      <c r="V43" s="395"/>
      <c r="W43" s="383"/>
      <c r="X43" s="383"/>
      <c r="Y43" s="383"/>
      <c r="Z43" s="383"/>
      <c r="AA43" s="383"/>
      <c r="AB43" s="383"/>
      <c r="AC43" s="383"/>
      <c r="AD43" s="383"/>
      <c r="AE43" s="383"/>
      <c r="AF43" s="383"/>
      <c r="AG43" s="377"/>
      <c r="AH43" s="377"/>
      <c r="AI43" s="377"/>
      <c r="AJ43" s="377"/>
      <c r="AK43" s="377"/>
      <c r="AL43" s="377"/>
      <c r="AM43" s="377"/>
    </row>
    <row r="44" spans="1:39" ht="13.5" x14ac:dyDescent="0.15">
      <c r="A44" s="377"/>
      <c r="B44" s="392" t="s">
        <v>454</v>
      </c>
      <c r="C44" s="393"/>
      <c r="D44" s="394"/>
      <c r="E44" s="394"/>
      <c r="F44" s="394"/>
      <c r="G44" s="394"/>
      <c r="H44" s="394"/>
      <c r="I44" s="394"/>
      <c r="J44" s="394"/>
      <c r="K44" s="394"/>
      <c r="L44" s="395"/>
      <c r="M44" s="400"/>
      <c r="N44" s="400"/>
      <c r="O44" s="400"/>
      <c r="P44" s="400"/>
      <c r="Q44" s="400"/>
      <c r="R44" s="400"/>
      <c r="S44" s="400"/>
      <c r="T44" s="400"/>
      <c r="U44" s="400"/>
      <c r="V44" s="402"/>
      <c r="W44" s="383"/>
      <c r="X44" s="383"/>
      <c r="Y44" s="383"/>
      <c r="Z44" s="383"/>
      <c r="AA44" s="383"/>
      <c r="AB44" s="383"/>
      <c r="AC44" s="383"/>
      <c r="AD44" s="383"/>
      <c r="AE44" s="383"/>
      <c r="AF44" s="383"/>
      <c r="AG44" s="377"/>
      <c r="AH44" s="377"/>
      <c r="AI44" s="377"/>
      <c r="AJ44" s="377"/>
      <c r="AK44" s="377"/>
      <c r="AL44" s="377"/>
      <c r="AM44" s="377"/>
    </row>
    <row r="45" spans="1:39" ht="13.5" x14ac:dyDescent="0.15">
      <c r="A45" s="377"/>
      <c r="B45" s="392" t="s">
        <v>474</v>
      </c>
      <c r="C45" s="393"/>
      <c r="D45" s="394"/>
      <c r="E45" s="394"/>
      <c r="F45" s="394"/>
      <c r="G45" s="394"/>
      <c r="H45" s="394"/>
      <c r="I45" s="394"/>
      <c r="J45" s="394"/>
      <c r="K45" s="394"/>
      <c r="L45" s="395"/>
      <c r="M45" s="400"/>
      <c r="N45" s="400"/>
      <c r="O45" s="400"/>
      <c r="P45" s="400"/>
      <c r="Q45" s="400"/>
      <c r="R45" s="400"/>
      <c r="S45" s="400"/>
      <c r="T45" s="400"/>
      <c r="U45" s="400"/>
      <c r="V45" s="402"/>
      <c r="W45" s="383"/>
      <c r="X45" s="383"/>
      <c r="Y45" s="383"/>
      <c r="Z45" s="383"/>
      <c r="AA45" s="383"/>
      <c r="AB45" s="383"/>
      <c r="AC45" s="383"/>
      <c r="AD45" s="383"/>
      <c r="AE45" s="383"/>
      <c r="AF45" s="383"/>
      <c r="AG45" s="377"/>
      <c r="AH45" s="377"/>
      <c r="AI45" s="377"/>
      <c r="AJ45" s="377"/>
      <c r="AK45" s="377"/>
      <c r="AL45" s="377"/>
      <c r="AM45" s="377"/>
    </row>
    <row r="46" spans="1:39" ht="13.5" x14ac:dyDescent="0.15">
      <c r="A46" s="377"/>
      <c r="B46" s="403" t="s">
        <v>313</v>
      </c>
      <c r="C46" s="393"/>
      <c r="D46" s="394"/>
      <c r="E46" s="394"/>
      <c r="F46" s="394"/>
      <c r="G46" s="394"/>
      <c r="H46" s="394"/>
      <c r="I46" s="394"/>
      <c r="J46" s="394"/>
      <c r="K46" s="394"/>
      <c r="L46" s="395"/>
      <c r="M46" s="393"/>
      <c r="N46" s="394"/>
      <c r="O46" s="394"/>
      <c r="P46" s="394"/>
      <c r="Q46" s="394"/>
      <c r="R46" s="394"/>
      <c r="S46" s="394"/>
      <c r="T46" s="394"/>
      <c r="U46" s="394"/>
      <c r="V46" s="395"/>
      <c r="W46" s="383"/>
      <c r="X46" s="383"/>
      <c r="Y46" s="383"/>
      <c r="Z46" s="383"/>
      <c r="AA46" s="383"/>
      <c r="AB46" s="383"/>
      <c r="AC46" s="383"/>
      <c r="AD46" s="383"/>
      <c r="AE46" s="383"/>
      <c r="AF46" s="383"/>
      <c r="AG46" s="377"/>
      <c r="AH46" s="377"/>
      <c r="AI46" s="377"/>
      <c r="AJ46" s="377"/>
      <c r="AK46" s="377"/>
      <c r="AL46" s="377"/>
      <c r="AM46" s="377"/>
    </row>
    <row r="47" spans="1:39" ht="13.5" x14ac:dyDescent="0.15">
      <c r="A47" s="377"/>
      <c r="B47" s="404" t="s">
        <v>455</v>
      </c>
      <c r="C47" s="393" t="s">
        <v>456</v>
      </c>
      <c r="D47" s="394"/>
      <c r="E47" s="394"/>
      <c r="F47" s="394"/>
      <c r="G47" s="394"/>
      <c r="H47" s="394"/>
      <c r="I47" s="394"/>
      <c r="J47" s="394"/>
      <c r="K47" s="394"/>
      <c r="L47" s="395"/>
      <c r="M47" s="393" t="s">
        <v>457</v>
      </c>
      <c r="N47" s="394"/>
      <c r="O47" s="394"/>
      <c r="P47" s="394"/>
      <c r="Q47" s="394"/>
      <c r="R47" s="394"/>
      <c r="S47" s="394"/>
      <c r="T47" s="394"/>
      <c r="U47" s="394"/>
      <c r="V47" s="395"/>
      <c r="W47" s="383"/>
      <c r="X47" s="383"/>
      <c r="Y47" s="383"/>
      <c r="Z47" s="383"/>
      <c r="AA47" s="383"/>
      <c r="AB47" s="383"/>
      <c r="AC47" s="383"/>
      <c r="AD47" s="383"/>
      <c r="AE47" s="383"/>
      <c r="AF47" s="383"/>
      <c r="AG47" s="377"/>
      <c r="AH47" s="377"/>
      <c r="AI47" s="377"/>
      <c r="AJ47" s="377"/>
      <c r="AK47" s="377"/>
      <c r="AL47" s="377"/>
      <c r="AM47" s="377"/>
    </row>
    <row r="48" spans="1:39" ht="13.5" x14ac:dyDescent="0.15">
      <c r="A48" s="377"/>
      <c r="B48" s="405" t="s">
        <v>568</v>
      </c>
      <c r="C48" s="383"/>
      <c r="D48" s="383"/>
      <c r="E48" s="383"/>
      <c r="F48" s="383"/>
      <c r="G48" s="383"/>
      <c r="H48" s="383"/>
      <c r="I48" s="383"/>
      <c r="J48" s="383"/>
      <c r="K48" s="383"/>
      <c r="L48" s="383"/>
      <c r="M48" s="383"/>
      <c r="N48" s="383"/>
      <c r="O48" s="383"/>
      <c r="P48" s="383"/>
      <c r="Q48" s="383"/>
      <c r="R48" s="383"/>
      <c r="S48" s="383"/>
      <c r="T48" s="383"/>
      <c r="U48" s="383"/>
      <c r="V48" s="383"/>
      <c r="W48" s="383"/>
      <c r="X48" s="383"/>
      <c r="Y48" s="383"/>
      <c r="Z48" s="383"/>
      <c r="AA48" s="383"/>
      <c r="AB48" s="383"/>
      <c r="AC48" s="383"/>
      <c r="AD48" s="383"/>
      <c r="AE48" s="383"/>
      <c r="AF48" s="383"/>
      <c r="AG48" s="377"/>
      <c r="AH48" s="377"/>
      <c r="AI48" s="377"/>
      <c r="AJ48" s="377"/>
      <c r="AK48" s="377"/>
      <c r="AL48" s="377"/>
      <c r="AM48" s="377"/>
    </row>
    <row r="49" spans="1:39" ht="6.75" customHeight="1" thickBot="1" x14ac:dyDescent="0.2">
      <c r="A49" s="377"/>
      <c r="B49" s="405"/>
      <c r="C49" s="383"/>
      <c r="D49" s="383"/>
      <c r="E49" s="383"/>
      <c r="F49" s="383"/>
      <c r="G49" s="383"/>
      <c r="H49" s="383"/>
      <c r="I49" s="383"/>
      <c r="J49" s="383"/>
      <c r="K49" s="383"/>
      <c r="L49" s="383"/>
      <c r="M49" s="383"/>
      <c r="N49" s="383"/>
      <c r="O49" s="383"/>
      <c r="P49" s="383"/>
      <c r="Q49" s="383"/>
      <c r="R49" s="383"/>
      <c r="S49" s="383"/>
      <c r="T49" s="383"/>
      <c r="U49" s="383"/>
      <c r="V49" s="383"/>
      <c r="W49" s="383"/>
      <c r="X49" s="383"/>
      <c r="Y49" s="383"/>
      <c r="Z49" s="383"/>
      <c r="AA49" s="383"/>
      <c r="AB49" s="383"/>
      <c r="AC49" s="383"/>
      <c r="AD49" s="383"/>
      <c r="AE49" s="383"/>
      <c r="AF49" s="383"/>
      <c r="AG49" s="377"/>
      <c r="AH49" s="377"/>
      <c r="AI49" s="377"/>
      <c r="AJ49" s="377"/>
      <c r="AK49" s="377"/>
      <c r="AL49" s="377"/>
      <c r="AM49" s="377"/>
    </row>
    <row r="50" spans="1:39" ht="20.25" customHeight="1" thickBot="1" x14ac:dyDescent="0.2">
      <c r="A50" s="377"/>
      <c r="B50" s="383"/>
      <c r="C50" s="383" t="s">
        <v>355</v>
      </c>
      <c r="D50" s="383"/>
      <c r="E50" s="383"/>
      <c r="F50" s="383"/>
      <c r="G50" s="383"/>
      <c r="H50" s="383"/>
      <c r="I50" s="383"/>
      <c r="J50" s="383"/>
      <c r="K50" s="383" t="s">
        <v>459</v>
      </c>
      <c r="L50" s="383"/>
      <c r="M50" s="383"/>
      <c r="N50" s="383"/>
      <c r="O50" s="383"/>
      <c r="P50" s="383"/>
      <c r="Q50" s="383"/>
      <c r="R50" s="383"/>
      <c r="S50" s="406"/>
      <c r="T50" s="381"/>
      <c r="U50" s="381"/>
      <c r="V50" s="381"/>
      <c r="W50" s="382"/>
      <c r="X50" s="383" t="s">
        <v>334</v>
      </c>
      <c r="Y50" s="383"/>
      <c r="Z50" s="383" t="s">
        <v>465</v>
      </c>
      <c r="AA50" s="383"/>
      <c r="AB50" s="383"/>
      <c r="AC50" s="383"/>
      <c r="AD50" s="383"/>
      <c r="AE50" s="383"/>
      <c r="AF50" s="383"/>
      <c r="AG50" s="377"/>
      <c r="AH50" s="377"/>
      <c r="AI50" s="377"/>
      <c r="AJ50" s="377"/>
      <c r="AK50" s="377"/>
      <c r="AL50" s="377"/>
      <c r="AM50" s="377"/>
    </row>
    <row r="51" spans="1:39" ht="13.5" x14ac:dyDescent="0.15">
      <c r="A51" s="377"/>
      <c r="B51" s="407"/>
      <c r="C51" s="377"/>
      <c r="D51" s="377"/>
      <c r="E51" s="377"/>
      <c r="F51" s="377"/>
      <c r="G51" s="377"/>
      <c r="H51" s="377"/>
      <c r="I51" s="377"/>
      <c r="J51" s="377"/>
      <c r="K51" s="377"/>
      <c r="L51" s="377"/>
      <c r="M51" s="377"/>
      <c r="N51" s="377"/>
      <c r="O51" s="377"/>
      <c r="P51" s="377"/>
      <c r="Q51" s="377"/>
      <c r="R51" s="377"/>
      <c r="S51" s="412"/>
      <c r="T51" s="412"/>
      <c r="U51" s="412"/>
      <c r="V51" s="412"/>
      <c r="W51" s="412"/>
      <c r="X51" s="377"/>
      <c r="Y51" s="377"/>
      <c r="Z51" s="377"/>
      <c r="AA51" s="377"/>
      <c r="AB51" s="377"/>
      <c r="AC51" s="377"/>
      <c r="AD51" s="377"/>
      <c r="AE51" s="377"/>
      <c r="AF51" s="377"/>
      <c r="AG51" s="377"/>
      <c r="AH51" s="377"/>
      <c r="AI51" s="377"/>
      <c r="AJ51" s="377"/>
      <c r="AK51" s="377"/>
      <c r="AL51" s="377"/>
      <c r="AM51" s="377"/>
    </row>
    <row r="52" spans="1:39" ht="24" customHeight="1" x14ac:dyDescent="0.15">
      <c r="A52" s="377"/>
      <c r="B52" s="1315" t="s">
        <v>466</v>
      </c>
      <c r="C52" s="1316"/>
      <c r="D52" s="1316"/>
      <c r="E52" s="1316"/>
      <c r="F52" s="1316"/>
      <c r="G52" s="1316"/>
      <c r="H52" s="1316"/>
      <c r="I52" s="1316"/>
      <c r="J52" s="1316"/>
      <c r="K52" s="1316"/>
      <c r="L52" s="1316"/>
      <c r="M52" s="1316"/>
      <c r="N52" s="1316"/>
      <c r="O52" s="1316"/>
      <c r="P52" s="1316"/>
      <c r="Q52" s="1316"/>
      <c r="R52" s="1316"/>
      <c r="S52" s="1316"/>
      <c r="T52" s="1316"/>
      <c r="U52" s="1316"/>
      <c r="V52" s="1316"/>
      <c r="W52" s="1316"/>
      <c r="X52" s="1316"/>
      <c r="Y52" s="1316"/>
      <c r="Z52" s="1316"/>
      <c r="AA52" s="1316"/>
      <c r="AB52" s="1316"/>
      <c r="AC52" s="1316"/>
      <c r="AD52" s="1316"/>
      <c r="AE52" s="1316"/>
      <c r="AF52" s="1316"/>
      <c r="AG52" s="377"/>
      <c r="AH52" s="377"/>
      <c r="AI52" s="377"/>
      <c r="AJ52" s="377"/>
      <c r="AK52" s="377"/>
      <c r="AL52" s="377"/>
      <c r="AM52" s="377"/>
    </row>
    <row r="53" spans="1:39" ht="24" customHeight="1" x14ac:dyDescent="0.15">
      <c r="A53" s="377"/>
      <c r="B53" s="1315" t="s">
        <v>467</v>
      </c>
      <c r="C53" s="1316"/>
      <c r="D53" s="1316"/>
      <c r="E53" s="1316"/>
      <c r="F53" s="1316"/>
      <c r="G53" s="1316"/>
      <c r="H53" s="1316"/>
      <c r="I53" s="1316"/>
      <c r="J53" s="1316"/>
      <c r="K53" s="1316"/>
      <c r="L53" s="1316"/>
      <c r="M53" s="1316"/>
      <c r="N53" s="1316"/>
      <c r="O53" s="1316"/>
      <c r="P53" s="1316"/>
      <c r="Q53" s="1316"/>
      <c r="R53" s="1316"/>
      <c r="S53" s="1316"/>
      <c r="T53" s="1316"/>
      <c r="U53" s="1316"/>
      <c r="V53" s="1316"/>
      <c r="W53" s="1316"/>
      <c r="X53" s="1316"/>
      <c r="Y53" s="1316"/>
      <c r="Z53" s="1316"/>
      <c r="AA53" s="1316"/>
      <c r="AB53" s="1316"/>
      <c r="AC53" s="1316"/>
      <c r="AD53" s="1316"/>
      <c r="AE53" s="1316"/>
      <c r="AF53" s="1316"/>
      <c r="AG53" s="377"/>
      <c r="AH53" s="377"/>
      <c r="AI53" s="377"/>
      <c r="AJ53" s="377"/>
      <c r="AK53" s="377"/>
      <c r="AL53" s="377"/>
      <c r="AM53" s="377"/>
    </row>
    <row r="54" spans="1:39" ht="13.5" x14ac:dyDescent="0.15">
      <c r="A54" s="377"/>
      <c r="B54" s="413" t="s">
        <v>468</v>
      </c>
      <c r="C54" s="377"/>
      <c r="D54" s="377"/>
      <c r="E54" s="377"/>
      <c r="F54" s="377"/>
      <c r="G54" s="377"/>
      <c r="H54" s="377"/>
      <c r="I54" s="377"/>
      <c r="J54" s="377"/>
      <c r="K54" s="377"/>
      <c r="L54" s="377"/>
      <c r="M54" s="377"/>
      <c r="N54" s="377"/>
      <c r="O54" s="377"/>
      <c r="P54" s="377"/>
      <c r="Q54" s="377"/>
      <c r="R54" s="377"/>
      <c r="S54" s="377"/>
      <c r="T54" s="377"/>
      <c r="U54" s="377"/>
      <c r="V54" s="377"/>
      <c r="W54" s="377"/>
      <c r="X54" s="377"/>
      <c r="Y54" s="377"/>
      <c r="Z54" s="377"/>
      <c r="AA54" s="377"/>
      <c r="AB54" s="377"/>
      <c r="AC54" s="377"/>
      <c r="AD54" s="377"/>
      <c r="AE54" s="377"/>
      <c r="AF54" s="377"/>
      <c r="AG54" s="377"/>
      <c r="AH54" s="377"/>
      <c r="AI54" s="377"/>
      <c r="AJ54" s="377"/>
      <c r="AK54" s="377"/>
      <c r="AL54" s="377"/>
      <c r="AM54" s="377"/>
    </row>
    <row r="55" spans="1:39" ht="33" customHeight="1" x14ac:dyDescent="0.15">
      <c r="A55" s="377"/>
      <c r="B55" s="1315" t="s">
        <v>471</v>
      </c>
      <c r="C55" s="1316"/>
      <c r="D55" s="1316"/>
      <c r="E55" s="1316"/>
      <c r="F55" s="1316"/>
      <c r="G55" s="1316"/>
      <c r="H55" s="1316"/>
      <c r="I55" s="1316"/>
      <c r="J55" s="1316"/>
      <c r="K55" s="1316"/>
      <c r="L55" s="1316"/>
      <c r="M55" s="1316"/>
      <c r="N55" s="1316"/>
      <c r="O55" s="1316"/>
      <c r="P55" s="1316"/>
      <c r="Q55" s="1316"/>
      <c r="R55" s="1316"/>
      <c r="S55" s="1316"/>
      <c r="T55" s="1316"/>
      <c r="U55" s="1316"/>
      <c r="V55" s="1316"/>
      <c r="W55" s="1316"/>
      <c r="X55" s="1316"/>
      <c r="Y55" s="1316"/>
      <c r="Z55" s="1316"/>
      <c r="AA55" s="1316"/>
      <c r="AB55" s="1316"/>
      <c r="AC55" s="1316"/>
      <c r="AD55" s="1316"/>
      <c r="AE55" s="1316"/>
      <c r="AF55" s="1316"/>
      <c r="AG55" s="377"/>
      <c r="AH55" s="377"/>
      <c r="AI55" s="377"/>
      <c r="AJ55" s="377"/>
      <c r="AK55" s="377"/>
      <c r="AL55" s="377"/>
      <c r="AM55" s="377"/>
    </row>
    <row r="56" spans="1:39" ht="13.5" x14ac:dyDescent="0.15">
      <c r="A56" s="377"/>
      <c r="B56" s="413"/>
      <c r="C56" s="377"/>
      <c r="D56" s="377"/>
      <c r="E56" s="377"/>
      <c r="F56" s="377"/>
      <c r="G56" s="377"/>
      <c r="H56" s="377"/>
      <c r="I56" s="377"/>
      <c r="J56" s="377"/>
      <c r="K56" s="377"/>
      <c r="L56" s="377"/>
      <c r="M56" s="377"/>
      <c r="N56" s="377"/>
      <c r="O56" s="377"/>
      <c r="P56" s="377"/>
      <c r="Q56" s="377"/>
      <c r="R56" s="377"/>
      <c r="S56" s="377"/>
      <c r="T56" s="377"/>
      <c r="U56" s="377"/>
      <c r="V56" s="377"/>
      <c r="W56" s="377"/>
      <c r="X56" s="377"/>
      <c r="Y56" s="377"/>
      <c r="Z56" s="377"/>
      <c r="AA56" s="377"/>
      <c r="AB56" s="377"/>
      <c r="AC56" s="377"/>
      <c r="AD56" s="377"/>
      <c r="AE56" s="377"/>
      <c r="AF56" s="377"/>
      <c r="AG56" s="377"/>
      <c r="AH56" s="377"/>
      <c r="AI56" s="377"/>
      <c r="AJ56" s="377"/>
      <c r="AK56" s="377"/>
      <c r="AL56" s="377"/>
      <c r="AM56" s="377"/>
    </row>
    <row r="57" spans="1:39" ht="13.5" x14ac:dyDescent="0.15">
      <c r="A57" s="377"/>
      <c r="B57" s="405"/>
      <c r="C57" s="377"/>
      <c r="D57" s="377"/>
      <c r="E57" s="377"/>
      <c r="F57" s="377"/>
      <c r="G57" s="377"/>
      <c r="H57" s="377"/>
      <c r="I57" s="377"/>
      <c r="J57" s="377"/>
      <c r="K57" s="377"/>
      <c r="L57" s="377"/>
      <c r="M57" s="377"/>
      <c r="N57" s="377"/>
      <c r="O57" s="377"/>
      <c r="P57" s="377"/>
      <c r="Q57" s="377"/>
      <c r="R57" s="377"/>
      <c r="S57" s="377"/>
      <c r="T57" s="377"/>
      <c r="U57" s="377"/>
      <c r="V57" s="377"/>
      <c r="W57" s="377"/>
      <c r="X57" s="377"/>
      <c r="Y57" s="377"/>
      <c r="Z57" s="377"/>
      <c r="AA57" s="377"/>
      <c r="AB57" s="377"/>
      <c r="AC57" s="377"/>
      <c r="AD57" s="377"/>
      <c r="AE57" s="377"/>
      <c r="AF57" s="377"/>
      <c r="AG57" s="377"/>
      <c r="AH57" s="377"/>
      <c r="AI57" s="377"/>
      <c r="AJ57" s="377"/>
      <c r="AK57" s="377"/>
      <c r="AL57" s="377"/>
      <c r="AM57" s="377"/>
    </row>
  </sheetData>
  <mergeCells count="18">
    <mergeCell ref="B55:AF55"/>
    <mergeCell ref="D33:L33"/>
    <mergeCell ref="N33:V33"/>
    <mergeCell ref="X33:AF33"/>
    <mergeCell ref="A3:AF3"/>
    <mergeCell ref="B52:AF52"/>
    <mergeCell ref="B53:AF53"/>
    <mergeCell ref="D10:L10"/>
    <mergeCell ref="N10:V10"/>
    <mergeCell ref="X10:AF10"/>
    <mergeCell ref="D32:L32"/>
    <mergeCell ref="N32:V32"/>
    <mergeCell ref="X32:AF32"/>
    <mergeCell ref="B5:D5"/>
    <mergeCell ref="R5:V5"/>
    <mergeCell ref="D9:L9"/>
    <mergeCell ref="N9:V9"/>
    <mergeCell ref="X9:AF9"/>
  </mergeCells>
  <phoneticPr fontId="9"/>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M56"/>
  <sheetViews>
    <sheetView topLeftCell="A10" workbookViewId="0">
      <selection activeCell="AB33" sqref="AB33"/>
    </sheetView>
  </sheetViews>
  <sheetFormatPr defaultColWidth="9.33203125" defaultRowHeight="10.5" x14ac:dyDescent="0.15"/>
  <cols>
    <col min="1" max="1" width="5.33203125" style="371" customWidth="1"/>
    <col min="2" max="2" width="9.33203125" style="371" customWidth="1"/>
    <col min="3" max="33" width="3.33203125" style="371" customWidth="1"/>
    <col min="34" max="34" width="4.6640625" style="371" customWidth="1"/>
    <col min="35" max="35" width="4.1640625" style="371" customWidth="1"/>
    <col min="36" max="38" width="3.33203125" style="371" customWidth="1"/>
    <col min="39" max="39" width="7.6640625" style="371" customWidth="1"/>
    <col min="40" max="16384" width="9.33203125" style="371"/>
  </cols>
  <sheetData>
    <row r="1" spans="1:39" ht="13.5" x14ac:dyDescent="0.15">
      <c r="A1" s="377"/>
      <c r="B1" s="377" t="s">
        <v>472</v>
      </c>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c r="AK1" s="377"/>
      <c r="AL1" s="377"/>
      <c r="AM1" s="377"/>
    </row>
    <row r="2" spans="1:39" ht="13.5" x14ac:dyDescent="0.15">
      <c r="A2" s="377"/>
      <c r="B2" s="377"/>
      <c r="C2" s="377"/>
      <c r="D2" s="377"/>
      <c r="E2" s="377"/>
      <c r="F2" s="377"/>
      <c r="G2" s="377"/>
      <c r="H2" s="377"/>
      <c r="I2" s="377"/>
      <c r="J2" s="377"/>
      <c r="K2" s="377"/>
      <c r="L2" s="377"/>
      <c r="M2" s="377"/>
      <c r="N2" s="377"/>
      <c r="O2" s="377"/>
      <c r="P2" s="377"/>
      <c r="Q2" s="377"/>
      <c r="R2" s="377"/>
      <c r="S2" s="377"/>
      <c r="T2" s="377"/>
      <c r="U2" s="377"/>
      <c r="V2" s="377"/>
      <c r="W2" s="377"/>
      <c r="X2" s="377"/>
      <c r="Y2" s="377"/>
      <c r="Z2" s="377"/>
      <c r="AA2" s="377"/>
      <c r="AB2" s="377"/>
      <c r="AC2" s="377"/>
      <c r="AD2" s="377"/>
      <c r="AE2" s="377"/>
      <c r="AF2" s="377"/>
      <c r="AG2" s="377"/>
      <c r="AH2" s="377"/>
      <c r="AI2" s="377"/>
      <c r="AJ2" s="377"/>
      <c r="AK2" s="377"/>
      <c r="AL2" s="377"/>
      <c r="AM2" s="377"/>
    </row>
    <row r="3" spans="1:39" ht="21" x14ac:dyDescent="0.15">
      <c r="A3" s="1313" t="s">
        <v>478</v>
      </c>
      <c r="B3" s="1314"/>
      <c r="C3" s="1314"/>
      <c r="D3" s="1314"/>
      <c r="E3" s="1314"/>
      <c r="F3" s="1314"/>
      <c r="G3" s="1314"/>
      <c r="H3" s="1314"/>
      <c r="I3" s="1314"/>
      <c r="J3" s="1314"/>
      <c r="K3" s="1314"/>
      <c r="L3" s="1314"/>
      <c r="M3" s="1314"/>
      <c r="N3" s="1314"/>
      <c r="O3" s="1314"/>
      <c r="P3" s="1314"/>
      <c r="Q3" s="1314"/>
      <c r="R3" s="1314"/>
      <c r="S3" s="1314"/>
      <c r="T3" s="1314"/>
      <c r="U3" s="1314"/>
      <c r="V3" s="1314"/>
      <c r="W3" s="1314"/>
      <c r="X3" s="1314"/>
      <c r="Y3" s="1314"/>
      <c r="Z3" s="1314"/>
      <c r="AA3" s="1314"/>
      <c r="AB3" s="1314"/>
      <c r="AC3" s="1314"/>
      <c r="AD3" s="1314"/>
      <c r="AE3" s="1314"/>
      <c r="AF3" s="1314"/>
      <c r="AG3" s="378"/>
      <c r="AH3" s="378"/>
      <c r="AI3" s="378"/>
      <c r="AJ3" s="378"/>
      <c r="AK3" s="378"/>
      <c r="AL3" s="378"/>
      <c r="AM3" s="378"/>
    </row>
    <row r="4" spans="1:39" ht="14.25" thickBot="1" x14ac:dyDescent="0.2">
      <c r="A4" s="379"/>
      <c r="B4" s="379"/>
      <c r="C4" s="379"/>
      <c r="D4" s="379"/>
      <c r="E4" s="379"/>
      <c r="F4" s="379"/>
      <c r="G4" s="379"/>
      <c r="H4" s="379"/>
      <c r="I4" s="379"/>
      <c r="J4" s="379"/>
      <c r="K4" s="379"/>
      <c r="L4" s="379"/>
      <c r="M4" s="379"/>
      <c r="N4" s="379"/>
      <c r="O4" s="379"/>
      <c r="P4" s="379"/>
      <c r="Q4" s="379"/>
      <c r="R4" s="379"/>
      <c r="S4" s="379"/>
      <c r="T4" s="379"/>
      <c r="U4" s="379"/>
      <c r="V4" s="379"/>
      <c r="W4" s="379"/>
      <c r="X4" s="379"/>
      <c r="Y4" s="379"/>
      <c r="Z4" s="379"/>
      <c r="AA4" s="379"/>
      <c r="AB4" s="379"/>
      <c r="AC4" s="379"/>
      <c r="AD4" s="379"/>
      <c r="AE4" s="379"/>
      <c r="AF4" s="379"/>
      <c r="AG4" s="379"/>
      <c r="AH4" s="379"/>
      <c r="AI4" s="379"/>
      <c r="AJ4" s="379"/>
      <c r="AK4" s="379"/>
      <c r="AL4" s="379"/>
      <c r="AM4" s="379"/>
    </row>
    <row r="5" spans="1:39" ht="18.75" customHeight="1" thickBot="1" x14ac:dyDescent="0.2">
      <c r="A5" s="377"/>
      <c r="B5" s="1324" t="s">
        <v>1</v>
      </c>
      <c r="C5" s="1325"/>
      <c r="D5" s="1325"/>
      <c r="E5" s="380"/>
      <c r="F5" s="381"/>
      <c r="G5" s="381"/>
      <c r="H5" s="381"/>
      <c r="I5" s="381"/>
      <c r="J5" s="381"/>
      <c r="K5" s="381"/>
      <c r="L5" s="381"/>
      <c r="M5" s="381"/>
      <c r="N5" s="382"/>
      <c r="O5" s="383"/>
      <c r="P5" s="383"/>
      <c r="Q5" s="383"/>
      <c r="R5" s="1324" t="s">
        <v>177</v>
      </c>
      <c r="S5" s="1325"/>
      <c r="T5" s="1325"/>
      <c r="U5" s="1325"/>
      <c r="V5" s="1325"/>
      <c r="W5" s="380"/>
      <c r="X5" s="381"/>
      <c r="Y5" s="381"/>
      <c r="Z5" s="381"/>
      <c r="AA5" s="381"/>
      <c r="AB5" s="381"/>
      <c r="AC5" s="381"/>
      <c r="AD5" s="381"/>
      <c r="AE5" s="381"/>
      <c r="AF5" s="382"/>
      <c r="AG5" s="383"/>
      <c r="AH5" s="383"/>
      <c r="AI5" s="383"/>
      <c r="AJ5" s="383"/>
      <c r="AK5" s="383"/>
      <c r="AL5" s="383"/>
      <c r="AM5" s="383"/>
    </row>
    <row r="6" spans="1:39" ht="13.5" x14ac:dyDescent="0.15">
      <c r="A6" s="377"/>
      <c r="B6" s="377"/>
      <c r="C6" s="377"/>
      <c r="D6" s="377"/>
      <c r="E6" s="377"/>
      <c r="F6" s="377"/>
      <c r="G6" s="377"/>
      <c r="H6" s="377"/>
      <c r="I6" s="377"/>
      <c r="J6" s="377"/>
      <c r="K6" s="377"/>
      <c r="L6" s="377"/>
      <c r="M6" s="377"/>
      <c r="N6" s="377"/>
      <c r="O6" s="377"/>
      <c r="P6" s="377"/>
      <c r="Q6" s="377"/>
      <c r="R6" s="377"/>
      <c r="S6" s="377"/>
      <c r="T6" s="377"/>
      <c r="U6" s="377"/>
      <c r="V6" s="377"/>
      <c r="W6" s="377"/>
      <c r="X6" s="377"/>
      <c r="Y6" s="377"/>
      <c r="Z6" s="377"/>
      <c r="AA6" s="377"/>
      <c r="AB6" s="377"/>
      <c r="AC6" s="377"/>
      <c r="AD6" s="377"/>
      <c r="AE6" s="377"/>
      <c r="AF6" s="377"/>
      <c r="AG6" s="377"/>
      <c r="AH6" s="377"/>
      <c r="AI6" s="377"/>
      <c r="AJ6" s="377"/>
      <c r="AK6" s="377"/>
      <c r="AL6" s="377"/>
      <c r="AM6" s="377"/>
    </row>
    <row r="7" spans="1:39" ht="18.75" x14ac:dyDescent="0.15">
      <c r="A7" s="377"/>
      <c r="B7" s="384" t="s">
        <v>473</v>
      </c>
      <c r="C7" s="377"/>
      <c r="D7" s="377"/>
      <c r="E7" s="377" t="s">
        <v>335</v>
      </c>
      <c r="F7" s="377" t="s">
        <v>567</v>
      </c>
      <c r="G7" s="377"/>
      <c r="H7" s="377"/>
      <c r="I7" s="377"/>
      <c r="J7" s="377"/>
      <c r="K7" s="377"/>
      <c r="L7" s="377"/>
      <c r="M7" s="377"/>
      <c r="N7" s="377"/>
      <c r="O7" s="377"/>
      <c r="P7" s="377"/>
      <c r="Q7" s="377"/>
      <c r="R7" s="377"/>
      <c r="S7" s="377"/>
      <c r="T7" s="377"/>
      <c r="U7" s="377"/>
      <c r="V7" s="377"/>
      <c r="W7" s="377"/>
      <c r="X7" s="377"/>
      <c r="Y7" s="377"/>
      <c r="Z7" s="377"/>
      <c r="AA7" s="377"/>
      <c r="AB7" s="377"/>
      <c r="AC7" s="377"/>
      <c r="AD7" s="377"/>
      <c r="AE7" s="377"/>
      <c r="AF7" s="377"/>
      <c r="AG7" s="377"/>
      <c r="AH7" s="377"/>
      <c r="AI7" s="377"/>
      <c r="AJ7" s="377"/>
      <c r="AK7" s="377"/>
      <c r="AL7" s="377"/>
      <c r="AM7" s="377"/>
    </row>
    <row r="8" spans="1:39" ht="18.75" x14ac:dyDescent="0.15">
      <c r="A8" s="377"/>
      <c r="B8" s="384"/>
      <c r="C8" s="377"/>
      <c r="D8" s="377"/>
      <c r="E8" s="377"/>
      <c r="F8" s="377"/>
      <c r="G8" s="377"/>
      <c r="H8" s="377"/>
      <c r="I8" s="377"/>
      <c r="J8" s="377"/>
      <c r="K8" s="377"/>
      <c r="L8" s="377"/>
      <c r="M8" s="377"/>
      <c r="N8" s="377"/>
      <c r="O8" s="377"/>
      <c r="P8" s="377"/>
      <c r="Q8" s="377"/>
      <c r="R8" s="377"/>
      <c r="S8" s="377"/>
      <c r="T8" s="377"/>
      <c r="U8" s="377"/>
      <c r="V8" s="377"/>
      <c r="W8" s="377"/>
      <c r="X8" s="377"/>
      <c r="Y8" s="377"/>
      <c r="Z8" s="377"/>
      <c r="AA8" s="377"/>
      <c r="AB8" s="377"/>
      <c r="AC8" s="377"/>
      <c r="AD8" s="377"/>
      <c r="AE8" s="377"/>
      <c r="AF8" s="377"/>
      <c r="AG8" s="377"/>
      <c r="AH8" s="377"/>
      <c r="AI8" s="377"/>
      <c r="AJ8" s="377"/>
      <c r="AK8" s="377"/>
      <c r="AL8" s="377"/>
      <c r="AM8" s="377"/>
    </row>
    <row r="9" spans="1:39" ht="14.25" customHeight="1" x14ac:dyDescent="0.15">
      <c r="A9" s="377"/>
      <c r="B9" s="384"/>
      <c r="C9" s="377" t="s">
        <v>447</v>
      </c>
      <c r="D9" s="377"/>
      <c r="E9" s="377"/>
      <c r="F9" s="377"/>
      <c r="G9" s="377"/>
      <c r="H9" s="377"/>
      <c r="I9" s="377"/>
      <c r="J9" s="377"/>
      <c r="K9" s="377"/>
      <c r="L9" s="377"/>
      <c r="M9" s="377"/>
      <c r="N9" s="377"/>
      <c r="O9" s="377"/>
      <c r="P9" s="377"/>
      <c r="Q9" s="377"/>
      <c r="R9" s="377"/>
      <c r="S9" s="377"/>
      <c r="T9" s="377"/>
      <c r="U9" s="377"/>
      <c r="V9" s="377"/>
      <c r="W9" s="377"/>
      <c r="X9" s="377"/>
      <c r="Y9" s="377"/>
      <c r="Z9" s="377"/>
      <c r="AA9" s="377"/>
      <c r="AB9" s="377"/>
      <c r="AC9" s="377"/>
      <c r="AD9" s="377"/>
      <c r="AE9" s="377"/>
      <c r="AF9" s="377"/>
      <c r="AG9" s="377"/>
      <c r="AH9" s="377"/>
      <c r="AI9" s="377"/>
      <c r="AJ9" s="377"/>
      <c r="AK9" s="377"/>
      <c r="AL9" s="377"/>
      <c r="AM9" s="377"/>
    </row>
    <row r="10" spans="1:39" ht="15.75" customHeight="1" x14ac:dyDescent="0.15">
      <c r="A10" s="377"/>
      <c r="B10" s="1330"/>
      <c r="C10" s="386" t="s">
        <v>216</v>
      </c>
      <c r="D10" s="1319" t="s">
        <v>448</v>
      </c>
      <c r="E10" s="1319"/>
      <c r="F10" s="1319"/>
      <c r="G10" s="1319"/>
      <c r="H10" s="1319"/>
      <c r="I10" s="1319"/>
      <c r="J10" s="1319"/>
      <c r="K10" s="1319"/>
      <c r="L10" s="1320"/>
      <c r="M10" s="387" t="s">
        <v>333</v>
      </c>
      <c r="N10" s="1321" t="s">
        <v>449</v>
      </c>
      <c r="O10" s="1321"/>
      <c r="P10" s="1321"/>
      <c r="Q10" s="1321"/>
      <c r="R10" s="1321"/>
      <c r="S10" s="1321"/>
      <c r="T10" s="1321"/>
      <c r="U10" s="1321"/>
      <c r="V10" s="1322"/>
      <c r="W10" s="414"/>
      <c r="X10" s="1323"/>
      <c r="Y10" s="1323"/>
      <c r="Z10" s="1323"/>
      <c r="AA10" s="1323"/>
      <c r="AB10" s="1323"/>
      <c r="AC10" s="1323"/>
      <c r="AD10" s="1323"/>
      <c r="AE10" s="1323"/>
      <c r="AF10" s="1323"/>
      <c r="AG10" s="383"/>
      <c r="AH10" s="383"/>
      <c r="AI10" s="383"/>
      <c r="AJ10" s="383"/>
      <c r="AK10" s="383"/>
      <c r="AL10" s="383"/>
      <c r="AM10" s="383"/>
    </row>
    <row r="11" spans="1:39" ht="13.5" x14ac:dyDescent="0.15">
      <c r="A11" s="377"/>
      <c r="B11" s="1331"/>
      <c r="C11" s="389"/>
      <c r="D11" s="1317" t="s">
        <v>450</v>
      </c>
      <c r="E11" s="1317"/>
      <c r="F11" s="1317"/>
      <c r="G11" s="1317"/>
      <c r="H11" s="1317"/>
      <c r="I11" s="1317"/>
      <c r="J11" s="1317"/>
      <c r="K11" s="1317"/>
      <c r="L11" s="1318"/>
      <c r="M11" s="390"/>
      <c r="N11" s="1317" t="s">
        <v>450</v>
      </c>
      <c r="O11" s="1317"/>
      <c r="P11" s="1317"/>
      <c r="Q11" s="1317"/>
      <c r="R11" s="1317"/>
      <c r="S11" s="1317"/>
      <c r="T11" s="1317"/>
      <c r="U11" s="1317"/>
      <c r="V11" s="1317"/>
      <c r="W11" s="414"/>
      <c r="X11" s="1328"/>
      <c r="Y11" s="1328"/>
      <c r="Z11" s="1328"/>
      <c r="AA11" s="1328"/>
      <c r="AB11" s="1328"/>
      <c r="AC11" s="1328"/>
      <c r="AD11" s="1328"/>
      <c r="AE11" s="1328"/>
      <c r="AF11" s="1328"/>
      <c r="AG11" s="391"/>
      <c r="AH11" s="391"/>
      <c r="AI11" s="383"/>
      <c r="AJ11" s="383"/>
      <c r="AK11" s="383"/>
      <c r="AL11" s="383"/>
      <c r="AM11" s="383"/>
    </row>
    <row r="12" spans="1:39" ht="13.5" x14ac:dyDescent="0.15">
      <c r="A12" s="377"/>
      <c r="B12" s="392" t="s">
        <v>182</v>
      </c>
      <c r="C12" s="393"/>
      <c r="D12" s="394"/>
      <c r="E12" s="394"/>
      <c r="F12" s="394"/>
      <c r="G12" s="394"/>
      <c r="H12" s="394"/>
      <c r="I12" s="394"/>
      <c r="J12" s="394"/>
      <c r="K12" s="394"/>
      <c r="L12" s="395"/>
      <c r="M12" s="393"/>
      <c r="N12" s="394"/>
      <c r="O12" s="394"/>
      <c r="P12" s="394"/>
      <c r="Q12" s="394"/>
      <c r="R12" s="394"/>
      <c r="S12" s="394"/>
      <c r="T12" s="394"/>
      <c r="U12" s="394"/>
      <c r="V12" s="394"/>
      <c r="W12" s="415"/>
      <c r="X12" s="383"/>
      <c r="Y12" s="383"/>
      <c r="Z12" s="383"/>
      <c r="AA12" s="383"/>
      <c r="AB12" s="383"/>
      <c r="AC12" s="383"/>
      <c r="AD12" s="383"/>
      <c r="AE12" s="383"/>
      <c r="AF12" s="383"/>
      <c r="AG12" s="383"/>
      <c r="AH12" s="383"/>
      <c r="AI12" s="383"/>
      <c r="AJ12" s="383"/>
      <c r="AK12" s="383"/>
      <c r="AL12" s="383"/>
      <c r="AM12" s="383"/>
    </row>
    <row r="13" spans="1:39" ht="13.5" x14ac:dyDescent="0.15">
      <c r="A13" s="377"/>
      <c r="B13" s="392" t="s">
        <v>451</v>
      </c>
      <c r="C13" s="393"/>
      <c r="D13" s="394"/>
      <c r="E13" s="394"/>
      <c r="F13" s="394"/>
      <c r="G13" s="394"/>
      <c r="H13" s="394"/>
      <c r="I13" s="394"/>
      <c r="J13" s="394"/>
      <c r="K13" s="394"/>
      <c r="L13" s="395"/>
      <c r="M13" s="386"/>
      <c r="N13" s="396"/>
      <c r="O13" s="396"/>
      <c r="P13" s="396"/>
      <c r="Q13" s="396"/>
      <c r="R13" s="396"/>
      <c r="S13" s="396"/>
      <c r="T13" s="396"/>
      <c r="U13" s="396"/>
      <c r="V13" s="396"/>
      <c r="W13" s="415"/>
      <c r="X13" s="383"/>
      <c r="Y13" s="383"/>
      <c r="Z13" s="383"/>
      <c r="AA13" s="383"/>
      <c r="AB13" s="383"/>
      <c r="AC13" s="383"/>
      <c r="AD13" s="383"/>
      <c r="AE13" s="383"/>
      <c r="AF13" s="383"/>
      <c r="AG13" s="383"/>
      <c r="AH13" s="383"/>
      <c r="AI13" s="383"/>
      <c r="AJ13" s="383"/>
      <c r="AK13" s="383"/>
      <c r="AL13" s="383"/>
      <c r="AM13" s="383"/>
    </row>
    <row r="14" spans="1:39" ht="13.5" x14ac:dyDescent="0.15">
      <c r="A14" s="377"/>
      <c r="B14" s="392" t="s">
        <v>452</v>
      </c>
      <c r="C14" s="393"/>
      <c r="D14" s="394"/>
      <c r="E14" s="394"/>
      <c r="F14" s="394"/>
      <c r="G14" s="394"/>
      <c r="H14" s="394"/>
      <c r="I14" s="394"/>
      <c r="J14" s="394"/>
      <c r="K14" s="394"/>
      <c r="L14" s="395"/>
      <c r="M14" s="393"/>
      <c r="N14" s="394"/>
      <c r="O14" s="394"/>
      <c r="P14" s="394"/>
      <c r="Q14" s="394"/>
      <c r="R14" s="394"/>
      <c r="S14" s="394"/>
      <c r="T14" s="394"/>
      <c r="U14" s="394"/>
      <c r="V14" s="394"/>
      <c r="W14" s="415"/>
      <c r="X14" s="383"/>
      <c r="Y14" s="383"/>
      <c r="Z14" s="383"/>
      <c r="AA14" s="383"/>
      <c r="AB14" s="383"/>
      <c r="AC14" s="383"/>
      <c r="AD14" s="383"/>
      <c r="AE14" s="383"/>
      <c r="AF14" s="383"/>
      <c r="AG14" s="383"/>
      <c r="AH14" s="383"/>
      <c r="AI14" s="383"/>
      <c r="AJ14" s="383"/>
      <c r="AK14" s="383"/>
      <c r="AL14" s="383"/>
      <c r="AM14" s="383"/>
    </row>
    <row r="15" spans="1:39" ht="13.5" x14ac:dyDescent="0.15">
      <c r="A15" s="377"/>
      <c r="B15" s="392" t="s">
        <v>149</v>
      </c>
      <c r="C15" s="393"/>
      <c r="D15" s="394"/>
      <c r="E15" s="394"/>
      <c r="F15" s="394"/>
      <c r="G15" s="394"/>
      <c r="H15" s="394"/>
      <c r="I15" s="394"/>
      <c r="J15" s="394"/>
      <c r="K15" s="394"/>
      <c r="L15" s="395"/>
      <c r="M15" s="393"/>
      <c r="N15" s="394"/>
      <c r="O15" s="394"/>
      <c r="P15" s="394"/>
      <c r="Q15" s="394"/>
      <c r="R15" s="394"/>
      <c r="S15" s="394"/>
      <c r="T15" s="394"/>
      <c r="U15" s="394"/>
      <c r="V15" s="394"/>
      <c r="W15" s="415"/>
      <c r="X15" s="383"/>
      <c r="Y15" s="383"/>
      <c r="Z15" s="383"/>
      <c r="AA15" s="383"/>
      <c r="AB15" s="383"/>
      <c r="AC15" s="383"/>
      <c r="AD15" s="383"/>
      <c r="AE15" s="383"/>
      <c r="AF15" s="383"/>
      <c r="AG15" s="383"/>
      <c r="AH15" s="383"/>
      <c r="AI15" s="383"/>
      <c r="AJ15" s="383"/>
      <c r="AK15" s="383"/>
      <c r="AL15" s="383"/>
      <c r="AM15" s="383"/>
    </row>
    <row r="16" spans="1:39" ht="13.5" x14ac:dyDescent="0.15">
      <c r="A16" s="377"/>
      <c r="B16" s="392" t="s">
        <v>150</v>
      </c>
      <c r="C16" s="393"/>
      <c r="D16" s="394"/>
      <c r="E16" s="394"/>
      <c r="F16" s="394"/>
      <c r="G16" s="394"/>
      <c r="H16" s="394"/>
      <c r="I16" s="394"/>
      <c r="J16" s="394"/>
      <c r="K16" s="394"/>
      <c r="L16" s="395"/>
      <c r="M16" s="393"/>
      <c r="N16" s="394"/>
      <c r="O16" s="394"/>
      <c r="P16" s="394"/>
      <c r="Q16" s="394"/>
      <c r="R16" s="394"/>
      <c r="S16" s="394"/>
      <c r="T16" s="394"/>
      <c r="U16" s="394"/>
      <c r="V16" s="394"/>
      <c r="W16" s="415"/>
      <c r="X16" s="383"/>
      <c r="Y16" s="383"/>
      <c r="Z16" s="383"/>
      <c r="AA16" s="383"/>
      <c r="AB16" s="383"/>
      <c r="AC16" s="383"/>
      <c r="AD16" s="383"/>
      <c r="AE16" s="383"/>
      <c r="AF16" s="383"/>
      <c r="AG16" s="383"/>
      <c r="AH16" s="383"/>
      <c r="AI16" s="383"/>
      <c r="AJ16" s="383"/>
      <c r="AK16" s="383"/>
      <c r="AL16" s="383"/>
      <c r="AM16" s="383"/>
    </row>
    <row r="17" spans="1:39" ht="13.5" x14ac:dyDescent="0.15">
      <c r="A17" s="377"/>
      <c r="B17" s="392" t="s">
        <v>151</v>
      </c>
      <c r="C17" s="393"/>
      <c r="D17" s="394"/>
      <c r="E17" s="394"/>
      <c r="F17" s="394"/>
      <c r="G17" s="394"/>
      <c r="H17" s="394"/>
      <c r="I17" s="394"/>
      <c r="J17" s="394"/>
      <c r="K17" s="394"/>
      <c r="L17" s="395"/>
      <c r="M17" s="393"/>
      <c r="N17" s="394"/>
      <c r="O17" s="394"/>
      <c r="P17" s="394"/>
      <c r="Q17" s="394"/>
      <c r="R17" s="394"/>
      <c r="S17" s="394"/>
      <c r="T17" s="394"/>
      <c r="U17" s="394"/>
      <c r="V17" s="394"/>
      <c r="W17" s="415"/>
      <c r="X17" s="383"/>
      <c r="Y17" s="383"/>
      <c r="Z17" s="383"/>
      <c r="AA17" s="383"/>
      <c r="AB17" s="383"/>
      <c r="AC17" s="383"/>
      <c r="AD17" s="383"/>
      <c r="AE17" s="383"/>
      <c r="AF17" s="383"/>
      <c r="AG17" s="383"/>
      <c r="AH17" s="383"/>
      <c r="AI17" s="383"/>
      <c r="AJ17" s="383"/>
      <c r="AK17" s="383"/>
      <c r="AL17" s="383"/>
      <c r="AM17" s="383"/>
    </row>
    <row r="18" spans="1:39" ht="13.5" x14ac:dyDescent="0.15">
      <c r="A18" s="377"/>
      <c r="B18" s="392" t="s">
        <v>152</v>
      </c>
      <c r="C18" s="393"/>
      <c r="D18" s="394"/>
      <c r="E18" s="394"/>
      <c r="F18" s="394"/>
      <c r="G18" s="394"/>
      <c r="H18" s="394"/>
      <c r="I18" s="394"/>
      <c r="J18" s="394"/>
      <c r="K18" s="394"/>
      <c r="L18" s="395"/>
      <c r="M18" s="393"/>
      <c r="N18" s="394"/>
      <c r="O18" s="394"/>
      <c r="P18" s="394"/>
      <c r="Q18" s="394"/>
      <c r="R18" s="394"/>
      <c r="S18" s="394"/>
      <c r="T18" s="394"/>
      <c r="U18" s="394"/>
      <c r="V18" s="394"/>
      <c r="W18" s="415"/>
      <c r="X18" s="383"/>
      <c r="Y18" s="383"/>
      <c r="Z18" s="383"/>
      <c r="AA18" s="383"/>
      <c r="AB18" s="383"/>
      <c r="AC18" s="383"/>
      <c r="AD18" s="383"/>
      <c r="AE18" s="383"/>
      <c r="AF18" s="383"/>
      <c r="AG18" s="383"/>
      <c r="AH18" s="383"/>
      <c r="AI18" s="383"/>
      <c r="AJ18" s="383"/>
      <c r="AK18" s="383"/>
      <c r="AL18" s="383"/>
      <c r="AM18" s="383"/>
    </row>
    <row r="19" spans="1:39" ht="13.5" x14ac:dyDescent="0.15">
      <c r="A19" s="377"/>
      <c r="B19" s="392" t="s">
        <v>153</v>
      </c>
      <c r="C19" s="393"/>
      <c r="D19" s="394"/>
      <c r="E19" s="394"/>
      <c r="F19" s="394"/>
      <c r="G19" s="394"/>
      <c r="H19" s="394"/>
      <c r="I19" s="394"/>
      <c r="J19" s="394"/>
      <c r="K19" s="394"/>
      <c r="L19" s="395"/>
      <c r="M19" s="393"/>
      <c r="N19" s="394"/>
      <c r="O19" s="394"/>
      <c r="P19" s="394"/>
      <c r="Q19" s="394"/>
      <c r="R19" s="394"/>
      <c r="S19" s="394"/>
      <c r="T19" s="394"/>
      <c r="U19" s="394"/>
      <c r="V19" s="394"/>
      <c r="W19" s="415"/>
      <c r="X19" s="383"/>
      <c r="Y19" s="383"/>
      <c r="Z19" s="383"/>
      <c r="AA19" s="383"/>
      <c r="AB19" s="383"/>
      <c r="AC19" s="383"/>
      <c r="AD19" s="383"/>
      <c r="AE19" s="383"/>
      <c r="AF19" s="383"/>
      <c r="AG19" s="383"/>
      <c r="AH19" s="383"/>
      <c r="AI19" s="383"/>
      <c r="AJ19" s="383"/>
      <c r="AK19" s="383"/>
      <c r="AL19" s="383"/>
      <c r="AM19" s="383"/>
    </row>
    <row r="20" spans="1:39" ht="13.5" x14ac:dyDescent="0.15">
      <c r="A20" s="377"/>
      <c r="B20" s="392" t="s">
        <v>154</v>
      </c>
      <c r="C20" s="393"/>
      <c r="D20" s="394"/>
      <c r="E20" s="394"/>
      <c r="F20" s="394"/>
      <c r="G20" s="394"/>
      <c r="H20" s="394"/>
      <c r="I20" s="394"/>
      <c r="J20" s="394"/>
      <c r="K20" s="394"/>
      <c r="L20" s="395"/>
      <c r="M20" s="393"/>
      <c r="N20" s="394"/>
      <c r="O20" s="394"/>
      <c r="P20" s="394"/>
      <c r="Q20" s="394"/>
      <c r="R20" s="394"/>
      <c r="S20" s="394"/>
      <c r="T20" s="394"/>
      <c r="U20" s="394"/>
      <c r="V20" s="394"/>
      <c r="W20" s="415"/>
      <c r="X20" s="383"/>
      <c r="Y20" s="383"/>
      <c r="Z20" s="383"/>
      <c r="AA20" s="383"/>
      <c r="AB20" s="383"/>
      <c r="AC20" s="383"/>
      <c r="AD20" s="391"/>
      <c r="AE20" s="391"/>
      <c r="AF20" s="391"/>
      <c r="AG20" s="391"/>
      <c r="AH20" s="391"/>
      <c r="AI20" s="383"/>
      <c r="AJ20" s="383"/>
      <c r="AK20" s="383"/>
      <c r="AL20" s="383"/>
      <c r="AM20" s="383"/>
    </row>
    <row r="21" spans="1:39" ht="13.5" x14ac:dyDescent="0.15">
      <c r="A21" s="377"/>
      <c r="B21" s="392" t="s">
        <v>453</v>
      </c>
      <c r="C21" s="393"/>
      <c r="D21" s="394"/>
      <c r="E21" s="394"/>
      <c r="F21" s="394"/>
      <c r="G21" s="394"/>
      <c r="H21" s="394"/>
      <c r="I21" s="394"/>
      <c r="J21" s="394"/>
      <c r="K21" s="394"/>
      <c r="L21" s="395"/>
      <c r="M21" s="393"/>
      <c r="N21" s="394"/>
      <c r="O21" s="394"/>
      <c r="P21" s="394"/>
      <c r="Q21" s="394"/>
      <c r="R21" s="394"/>
      <c r="S21" s="394"/>
      <c r="T21" s="394"/>
      <c r="U21" s="394"/>
      <c r="V21" s="394"/>
      <c r="W21" s="415"/>
      <c r="X21" s="383"/>
      <c r="Y21" s="383"/>
      <c r="Z21" s="383"/>
      <c r="AA21" s="383"/>
      <c r="AB21" s="383"/>
      <c r="AC21" s="383"/>
      <c r="AD21" s="383"/>
      <c r="AE21" s="383"/>
      <c r="AF21" s="383"/>
      <c r="AG21" s="383"/>
      <c r="AH21" s="383"/>
      <c r="AI21" s="383"/>
      <c r="AJ21" s="383"/>
      <c r="AK21" s="383"/>
      <c r="AL21" s="383"/>
      <c r="AM21" s="383"/>
    </row>
    <row r="22" spans="1:39" ht="13.5" x14ac:dyDescent="0.15">
      <c r="A22" s="377"/>
      <c r="B22" s="392" t="s">
        <v>454</v>
      </c>
      <c r="C22" s="393"/>
      <c r="D22" s="394"/>
      <c r="E22" s="394"/>
      <c r="F22" s="394"/>
      <c r="G22" s="394"/>
      <c r="H22" s="394"/>
      <c r="I22" s="394"/>
      <c r="J22" s="394"/>
      <c r="K22" s="394"/>
      <c r="L22" s="395"/>
      <c r="M22" s="400"/>
      <c r="N22" s="400"/>
      <c r="O22" s="400"/>
      <c r="P22" s="400"/>
      <c r="Q22" s="400"/>
      <c r="R22" s="400"/>
      <c r="S22" s="400"/>
      <c r="T22" s="400"/>
      <c r="U22" s="400"/>
      <c r="V22" s="400"/>
      <c r="W22" s="415"/>
      <c r="X22" s="383"/>
      <c r="Y22" s="383"/>
      <c r="Z22" s="383"/>
      <c r="AA22" s="383"/>
      <c r="AB22" s="383"/>
      <c r="AC22" s="383"/>
      <c r="AD22" s="383"/>
      <c r="AE22" s="383"/>
      <c r="AF22" s="383"/>
      <c r="AG22" s="383"/>
      <c r="AH22" s="383"/>
      <c r="AI22" s="383"/>
      <c r="AJ22" s="383"/>
      <c r="AK22" s="383"/>
      <c r="AL22" s="383"/>
      <c r="AM22" s="383"/>
    </row>
    <row r="23" spans="1:39" ht="13.5" x14ac:dyDescent="0.15">
      <c r="A23" s="377"/>
      <c r="B23" s="392" t="s">
        <v>474</v>
      </c>
      <c r="C23" s="393"/>
      <c r="D23" s="394"/>
      <c r="E23" s="394"/>
      <c r="F23" s="394"/>
      <c r="G23" s="394"/>
      <c r="H23" s="394"/>
      <c r="I23" s="394"/>
      <c r="J23" s="394"/>
      <c r="K23" s="394"/>
      <c r="L23" s="395"/>
      <c r="M23" s="400"/>
      <c r="N23" s="400"/>
      <c r="O23" s="400"/>
      <c r="P23" s="400"/>
      <c r="Q23" s="400"/>
      <c r="R23" s="400"/>
      <c r="S23" s="400"/>
      <c r="T23" s="400"/>
      <c r="U23" s="400"/>
      <c r="V23" s="400"/>
      <c r="W23" s="415"/>
      <c r="X23" s="383"/>
      <c r="Y23" s="383"/>
      <c r="Z23" s="383"/>
      <c r="AA23" s="383"/>
      <c r="AB23" s="383"/>
      <c r="AC23" s="383"/>
      <c r="AD23" s="383"/>
      <c r="AE23" s="383"/>
      <c r="AF23" s="383"/>
      <c r="AG23" s="383"/>
      <c r="AH23" s="383"/>
      <c r="AI23" s="383"/>
      <c r="AJ23" s="383"/>
      <c r="AK23" s="383"/>
      <c r="AL23" s="383"/>
      <c r="AM23" s="383"/>
    </row>
    <row r="24" spans="1:39" ht="13.5" x14ac:dyDescent="0.15">
      <c r="A24" s="377"/>
      <c r="B24" s="403" t="s">
        <v>313</v>
      </c>
      <c r="C24" s="393"/>
      <c r="D24" s="394"/>
      <c r="E24" s="394"/>
      <c r="F24" s="394"/>
      <c r="G24" s="394"/>
      <c r="H24" s="394"/>
      <c r="I24" s="394"/>
      <c r="J24" s="394"/>
      <c r="K24" s="394"/>
      <c r="L24" s="395"/>
      <c r="M24" s="393"/>
      <c r="N24" s="394"/>
      <c r="O24" s="394"/>
      <c r="P24" s="394"/>
      <c r="Q24" s="394"/>
      <c r="R24" s="394"/>
      <c r="S24" s="394"/>
      <c r="T24" s="394"/>
      <c r="U24" s="394"/>
      <c r="V24" s="394"/>
      <c r="W24" s="415"/>
      <c r="X24" s="383"/>
      <c r="Y24" s="383"/>
      <c r="Z24" s="383"/>
      <c r="AA24" s="383"/>
      <c r="AB24" s="383"/>
      <c r="AC24" s="383"/>
      <c r="AD24" s="383"/>
      <c r="AE24" s="383"/>
      <c r="AF24" s="383"/>
      <c r="AG24" s="383"/>
      <c r="AH24" s="383"/>
      <c r="AI24" s="383"/>
      <c r="AJ24" s="383"/>
      <c r="AK24" s="383"/>
      <c r="AL24" s="383"/>
      <c r="AM24" s="383"/>
    </row>
    <row r="25" spans="1:39" ht="15" customHeight="1" x14ac:dyDescent="0.15">
      <c r="A25" s="377"/>
      <c r="B25" s="404" t="s">
        <v>455</v>
      </c>
      <c r="C25" s="393" t="s">
        <v>456</v>
      </c>
      <c r="D25" s="394"/>
      <c r="E25" s="394"/>
      <c r="F25" s="394"/>
      <c r="G25" s="394"/>
      <c r="H25" s="394"/>
      <c r="I25" s="394"/>
      <c r="J25" s="394"/>
      <c r="K25" s="394"/>
      <c r="L25" s="395"/>
      <c r="M25" s="393" t="s">
        <v>457</v>
      </c>
      <c r="N25" s="394"/>
      <c r="O25" s="394"/>
      <c r="P25" s="394"/>
      <c r="Q25" s="394"/>
      <c r="R25" s="394"/>
      <c r="S25" s="394"/>
      <c r="T25" s="394"/>
      <c r="U25" s="394"/>
      <c r="V25" s="394"/>
      <c r="W25" s="415"/>
      <c r="X25" s="383"/>
      <c r="Y25" s="383"/>
      <c r="Z25" s="383"/>
      <c r="AA25" s="383"/>
      <c r="AB25" s="383"/>
      <c r="AC25" s="383"/>
      <c r="AD25" s="383"/>
      <c r="AE25" s="383"/>
      <c r="AF25" s="383"/>
      <c r="AG25" s="383"/>
      <c r="AH25" s="383"/>
      <c r="AI25" s="383"/>
      <c r="AJ25" s="383"/>
      <c r="AK25" s="383"/>
      <c r="AL25" s="383"/>
      <c r="AM25" s="383"/>
    </row>
    <row r="26" spans="1:39" ht="18.75" customHeight="1" x14ac:dyDescent="0.15">
      <c r="A26" s="377"/>
      <c r="B26" s="405" t="s">
        <v>568</v>
      </c>
      <c r="C26" s="383"/>
      <c r="D26" s="383"/>
      <c r="E26" s="383"/>
      <c r="F26" s="383"/>
      <c r="G26" s="383"/>
      <c r="H26" s="383"/>
      <c r="I26" s="383"/>
      <c r="J26" s="383"/>
      <c r="K26" s="383"/>
      <c r="L26" s="383"/>
      <c r="M26" s="383"/>
      <c r="N26" s="383"/>
      <c r="O26" s="383"/>
      <c r="P26" s="383"/>
      <c r="Q26" s="383"/>
      <c r="R26" s="383"/>
      <c r="S26" s="383"/>
      <c r="T26" s="383"/>
      <c r="U26" s="383"/>
      <c r="V26" s="383"/>
      <c r="W26" s="383"/>
      <c r="X26" s="383"/>
      <c r="Y26" s="383"/>
      <c r="Z26" s="383"/>
      <c r="AA26" s="383"/>
      <c r="AB26" s="383"/>
      <c r="AC26" s="383"/>
      <c r="AD26" s="383"/>
      <c r="AE26" s="383"/>
      <c r="AF26" s="383"/>
      <c r="AG26" s="383"/>
      <c r="AH26" s="383"/>
      <c r="AI26" s="383"/>
      <c r="AJ26" s="383"/>
      <c r="AK26" s="383"/>
      <c r="AL26" s="383"/>
      <c r="AM26" s="383"/>
    </row>
    <row r="27" spans="1:39" ht="18.75" customHeight="1" thickBot="1" x14ac:dyDescent="0.2">
      <c r="A27" s="377"/>
      <c r="B27" s="405"/>
      <c r="C27" s="383"/>
      <c r="D27" s="383"/>
      <c r="E27" s="383"/>
      <c r="F27" s="383"/>
      <c r="G27" s="383"/>
      <c r="H27" s="383"/>
      <c r="I27" s="383"/>
      <c r="J27" s="383"/>
      <c r="K27" s="383"/>
      <c r="L27" s="383"/>
      <c r="M27" s="383"/>
      <c r="N27" s="383"/>
      <c r="O27" s="383"/>
      <c r="P27" s="383"/>
      <c r="Q27" s="383"/>
      <c r="R27" s="383"/>
      <c r="S27" s="383"/>
      <c r="T27" s="383"/>
      <c r="U27" s="383"/>
      <c r="V27" s="383"/>
      <c r="W27" s="383"/>
      <c r="X27" s="383"/>
      <c r="Y27" s="383"/>
      <c r="Z27" s="383"/>
      <c r="AA27" s="383"/>
      <c r="AB27" s="383"/>
      <c r="AC27" s="383"/>
      <c r="AD27" s="383"/>
      <c r="AE27" s="383"/>
      <c r="AF27" s="383"/>
      <c r="AG27" s="383"/>
      <c r="AH27" s="383"/>
      <c r="AI27" s="383"/>
      <c r="AJ27" s="383"/>
      <c r="AK27" s="383"/>
      <c r="AL27" s="383"/>
      <c r="AM27" s="383"/>
    </row>
    <row r="28" spans="1:39" ht="14.25" thickBot="1" x14ac:dyDescent="0.2">
      <c r="A28" s="377"/>
      <c r="B28" s="383"/>
      <c r="C28" s="383" t="s">
        <v>355</v>
      </c>
      <c r="D28" s="383"/>
      <c r="E28" s="383"/>
      <c r="F28" s="383"/>
      <c r="G28" s="383"/>
      <c r="H28" s="383"/>
      <c r="I28" s="383"/>
      <c r="J28" s="383"/>
      <c r="K28" s="383" t="s">
        <v>459</v>
      </c>
      <c r="L28" s="383"/>
      <c r="M28" s="383"/>
      <c r="N28" s="383"/>
      <c r="O28" s="383"/>
      <c r="P28" s="383"/>
      <c r="Q28" s="383"/>
      <c r="R28" s="383"/>
      <c r="S28" s="406"/>
      <c r="T28" s="381"/>
      <c r="U28" s="381"/>
      <c r="V28" s="381"/>
      <c r="W28" s="382"/>
      <c r="X28" s="383" t="s">
        <v>334</v>
      </c>
      <c r="Y28" s="383"/>
      <c r="Z28" s="383" t="s">
        <v>475</v>
      </c>
      <c r="AA28" s="383"/>
      <c r="AB28" s="383"/>
      <c r="AC28" s="383"/>
      <c r="AD28" s="383"/>
      <c r="AE28" s="383"/>
      <c r="AF28" s="383"/>
      <c r="AG28" s="383"/>
      <c r="AH28" s="383"/>
      <c r="AI28" s="383"/>
      <c r="AJ28" s="383"/>
      <c r="AK28" s="383"/>
      <c r="AL28" s="383"/>
      <c r="AM28" s="383"/>
    </row>
    <row r="29" spans="1:39" ht="13.5" x14ac:dyDescent="0.15">
      <c r="A29" s="377"/>
      <c r="B29" s="407"/>
      <c r="C29" s="377"/>
      <c r="D29" s="377"/>
      <c r="E29" s="377"/>
      <c r="F29" s="377"/>
      <c r="G29" s="377"/>
      <c r="H29" s="377"/>
      <c r="I29" s="377"/>
      <c r="J29" s="377"/>
      <c r="K29" s="377"/>
      <c r="L29" s="377"/>
      <c r="M29" s="377"/>
      <c r="N29" s="377"/>
      <c r="O29" s="377"/>
      <c r="P29" s="377"/>
      <c r="Q29" s="377"/>
      <c r="R29" s="377"/>
      <c r="S29" s="377"/>
      <c r="T29" s="377"/>
      <c r="U29" s="377"/>
      <c r="V29" s="377"/>
      <c r="W29" s="377"/>
      <c r="X29" s="377"/>
      <c r="Y29" s="377"/>
      <c r="Z29" s="377"/>
      <c r="AA29" s="377"/>
      <c r="AB29" s="377"/>
      <c r="AC29" s="377"/>
      <c r="AD29" s="377"/>
      <c r="AE29" s="377"/>
      <c r="AF29" s="377"/>
      <c r="AG29" s="377"/>
      <c r="AH29" s="377"/>
      <c r="AI29" s="377"/>
      <c r="AJ29" s="377"/>
      <c r="AK29" s="377"/>
      <c r="AL29" s="377"/>
      <c r="AM29" s="377"/>
    </row>
    <row r="30" spans="1:39" ht="18.75" x14ac:dyDescent="0.15">
      <c r="A30" s="377"/>
      <c r="B30" s="411"/>
      <c r="C30" s="377" t="s">
        <v>476</v>
      </c>
      <c r="D30" s="377"/>
      <c r="E30" s="377"/>
      <c r="F30" s="377"/>
      <c r="G30" s="377"/>
      <c r="H30" s="377"/>
      <c r="I30" s="377"/>
      <c r="J30" s="377"/>
      <c r="K30" s="377"/>
      <c r="L30" s="377"/>
      <c r="M30" s="377"/>
      <c r="N30" s="377"/>
      <c r="O30" s="377"/>
      <c r="P30" s="377"/>
      <c r="Q30" s="377"/>
      <c r="R30" s="377"/>
      <c r="S30" s="377"/>
      <c r="T30" s="377"/>
      <c r="U30" s="377"/>
      <c r="V30" s="377"/>
      <c r="W30" s="377"/>
      <c r="X30" s="377"/>
      <c r="Y30" s="377"/>
      <c r="Z30" s="377"/>
      <c r="AA30" s="377"/>
      <c r="AB30" s="377"/>
      <c r="AC30" s="377"/>
      <c r="AD30" s="377"/>
      <c r="AE30" s="377"/>
      <c r="AF30" s="377"/>
      <c r="AG30" s="377"/>
      <c r="AH30" s="377"/>
      <c r="AI30" s="377"/>
      <c r="AJ30" s="377"/>
      <c r="AK30" s="377"/>
      <c r="AL30" s="377"/>
      <c r="AM30" s="377"/>
    </row>
    <row r="31" spans="1:39" ht="23.25" customHeight="1" x14ac:dyDescent="0.15">
      <c r="A31" s="377"/>
      <c r="B31" s="385"/>
      <c r="C31" s="386" t="s">
        <v>216</v>
      </c>
      <c r="D31" s="1329" t="s">
        <v>565</v>
      </c>
      <c r="E31" s="1319"/>
      <c r="F31" s="1319"/>
      <c r="G31" s="1319"/>
      <c r="H31" s="1319"/>
      <c r="I31" s="1319"/>
      <c r="J31" s="1319"/>
      <c r="K31" s="1319"/>
      <c r="L31" s="1320"/>
      <c r="M31" s="386" t="s">
        <v>333</v>
      </c>
      <c r="N31" s="1327" t="s">
        <v>570</v>
      </c>
      <c r="O31" s="1321"/>
      <c r="P31" s="1321"/>
      <c r="Q31" s="1321"/>
      <c r="R31" s="1321"/>
      <c r="S31" s="1321"/>
      <c r="T31" s="1321"/>
      <c r="U31" s="1321"/>
      <c r="V31" s="1321"/>
      <c r="W31" s="415"/>
      <c r="X31" s="1323"/>
      <c r="Y31" s="1323"/>
      <c r="Z31" s="1323"/>
      <c r="AA31" s="1323"/>
      <c r="AB31" s="1323"/>
      <c r="AC31" s="1323"/>
      <c r="AD31" s="1323"/>
      <c r="AE31" s="1323"/>
      <c r="AF31" s="1323"/>
      <c r="AG31" s="377"/>
      <c r="AH31" s="377"/>
      <c r="AI31" s="377"/>
      <c r="AJ31" s="377"/>
      <c r="AK31" s="377"/>
      <c r="AL31" s="377"/>
      <c r="AM31" s="377"/>
    </row>
    <row r="32" spans="1:39" ht="13.5" x14ac:dyDescent="0.15">
      <c r="A32" s="377"/>
      <c r="B32" s="388"/>
      <c r="C32" s="389"/>
      <c r="D32" s="1317" t="s">
        <v>450</v>
      </c>
      <c r="E32" s="1317"/>
      <c r="F32" s="1317"/>
      <c r="G32" s="1317"/>
      <c r="H32" s="1317"/>
      <c r="I32" s="1317"/>
      <c r="J32" s="1317"/>
      <c r="K32" s="1317"/>
      <c r="L32" s="1318"/>
      <c r="M32" s="401"/>
      <c r="N32" s="1317" t="s">
        <v>450</v>
      </c>
      <c r="O32" s="1317"/>
      <c r="P32" s="1317"/>
      <c r="Q32" s="1317"/>
      <c r="R32" s="1317"/>
      <c r="S32" s="1317"/>
      <c r="T32" s="1317"/>
      <c r="U32" s="1317"/>
      <c r="V32" s="1317"/>
      <c r="W32" s="415"/>
      <c r="X32" s="1328"/>
      <c r="Y32" s="1328"/>
      <c r="Z32" s="1328"/>
      <c r="AA32" s="1328"/>
      <c r="AB32" s="1328"/>
      <c r="AC32" s="1328"/>
      <c r="AD32" s="1328"/>
      <c r="AE32" s="1328"/>
      <c r="AF32" s="1328"/>
      <c r="AG32" s="377"/>
      <c r="AH32" s="377"/>
      <c r="AI32" s="377"/>
      <c r="AJ32" s="377"/>
      <c r="AK32" s="377"/>
      <c r="AL32" s="377"/>
      <c r="AM32" s="377"/>
    </row>
    <row r="33" spans="1:39" ht="13.5" x14ac:dyDescent="0.15">
      <c r="A33" s="377"/>
      <c r="B33" s="392" t="s">
        <v>182</v>
      </c>
      <c r="C33" s="393"/>
      <c r="D33" s="394"/>
      <c r="E33" s="394"/>
      <c r="F33" s="394"/>
      <c r="G33" s="394"/>
      <c r="H33" s="394"/>
      <c r="I33" s="394"/>
      <c r="J33" s="394"/>
      <c r="K33" s="394"/>
      <c r="L33" s="395"/>
      <c r="M33" s="393"/>
      <c r="N33" s="394"/>
      <c r="O33" s="394"/>
      <c r="P33" s="394"/>
      <c r="Q33" s="394"/>
      <c r="R33" s="394"/>
      <c r="S33" s="394"/>
      <c r="T33" s="394"/>
      <c r="U33" s="394"/>
      <c r="V33" s="394"/>
      <c r="W33" s="415"/>
      <c r="X33" s="383"/>
      <c r="Y33" s="383"/>
      <c r="Z33" s="383"/>
      <c r="AA33" s="383"/>
      <c r="AB33" s="383"/>
      <c r="AC33" s="383"/>
      <c r="AD33" s="383"/>
      <c r="AE33" s="383"/>
      <c r="AF33" s="383"/>
      <c r="AG33" s="377"/>
      <c r="AH33" s="377"/>
      <c r="AI33" s="377"/>
      <c r="AJ33" s="377"/>
      <c r="AK33" s="377"/>
      <c r="AL33" s="377"/>
      <c r="AM33" s="377"/>
    </row>
    <row r="34" spans="1:39" ht="13.5" x14ac:dyDescent="0.15">
      <c r="A34" s="377"/>
      <c r="B34" s="392" t="s">
        <v>451</v>
      </c>
      <c r="C34" s="393"/>
      <c r="D34" s="394"/>
      <c r="E34" s="394"/>
      <c r="F34" s="394"/>
      <c r="G34" s="394"/>
      <c r="H34" s="394"/>
      <c r="I34" s="394"/>
      <c r="J34" s="394"/>
      <c r="K34" s="394"/>
      <c r="L34" s="395"/>
      <c r="M34" s="386"/>
      <c r="N34" s="396"/>
      <c r="O34" s="396"/>
      <c r="P34" s="396"/>
      <c r="Q34" s="396"/>
      <c r="R34" s="396"/>
      <c r="S34" s="396"/>
      <c r="T34" s="396"/>
      <c r="U34" s="396"/>
      <c r="V34" s="396"/>
      <c r="W34" s="415"/>
      <c r="X34" s="383"/>
      <c r="Y34" s="383"/>
      <c r="Z34" s="383"/>
      <c r="AA34" s="383"/>
      <c r="AB34" s="383"/>
      <c r="AC34" s="383"/>
      <c r="AD34" s="383"/>
      <c r="AE34" s="383"/>
      <c r="AF34" s="383"/>
      <c r="AG34" s="377"/>
      <c r="AH34" s="377"/>
      <c r="AI34" s="377"/>
      <c r="AJ34" s="377"/>
      <c r="AK34" s="377"/>
      <c r="AL34" s="377"/>
      <c r="AM34" s="377"/>
    </row>
    <row r="35" spans="1:39" ht="13.5" x14ac:dyDescent="0.15">
      <c r="A35" s="377"/>
      <c r="B35" s="392" t="s">
        <v>452</v>
      </c>
      <c r="C35" s="393"/>
      <c r="D35" s="394"/>
      <c r="E35" s="394"/>
      <c r="F35" s="394"/>
      <c r="G35" s="394"/>
      <c r="H35" s="394"/>
      <c r="I35" s="394"/>
      <c r="J35" s="394"/>
      <c r="K35" s="394"/>
      <c r="L35" s="395"/>
      <c r="M35" s="393"/>
      <c r="N35" s="394"/>
      <c r="O35" s="394"/>
      <c r="P35" s="394"/>
      <c r="Q35" s="394"/>
      <c r="R35" s="394"/>
      <c r="S35" s="394"/>
      <c r="T35" s="394"/>
      <c r="U35" s="394"/>
      <c r="V35" s="394"/>
      <c r="W35" s="415"/>
      <c r="X35" s="383"/>
      <c r="Y35" s="383"/>
      <c r="Z35" s="383"/>
      <c r="AA35" s="383"/>
      <c r="AB35" s="383"/>
      <c r="AC35" s="383"/>
      <c r="AD35" s="383"/>
      <c r="AE35" s="383"/>
      <c r="AF35" s="383"/>
      <c r="AG35" s="377"/>
      <c r="AH35" s="377"/>
      <c r="AI35" s="377"/>
      <c r="AJ35" s="377"/>
      <c r="AK35" s="377"/>
      <c r="AL35" s="377"/>
      <c r="AM35" s="377"/>
    </row>
    <row r="36" spans="1:39" ht="13.5" x14ac:dyDescent="0.15">
      <c r="A36" s="377"/>
      <c r="B36" s="392" t="s">
        <v>149</v>
      </c>
      <c r="C36" s="393"/>
      <c r="D36" s="394"/>
      <c r="E36" s="394"/>
      <c r="F36" s="394"/>
      <c r="G36" s="394"/>
      <c r="H36" s="394"/>
      <c r="I36" s="394"/>
      <c r="J36" s="394"/>
      <c r="K36" s="394"/>
      <c r="L36" s="395"/>
      <c r="M36" s="393"/>
      <c r="N36" s="394"/>
      <c r="O36" s="394"/>
      <c r="P36" s="394"/>
      <c r="Q36" s="394"/>
      <c r="R36" s="394"/>
      <c r="S36" s="394"/>
      <c r="T36" s="394"/>
      <c r="U36" s="394"/>
      <c r="V36" s="394"/>
      <c r="W36" s="415"/>
      <c r="X36" s="383"/>
      <c r="Y36" s="383"/>
      <c r="Z36" s="383"/>
      <c r="AA36" s="383"/>
      <c r="AB36" s="383"/>
      <c r="AC36" s="383"/>
      <c r="AD36" s="383"/>
      <c r="AE36" s="383"/>
      <c r="AF36" s="383"/>
      <c r="AG36" s="377"/>
      <c r="AH36" s="377"/>
      <c r="AI36" s="377"/>
      <c r="AJ36" s="377"/>
      <c r="AK36" s="377"/>
      <c r="AL36" s="377"/>
      <c r="AM36" s="377"/>
    </row>
    <row r="37" spans="1:39" ht="13.5" x14ac:dyDescent="0.15">
      <c r="A37" s="377"/>
      <c r="B37" s="392" t="s">
        <v>150</v>
      </c>
      <c r="C37" s="393"/>
      <c r="D37" s="394"/>
      <c r="E37" s="394"/>
      <c r="F37" s="394"/>
      <c r="G37" s="394"/>
      <c r="H37" s="394"/>
      <c r="I37" s="394"/>
      <c r="J37" s="394"/>
      <c r="K37" s="394"/>
      <c r="L37" s="395"/>
      <c r="M37" s="393"/>
      <c r="N37" s="394"/>
      <c r="O37" s="394"/>
      <c r="P37" s="394"/>
      <c r="Q37" s="394"/>
      <c r="R37" s="394"/>
      <c r="S37" s="394"/>
      <c r="T37" s="394"/>
      <c r="U37" s="394"/>
      <c r="V37" s="394"/>
      <c r="W37" s="415"/>
      <c r="X37" s="383"/>
      <c r="Y37" s="383"/>
      <c r="Z37" s="383"/>
      <c r="AA37" s="383"/>
      <c r="AB37" s="383"/>
      <c r="AC37" s="383"/>
      <c r="AD37" s="383"/>
      <c r="AE37" s="383"/>
      <c r="AF37" s="383"/>
      <c r="AG37" s="377"/>
      <c r="AH37" s="377"/>
      <c r="AI37" s="377"/>
      <c r="AJ37" s="377"/>
      <c r="AK37" s="377"/>
      <c r="AL37" s="377"/>
      <c r="AM37" s="377"/>
    </row>
    <row r="38" spans="1:39" ht="13.5" x14ac:dyDescent="0.15">
      <c r="A38" s="377"/>
      <c r="B38" s="392" t="s">
        <v>151</v>
      </c>
      <c r="C38" s="393"/>
      <c r="D38" s="394"/>
      <c r="E38" s="394"/>
      <c r="F38" s="394"/>
      <c r="G38" s="394"/>
      <c r="H38" s="394"/>
      <c r="I38" s="394"/>
      <c r="J38" s="394"/>
      <c r="K38" s="394"/>
      <c r="L38" s="395"/>
      <c r="M38" s="393"/>
      <c r="N38" s="394"/>
      <c r="O38" s="394"/>
      <c r="P38" s="394"/>
      <c r="Q38" s="394"/>
      <c r="R38" s="394"/>
      <c r="S38" s="394"/>
      <c r="T38" s="394"/>
      <c r="U38" s="394"/>
      <c r="V38" s="394"/>
      <c r="W38" s="415"/>
      <c r="X38" s="383"/>
      <c r="Y38" s="383"/>
      <c r="Z38" s="383"/>
      <c r="AA38" s="383"/>
      <c r="AB38" s="383"/>
      <c r="AC38" s="383"/>
      <c r="AD38" s="383"/>
      <c r="AE38" s="383"/>
      <c r="AF38" s="383"/>
      <c r="AG38" s="377"/>
      <c r="AH38" s="377"/>
      <c r="AI38" s="377"/>
      <c r="AJ38" s="377"/>
      <c r="AK38" s="377"/>
      <c r="AL38" s="377"/>
      <c r="AM38" s="377"/>
    </row>
    <row r="39" spans="1:39" ht="13.5" x14ac:dyDescent="0.15">
      <c r="A39" s="377"/>
      <c r="B39" s="392" t="s">
        <v>152</v>
      </c>
      <c r="C39" s="393"/>
      <c r="D39" s="394"/>
      <c r="E39" s="394"/>
      <c r="F39" s="394"/>
      <c r="G39" s="394"/>
      <c r="H39" s="394"/>
      <c r="I39" s="394"/>
      <c r="J39" s="394"/>
      <c r="K39" s="394"/>
      <c r="L39" s="395"/>
      <c r="M39" s="393"/>
      <c r="N39" s="394"/>
      <c r="O39" s="394"/>
      <c r="P39" s="394"/>
      <c r="Q39" s="394"/>
      <c r="R39" s="394"/>
      <c r="S39" s="394"/>
      <c r="T39" s="394"/>
      <c r="U39" s="394"/>
      <c r="V39" s="394"/>
      <c r="W39" s="415"/>
      <c r="X39" s="383"/>
      <c r="Y39" s="383"/>
      <c r="Z39" s="383"/>
      <c r="AA39" s="383"/>
      <c r="AB39" s="383"/>
      <c r="AC39" s="383"/>
      <c r="AD39" s="383"/>
      <c r="AE39" s="383"/>
      <c r="AF39" s="383"/>
      <c r="AG39" s="377"/>
      <c r="AH39" s="377"/>
      <c r="AI39" s="377"/>
      <c r="AJ39" s="377"/>
      <c r="AK39" s="377"/>
      <c r="AL39" s="377"/>
      <c r="AM39" s="377"/>
    </row>
    <row r="40" spans="1:39" ht="13.5" x14ac:dyDescent="0.15">
      <c r="A40" s="377"/>
      <c r="B40" s="392" t="s">
        <v>153</v>
      </c>
      <c r="C40" s="393"/>
      <c r="D40" s="394"/>
      <c r="E40" s="394"/>
      <c r="F40" s="394"/>
      <c r="G40" s="394"/>
      <c r="H40" s="394"/>
      <c r="I40" s="394"/>
      <c r="J40" s="394"/>
      <c r="K40" s="394"/>
      <c r="L40" s="395"/>
      <c r="M40" s="393"/>
      <c r="N40" s="394"/>
      <c r="O40" s="394"/>
      <c r="P40" s="394"/>
      <c r="Q40" s="394"/>
      <c r="R40" s="394"/>
      <c r="S40" s="394"/>
      <c r="T40" s="394"/>
      <c r="U40" s="394"/>
      <c r="V40" s="394"/>
      <c r="W40" s="415"/>
      <c r="X40" s="383"/>
      <c r="Y40" s="383"/>
      <c r="Z40" s="383"/>
      <c r="AA40" s="383"/>
      <c r="AB40" s="383"/>
      <c r="AC40" s="383"/>
      <c r="AD40" s="383"/>
      <c r="AE40" s="383"/>
      <c r="AF40" s="383"/>
      <c r="AG40" s="377"/>
      <c r="AH40" s="377"/>
      <c r="AI40" s="377"/>
      <c r="AJ40" s="377"/>
      <c r="AK40" s="377"/>
      <c r="AL40" s="377"/>
      <c r="AM40" s="377"/>
    </row>
    <row r="41" spans="1:39" ht="13.5" x14ac:dyDescent="0.15">
      <c r="A41" s="377"/>
      <c r="B41" s="392" t="s">
        <v>154</v>
      </c>
      <c r="C41" s="393"/>
      <c r="D41" s="394"/>
      <c r="E41" s="394"/>
      <c r="F41" s="394"/>
      <c r="G41" s="394"/>
      <c r="H41" s="394"/>
      <c r="I41" s="394"/>
      <c r="J41" s="394"/>
      <c r="K41" s="394"/>
      <c r="L41" s="395"/>
      <c r="M41" s="393"/>
      <c r="N41" s="394"/>
      <c r="O41" s="394"/>
      <c r="P41" s="394"/>
      <c r="Q41" s="394"/>
      <c r="R41" s="394"/>
      <c r="S41" s="394"/>
      <c r="T41" s="394"/>
      <c r="U41" s="394"/>
      <c r="V41" s="394"/>
      <c r="W41" s="415"/>
      <c r="X41" s="383"/>
      <c r="Y41" s="383"/>
      <c r="Z41" s="383"/>
      <c r="AA41" s="383"/>
      <c r="AB41" s="383"/>
      <c r="AC41" s="383"/>
      <c r="AD41" s="391"/>
      <c r="AE41" s="391"/>
      <c r="AF41" s="391"/>
      <c r="AG41" s="377"/>
      <c r="AH41" s="377"/>
      <c r="AI41" s="377"/>
      <c r="AJ41" s="377"/>
      <c r="AK41" s="377"/>
      <c r="AL41" s="377"/>
      <c r="AM41" s="377"/>
    </row>
    <row r="42" spans="1:39" ht="13.5" x14ac:dyDescent="0.15">
      <c r="A42" s="377"/>
      <c r="B42" s="392" t="s">
        <v>453</v>
      </c>
      <c r="C42" s="393"/>
      <c r="D42" s="394"/>
      <c r="E42" s="394"/>
      <c r="F42" s="394"/>
      <c r="G42" s="394"/>
      <c r="H42" s="394"/>
      <c r="I42" s="394"/>
      <c r="J42" s="394"/>
      <c r="K42" s="394"/>
      <c r="L42" s="395"/>
      <c r="M42" s="393"/>
      <c r="N42" s="394"/>
      <c r="O42" s="394"/>
      <c r="P42" s="394"/>
      <c r="Q42" s="394"/>
      <c r="R42" s="394"/>
      <c r="S42" s="394"/>
      <c r="T42" s="394"/>
      <c r="U42" s="394"/>
      <c r="V42" s="394"/>
      <c r="W42" s="415"/>
      <c r="X42" s="383"/>
      <c r="Y42" s="383"/>
      <c r="Z42" s="383"/>
      <c r="AA42" s="383"/>
      <c r="AB42" s="383"/>
      <c r="AC42" s="383"/>
      <c r="AD42" s="383"/>
      <c r="AE42" s="383"/>
      <c r="AF42" s="383"/>
      <c r="AG42" s="377"/>
      <c r="AH42" s="377"/>
      <c r="AI42" s="377"/>
      <c r="AJ42" s="377"/>
      <c r="AK42" s="377"/>
      <c r="AL42" s="377"/>
      <c r="AM42" s="377"/>
    </row>
    <row r="43" spans="1:39" ht="13.5" x14ac:dyDescent="0.15">
      <c r="A43" s="377"/>
      <c r="B43" s="392" t="s">
        <v>454</v>
      </c>
      <c r="C43" s="393"/>
      <c r="D43" s="394"/>
      <c r="E43" s="394"/>
      <c r="F43" s="394"/>
      <c r="G43" s="394"/>
      <c r="H43" s="394"/>
      <c r="I43" s="394"/>
      <c r="J43" s="394"/>
      <c r="K43" s="394"/>
      <c r="L43" s="395"/>
      <c r="M43" s="400"/>
      <c r="N43" s="400"/>
      <c r="O43" s="400"/>
      <c r="P43" s="400"/>
      <c r="Q43" s="400"/>
      <c r="R43" s="400"/>
      <c r="S43" s="400"/>
      <c r="T43" s="400"/>
      <c r="U43" s="400"/>
      <c r="V43" s="400"/>
      <c r="W43" s="415"/>
      <c r="X43" s="383"/>
      <c r="Y43" s="383"/>
      <c r="Z43" s="383"/>
      <c r="AA43" s="383"/>
      <c r="AB43" s="383"/>
      <c r="AC43" s="383"/>
      <c r="AD43" s="383"/>
      <c r="AE43" s="383"/>
      <c r="AF43" s="383"/>
      <c r="AG43" s="377"/>
      <c r="AH43" s="377"/>
      <c r="AI43" s="377"/>
      <c r="AJ43" s="377"/>
      <c r="AK43" s="377"/>
      <c r="AL43" s="377"/>
      <c r="AM43" s="377"/>
    </row>
    <row r="44" spans="1:39" ht="13.5" x14ac:dyDescent="0.15">
      <c r="A44" s="377"/>
      <c r="B44" s="392" t="s">
        <v>474</v>
      </c>
      <c r="C44" s="393"/>
      <c r="D44" s="394"/>
      <c r="E44" s="394"/>
      <c r="F44" s="394"/>
      <c r="G44" s="394"/>
      <c r="H44" s="394"/>
      <c r="I44" s="394"/>
      <c r="J44" s="394"/>
      <c r="K44" s="394"/>
      <c r="L44" s="395"/>
      <c r="M44" s="400"/>
      <c r="N44" s="400"/>
      <c r="O44" s="400"/>
      <c r="P44" s="400"/>
      <c r="Q44" s="400"/>
      <c r="R44" s="400"/>
      <c r="S44" s="400"/>
      <c r="T44" s="400"/>
      <c r="U44" s="400"/>
      <c r="V44" s="400"/>
      <c r="W44" s="415"/>
      <c r="X44" s="383"/>
      <c r="Y44" s="383"/>
      <c r="Z44" s="383"/>
      <c r="AA44" s="383"/>
      <c r="AB44" s="383"/>
      <c r="AC44" s="383"/>
      <c r="AD44" s="383"/>
      <c r="AE44" s="383"/>
      <c r="AF44" s="383"/>
      <c r="AG44" s="377"/>
      <c r="AH44" s="377"/>
      <c r="AI44" s="377"/>
      <c r="AJ44" s="377"/>
      <c r="AK44" s="377"/>
      <c r="AL44" s="377"/>
      <c r="AM44" s="377"/>
    </row>
    <row r="45" spans="1:39" ht="13.5" x14ac:dyDescent="0.15">
      <c r="A45" s="377"/>
      <c r="B45" s="403" t="s">
        <v>313</v>
      </c>
      <c r="C45" s="393"/>
      <c r="D45" s="394"/>
      <c r="E45" s="394"/>
      <c r="F45" s="394"/>
      <c r="G45" s="394"/>
      <c r="H45" s="394"/>
      <c r="I45" s="394"/>
      <c r="J45" s="394"/>
      <c r="K45" s="394"/>
      <c r="L45" s="395"/>
      <c r="M45" s="393"/>
      <c r="N45" s="394"/>
      <c r="O45" s="394"/>
      <c r="P45" s="394"/>
      <c r="Q45" s="394"/>
      <c r="R45" s="394"/>
      <c r="S45" s="394"/>
      <c r="T45" s="394"/>
      <c r="U45" s="394"/>
      <c r="V45" s="394"/>
      <c r="W45" s="415"/>
      <c r="X45" s="383"/>
      <c r="Y45" s="383"/>
      <c r="Z45" s="383"/>
      <c r="AA45" s="383"/>
      <c r="AB45" s="383"/>
      <c r="AC45" s="383"/>
      <c r="AD45" s="383"/>
      <c r="AE45" s="383"/>
      <c r="AF45" s="383"/>
      <c r="AG45" s="377"/>
      <c r="AH45" s="377"/>
      <c r="AI45" s="377"/>
      <c r="AJ45" s="377"/>
      <c r="AK45" s="377"/>
      <c r="AL45" s="377"/>
      <c r="AM45" s="377"/>
    </row>
    <row r="46" spans="1:39" ht="13.5" x14ac:dyDescent="0.15">
      <c r="A46" s="377"/>
      <c r="B46" s="404" t="s">
        <v>455</v>
      </c>
      <c r="C46" s="393" t="s">
        <v>456</v>
      </c>
      <c r="D46" s="394"/>
      <c r="E46" s="394"/>
      <c r="F46" s="394"/>
      <c r="G46" s="394"/>
      <c r="H46" s="394"/>
      <c r="I46" s="394"/>
      <c r="J46" s="394"/>
      <c r="K46" s="394"/>
      <c r="L46" s="395"/>
      <c r="M46" s="393" t="s">
        <v>457</v>
      </c>
      <c r="N46" s="394"/>
      <c r="O46" s="394"/>
      <c r="P46" s="394"/>
      <c r="Q46" s="394"/>
      <c r="R46" s="394"/>
      <c r="S46" s="394"/>
      <c r="T46" s="394"/>
      <c r="U46" s="394"/>
      <c r="V46" s="394"/>
      <c r="W46" s="415"/>
      <c r="X46" s="383"/>
      <c r="Y46" s="383"/>
      <c r="Z46" s="383"/>
      <c r="AA46" s="383"/>
      <c r="AB46" s="383"/>
      <c r="AC46" s="383"/>
      <c r="AD46" s="383"/>
      <c r="AE46" s="383"/>
      <c r="AF46" s="383"/>
      <c r="AG46" s="377"/>
      <c r="AH46" s="377"/>
      <c r="AI46" s="377"/>
      <c r="AJ46" s="377"/>
      <c r="AK46" s="377"/>
      <c r="AL46" s="377"/>
      <c r="AM46" s="377"/>
    </row>
    <row r="47" spans="1:39" ht="19.5" customHeight="1" x14ac:dyDescent="0.15">
      <c r="A47" s="377"/>
      <c r="B47" s="405" t="s">
        <v>568</v>
      </c>
      <c r="C47" s="383"/>
      <c r="D47" s="383"/>
      <c r="E47" s="383"/>
      <c r="F47" s="383"/>
      <c r="G47" s="383"/>
      <c r="H47" s="383"/>
      <c r="I47" s="383"/>
      <c r="J47" s="383"/>
      <c r="K47" s="383"/>
      <c r="L47" s="383"/>
      <c r="M47" s="383"/>
      <c r="N47" s="383"/>
      <c r="O47" s="383"/>
      <c r="P47" s="383"/>
      <c r="Q47" s="383"/>
      <c r="R47" s="383"/>
      <c r="S47" s="383"/>
      <c r="T47" s="383"/>
      <c r="U47" s="383"/>
      <c r="V47" s="383"/>
      <c r="W47" s="383"/>
      <c r="X47" s="383"/>
      <c r="Y47" s="383"/>
      <c r="Z47" s="383"/>
      <c r="AA47" s="383"/>
      <c r="AB47" s="383"/>
      <c r="AC47" s="383"/>
      <c r="AD47" s="383"/>
      <c r="AE47" s="383"/>
      <c r="AF47" s="383"/>
      <c r="AG47" s="377"/>
      <c r="AH47" s="377"/>
      <c r="AI47" s="377"/>
      <c r="AJ47" s="377"/>
      <c r="AK47" s="377"/>
      <c r="AL47" s="377"/>
      <c r="AM47" s="377"/>
    </row>
    <row r="48" spans="1:39" ht="9.75" customHeight="1" thickBot="1" x14ac:dyDescent="0.2">
      <c r="A48" s="377"/>
      <c r="B48" s="405"/>
      <c r="C48" s="383"/>
      <c r="D48" s="383"/>
      <c r="E48" s="383"/>
      <c r="F48" s="383"/>
      <c r="G48" s="383"/>
      <c r="H48" s="383"/>
      <c r="I48" s="383"/>
      <c r="J48" s="383"/>
      <c r="K48" s="383"/>
      <c r="L48" s="383"/>
      <c r="M48" s="383"/>
      <c r="N48" s="383"/>
      <c r="O48" s="383"/>
      <c r="P48" s="383"/>
      <c r="Q48" s="383"/>
      <c r="R48" s="383"/>
      <c r="S48" s="383"/>
      <c r="T48" s="383"/>
      <c r="U48" s="383"/>
      <c r="V48" s="383"/>
      <c r="W48" s="383"/>
      <c r="X48" s="383"/>
      <c r="Y48" s="383"/>
      <c r="Z48" s="383"/>
      <c r="AA48" s="383"/>
      <c r="AB48" s="383"/>
      <c r="AC48" s="383"/>
      <c r="AD48" s="383"/>
      <c r="AE48" s="383"/>
      <c r="AF48" s="383"/>
      <c r="AG48" s="377"/>
      <c r="AH48" s="377"/>
      <c r="AI48" s="377"/>
      <c r="AJ48" s="377"/>
      <c r="AK48" s="377"/>
      <c r="AL48" s="377"/>
      <c r="AM48" s="377"/>
    </row>
    <row r="49" spans="1:39" ht="14.25" thickBot="1" x14ac:dyDescent="0.2">
      <c r="A49" s="377"/>
      <c r="B49" s="407"/>
      <c r="C49" s="377" t="s">
        <v>355</v>
      </c>
      <c r="D49" s="377"/>
      <c r="E49" s="377"/>
      <c r="F49" s="377"/>
      <c r="G49" s="377"/>
      <c r="H49" s="377"/>
      <c r="I49" s="377"/>
      <c r="J49" s="377"/>
      <c r="K49" s="377" t="s">
        <v>462</v>
      </c>
      <c r="L49" s="377"/>
      <c r="M49" s="377"/>
      <c r="N49" s="377"/>
      <c r="O49" s="377"/>
      <c r="P49" s="377"/>
      <c r="Q49" s="377"/>
      <c r="R49" s="377"/>
      <c r="S49" s="408"/>
      <c r="T49" s="409"/>
      <c r="U49" s="409"/>
      <c r="V49" s="409"/>
      <c r="W49" s="410"/>
      <c r="X49" s="377" t="s">
        <v>334</v>
      </c>
      <c r="Y49" s="377"/>
      <c r="Z49" s="377" t="s">
        <v>477</v>
      </c>
      <c r="AA49" s="377"/>
      <c r="AB49" s="377"/>
      <c r="AC49" s="377"/>
      <c r="AD49" s="377"/>
      <c r="AE49" s="377"/>
      <c r="AF49" s="377"/>
      <c r="AG49" s="377"/>
      <c r="AH49" s="377"/>
      <c r="AI49" s="377"/>
      <c r="AJ49" s="377"/>
      <c r="AK49" s="377"/>
      <c r="AL49" s="377"/>
      <c r="AM49" s="377"/>
    </row>
    <row r="50" spans="1:39" ht="6" customHeight="1" x14ac:dyDescent="0.15">
      <c r="A50" s="377"/>
      <c r="B50" s="405"/>
      <c r="C50" s="377"/>
      <c r="D50" s="377"/>
      <c r="E50" s="377"/>
      <c r="F50" s="377"/>
      <c r="G50" s="377"/>
      <c r="H50" s="377"/>
      <c r="I50" s="377"/>
      <c r="J50" s="377"/>
      <c r="K50" s="377"/>
      <c r="L50" s="377"/>
      <c r="M50" s="377"/>
      <c r="N50" s="377"/>
      <c r="O50" s="377"/>
      <c r="P50" s="377"/>
      <c r="Q50" s="377"/>
      <c r="R50" s="377"/>
      <c r="S50" s="377"/>
      <c r="T50" s="377"/>
      <c r="U50" s="377"/>
      <c r="V50" s="377"/>
      <c r="W50" s="377"/>
      <c r="X50" s="377"/>
      <c r="Y50" s="377"/>
      <c r="Z50" s="377"/>
      <c r="AA50" s="377"/>
      <c r="AB50" s="377"/>
      <c r="AC50" s="377"/>
      <c r="AD50" s="377"/>
      <c r="AE50" s="377"/>
      <c r="AF50" s="377"/>
      <c r="AG50" s="377"/>
      <c r="AH50" s="377"/>
      <c r="AI50" s="377"/>
      <c r="AJ50" s="377"/>
      <c r="AK50" s="377"/>
      <c r="AL50" s="377"/>
      <c r="AM50" s="377"/>
    </row>
    <row r="51" spans="1:39" ht="24" customHeight="1" x14ac:dyDescent="0.15">
      <c r="A51" s="377"/>
      <c r="B51" s="1315" t="s">
        <v>466</v>
      </c>
      <c r="C51" s="1316"/>
      <c r="D51" s="1316"/>
      <c r="E51" s="1316"/>
      <c r="F51" s="1316"/>
      <c r="G51" s="1316"/>
      <c r="H51" s="1316"/>
      <c r="I51" s="1316"/>
      <c r="J51" s="1316"/>
      <c r="K51" s="1316"/>
      <c r="L51" s="1316"/>
      <c r="M51" s="1316"/>
      <c r="N51" s="1316"/>
      <c r="O51" s="1316"/>
      <c r="P51" s="1316"/>
      <c r="Q51" s="1316"/>
      <c r="R51" s="1316"/>
      <c r="S51" s="1316"/>
      <c r="T51" s="1316"/>
      <c r="U51" s="1316"/>
      <c r="V51" s="1316"/>
      <c r="W51" s="1316"/>
      <c r="X51" s="1316"/>
      <c r="Y51" s="1316"/>
      <c r="Z51" s="1316"/>
      <c r="AA51" s="1316"/>
      <c r="AB51" s="1316"/>
      <c r="AC51" s="1316"/>
      <c r="AD51" s="1316"/>
      <c r="AE51" s="1316"/>
      <c r="AF51" s="1316"/>
      <c r="AG51" s="377"/>
      <c r="AH51" s="377"/>
      <c r="AI51" s="377"/>
      <c r="AJ51" s="377"/>
      <c r="AK51" s="377"/>
      <c r="AL51" s="377"/>
      <c r="AM51" s="377"/>
    </row>
    <row r="52" spans="1:39" ht="24" customHeight="1" x14ac:dyDescent="0.15">
      <c r="A52" s="377"/>
      <c r="B52" s="1315" t="s">
        <v>467</v>
      </c>
      <c r="C52" s="1316"/>
      <c r="D52" s="1316"/>
      <c r="E52" s="1316"/>
      <c r="F52" s="1316"/>
      <c r="G52" s="1316"/>
      <c r="H52" s="1316"/>
      <c r="I52" s="1316"/>
      <c r="J52" s="1316"/>
      <c r="K52" s="1316"/>
      <c r="L52" s="1316"/>
      <c r="M52" s="1316"/>
      <c r="N52" s="1316"/>
      <c r="O52" s="1316"/>
      <c r="P52" s="1316"/>
      <c r="Q52" s="1316"/>
      <c r="R52" s="1316"/>
      <c r="S52" s="1316"/>
      <c r="T52" s="1316"/>
      <c r="U52" s="1316"/>
      <c r="V52" s="1316"/>
      <c r="W52" s="1316"/>
      <c r="X52" s="1316"/>
      <c r="Y52" s="1316"/>
      <c r="Z52" s="1316"/>
      <c r="AA52" s="1316"/>
      <c r="AB52" s="1316"/>
      <c r="AC52" s="1316"/>
      <c r="AD52" s="1316"/>
      <c r="AE52" s="1316"/>
      <c r="AF52" s="1316"/>
      <c r="AG52" s="377"/>
      <c r="AH52" s="377"/>
      <c r="AI52" s="377"/>
      <c r="AJ52" s="377"/>
      <c r="AK52" s="377"/>
      <c r="AL52" s="377"/>
      <c r="AM52" s="377"/>
    </row>
    <row r="53" spans="1:39" ht="13.5" x14ac:dyDescent="0.15">
      <c r="A53" s="377"/>
      <c r="B53" s="413" t="s">
        <v>468</v>
      </c>
      <c r="C53" s="377"/>
      <c r="D53" s="377"/>
      <c r="E53" s="377"/>
      <c r="F53" s="377"/>
      <c r="G53" s="377"/>
      <c r="H53" s="377"/>
      <c r="I53" s="377"/>
      <c r="J53" s="377"/>
      <c r="K53" s="377"/>
      <c r="L53" s="377"/>
      <c r="M53" s="377"/>
      <c r="N53" s="377"/>
      <c r="O53" s="377"/>
      <c r="P53" s="377"/>
      <c r="Q53" s="377"/>
      <c r="R53" s="377"/>
      <c r="S53" s="377"/>
      <c r="T53" s="377"/>
      <c r="U53" s="377"/>
      <c r="V53" s="377"/>
      <c r="W53" s="377"/>
      <c r="X53" s="377"/>
      <c r="Y53" s="377"/>
      <c r="Z53" s="377"/>
      <c r="AA53" s="377"/>
      <c r="AB53" s="377"/>
      <c r="AC53" s="377"/>
      <c r="AD53" s="377"/>
      <c r="AE53" s="377"/>
      <c r="AF53" s="377"/>
      <c r="AG53" s="377"/>
      <c r="AH53" s="377"/>
      <c r="AI53" s="377"/>
      <c r="AJ53" s="377"/>
      <c r="AK53" s="377"/>
      <c r="AL53" s="377"/>
      <c r="AM53" s="377"/>
    </row>
    <row r="54" spans="1:39" ht="33" customHeight="1" x14ac:dyDescent="0.15">
      <c r="A54" s="377"/>
      <c r="B54" s="1315" t="s">
        <v>469</v>
      </c>
      <c r="C54" s="1316"/>
      <c r="D54" s="1316"/>
      <c r="E54" s="1316"/>
      <c r="F54" s="1316"/>
      <c r="G54" s="1316"/>
      <c r="H54" s="1316"/>
      <c r="I54" s="1316"/>
      <c r="J54" s="1316"/>
      <c r="K54" s="1316"/>
      <c r="L54" s="1316"/>
      <c r="M54" s="1316"/>
      <c r="N54" s="1316"/>
      <c r="O54" s="1316"/>
      <c r="P54" s="1316"/>
      <c r="Q54" s="1316"/>
      <c r="R54" s="1316"/>
      <c r="S54" s="1316"/>
      <c r="T54" s="1316"/>
      <c r="U54" s="1316"/>
      <c r="V54" s="1316"/>
      <c r="W54" s="1316"/>
      <c r="X54" s="1316"/>
      <c r="Y54" s="1316"/>
      <c r="Z54" s="1316"/>
      <c r="AA54" s="1316"/>
      <c r="AB54" s="1316"/>
      <c r="AC54" s="1316"/>
      <c r="AD54" s="1316"/>
      <c r="AE54" s="1316"/>
      <c r="AF54" s="1316"/>
      <c r="AG54" s="377"/>
      <c r="AH54" s="377"/>
      <c r="AI54" s="377"/>
      <c r="AJ54" s="377"/>
      <c r="AK54" s="377"/>
      <c r="AL54" s="377"/>
      <c r="AM54" s="377"/>
    </row>
    <row r="55" spans="1:39" ht="13.5" x14ac:dyDescent="0.15">
      <c r="A55" s="377"/>
      <c r="B55" s="413" t="s">
        <v>470</v>
      </c>
      <c r="C55" s="377"/>
      <c r="D55" s="377"/>
      <c r="E55" s="377"/>
      <c r="F55" s="377"/>
      <c r="G55" s="377"/>
      <c r="H55" s="377"/>
      <c r="I55" s="377"/>
      <c r="J55" s="377"/>
      <c r="K55" s="377"/>
      <c r="L55" s="377"/>
      <c r="M55" s="377"/>
      <c r="N55" s="377"/>
      <c r="O55" s="377"/>
      <c r="P55" s="377"/>
      <c r="Q55" s="377"/>
      <c r="R55" s="377"/>
      <c r="S55" s="377"/>
      <c r="T55" s="377"/>
      <c r="U55" s="377"/>
      <c r="V55" s="377"/>
      <c r="W55" s="377"/>
      <c r="X55" s="377"/>
      <c r="Y55" s="377"/>
      <c r="Z55" s="377"/>
      <c r="AA55" s="377"/>
      <c r="AB55" s="377"/>
      <c r="AC55" s="377"/>
      <c r="AD55" s="377"/>
      <c r="AE55" s="377"/>
      <c r="AF55" s="377"/>
      <c r="AG55" s="377"/>
      <c r="AH55" s="377"/>
      <c r="AI55" s="377"/>
      <c r="AJ55" s="377"/>
      <c r="AK55" s="377"/>
      <c r="AL55" s="377"/>
      <c r="AM55" s="377"/>
    </row>
    <row r="56" spans="1:39" ht="13.5" x14ac:dyDescent="0.15">
      <c r="A56" s="377"/>
      <c r="B56" s="405"/>
      <c r="C56" s="377"/>
      <c r="D56" s="377"/>
      <c r="E56" s="377"/>
      <c r="F56" s="377"/>
      <c r="G56" s="377"/>
      <c r="H56" s="377"/>
      <c r="I56" s="377"/>
      <c r="J56" s="377"/>
      <c r="K56" s="377"/>
      <c r="L56" s="377"/>
      <c r="M56" s="377"/>
      <c r="N56" s="377"/>
      <c r="O56" s="377"/>
      <c r="P56" s="377"/>
      <c r="Q56" s="377"/>
      <c r="R56" s="377"/>
      <c r="S56" s="377"/>
      <c r="T56" s="377"/>
      <c r="U56" s="377"/>
      <c r="V56" s="377"/>
      <c r="W56" s="377"/>
      <c r="X56" s="377"/>
      <c r="Y56" s="377"/>
      <c r="Z56" s="377"/>
      <c r="AA56" s="377"/>
      <c r="AB56" s="377"/>
      <c r="AC56" s="377"/>
      <c r="AD56" s="377"/>
      <c r="AE56" s="377"/>
      <c r="AF56" s="377"/>
      <c r="AG56" s="377"/>
      <c r="AH56" s="377"/>
      <c r="AI56" s="377"/>
      <c r="AJ56" s="377"/>
      <c r="AK56" s="377"/>
      <c r="AL56" s="377"/>
      <c r="AM56" s="377"/>
    </row>
  </sheetData>
  <mergeCells count="19">
    <mergeCell ref="B54:AF54"/>
    <mergeCell ref="D10:L10"/>
    <mergeCell ref="N10:V10"/>
    <mergeCell ref="X10:AF10"/>
    <mergeCell ref="D31:L31"/>
    <mergeCell ref="N31:V31"/>
    <mergeCell ref="X31:AF31"/>
    <mergeCell ref="B10:B11"/>
    <mergeCell ref="D11:L11"/>
    <mergeCell ref="N11:V11"/>
    <mergeCell ref="X11:AF11"/>
    <mergeCell ref="D32:L32"/>
    <mergeCell ref="N32:V32"/>
    <mergeCell ref="X32:AF32"/>
    <mergeCell ref="A3:AF3"/>
    <mergeCell ref="B5:D5"/>
    <mergeCell ref="R5:V5"/>
    <mergeCell ref="B51:AF51"/>
    <mergeCell ref="B52:AF52"/>
  </mergeCells>
  <phoneticPr fontId="5"/>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AA29"/>
  <sheetViews>
    <sheetView topLeftCell="A10" workbookViewId="0">
      <selection activeCell="F19" sqref="F19"/>
    </sheetView>
  </sheetViews>
  <sheetFormatPr defaultColWidth="5.33203125" defaultRowHeight="13.5" x14ac:dyDescent="0.15"/>
  <cols>
    <col min="1" max="1" width="2" style="315" customWidth="1"/>
    <col min="2" max="2" width="4.1640625" style="315" customWidth="1"/>
    <col min="3" max="3" width="1.5" style="315" customWidth="1"/>
    <col min="4" max="19" width="5.33203125" style="315" customWidth="1"/>
    <col min="20" max="20" width="4.1640625" style="315" customWidth="1"/>
    <col min="21" max="21" width="3.1640625" style="315" customWidth="1"/>
    <col min="22" max="22" width="5.33203125" style="315" customWidth="1"/>
    <col min="23" max="23" width="3" style="315" customWidth="1"/>
    <col min="24" max="24" width="5.33203125" style="315" customWidth="1"/>
    <col min="25" max="25" width="3.1640625" style="315" customWidth="1"/>
    <col min="26" max="26" width="2" style="315" customWidth="1"/>
    <col min="27" max="16384" width="5.33203125" style="315"/>
  </cols>
  <sheetData>
    <row r="2" spans="2:27" x14ac:dyDescent="0.15">
      <c r="B2" s="315" t="s">
        <v>729</v>
      </c>
      <c r="C2" s="573"/>
      <c r="D2" s="573"/>
      <c r="E2" s="573"/>
      <c r="F2" s="573"/>
      <c r="G2" s="573"/>
      <c r="H2" s="573"/>
      <c r="I2" s="573"/>
      <c r="J2" s="573"/>
      <c r="K2" s="573"/>
      <c r="L2" s="573"/>
      <c r="M2" s="573"/>
      <c r="N2" s="573"/>
      <c r="O2" s="573"/>
      <c r="P2" s="573"/>
      <c r="Q2" s="573"/>
      <c r="R2" s="573"/>
      <c r="S2" s="573"/>
      <c r="T2" s="573"/>
      <c r="U2" s="573"/>
      <c r="V2" s="573"/>
      <c r="W2" s="573"/>
      <c r="X2" s="573"/>
      <c r="Y2" s="573"/>
    </row>
    <row r="4" spans="2:27" ht="34.5" customHeight="1" x14ac:dyDescent="0.15">
      <c r="B4" s="1102" t="s">
        <v>701</v>
      </c>
      <c r="C4" s="1103"/>
      <c r="D4" s="1103"/>
      <c r="E4" s="1103"/>
      <c r="F4" s="1103"/>
      <c r="G4" s="1103"/>
      <c r="H4" s="1103"/>
      <c r="I4" s="1103"/>
      <c r="J4" s="1103"/>
      <c r="K4" s="1103"/>
      <c r="L4" s="1103"/>
      <c r="M4" s="1103"/>
      <c r="N4" s="1103"/>
      <c r="O4" s="1103"/>
      <c r="P4" s="1103"/>
      <c r="Q4" s="1103"/>
      <c r="R4" s="1103"/>
      <c r="S4" s="1103"/>
      <c r="T4" s="1103"/>
      <c r="U4" s="1103"/>
      <c r="V4" s="1103"/>
      <c r="W4" s="1103"/>
      <c r="X4" s="1103"/>
      <c r="Y4" s="1103"/>
    </row>
    <row r="5" spans="2:27" ht="13.5" customHeight="1" x14ac:dyDescent="0.15"/>
    <row r="6" spans="2:27" ht="24" customHeight="1" x14ac:dyDescent="0.15">
      <c r="B6" s="1104" t="s">
        <v>619</v>
      </c>
      <c r="C6" s="1104"/>
      <c r="D6" s="1104"/>
      <c r="E6" s="1104"/>
      <c r="F6" s="1104"/>
      <c r="G6" s="1105"/>
      <c r="H6" s="1106"/>
      <c r="I6" s="1106"/>
      <c r="J6" s="1106"/>
      <c r="K6" s="1106"/>
      <c r="L6" s="1106"/>
      <c r="M6" s="1106"/>
      <c r="N6" s="1106"/>
      <c r="O6" s="1106"/>
      <c r="P6" s="1106"/>
      <c r="Q6" s="1106"/>
      <c r="R6" s="1106"/>
      <c r="S6" s="1106"/>
      <c r="T6" s="1106"/>
      <c r="U6" s="1106"/>
      <c r="V6" s="1106"/>
      <c r="W6" s="1106"/>
      <c r="X6" s="1106"/>
      <c r="Y6" s="1107"/>
    </row>
    <row r="7" spans="2:27" ht="24" customHeight="1" x14ac:dyDescent="0.15">
      <c r="B7" s="1104" t="s">
        <v>622</v>
      </c>
      <c r="C7" s="1104"/>
      <c r="D7" s="1104"/>
      <c r="E7" s="1104"/>
      <c r="F7" s="1104"/>
      <c r="G7" s="605" t="s">
        <v>596</v>
      </c>
      <c r="H7" s="334" t="s">
        <v>623</v>
      </c>
      <c r="I7" s="334"/>
      <c r="J7" s="334"/>
      <c r="K7" s="334"/>
      <c r="L7" s="586" t="s">
        <v>596</v>
      </c>
      <c r="M7" s="334" t="s">
        <v>624</v>
      </c>
      <c r="N7" s="334"/>
      <c r="O7" s="334"/>
      <c r="P7" s="334"/>
      <c r="Q7" s="586" t="s">
        <v>596</v>
      </c>
      <c r="R7" s="334" t="s">
        <v>625</v>
      </c>
      <c r="S7" s="334"/>
      <c r="T7" s="334"/>
      <c r="U7" s="334"/>
      <c r="V7" s="334"/>
      <c r="W7" s="562"/>
      <c r="X7" s="562"/>
      <c r="Y7" s="561"/>
    </row>
    <row r="8" spans="2:27" ht="21.95" customHeight="1" x14ac:dyDescent="0.15">
      <c r="B8" s="1108" t="s">
        <v>626</v>
      </c>
      <c r="C8" s="1109"/>
      <c r="D8" s="1109"/>
      <c r="E8" s="1109"/>
      <c r="F8" s="1110"/>
      <c r="G8" s="586" t="s">
        <v>596</v>
      </c>
      <c r="H8" s="336" t="s">
        <v>627</v>
      </c>
      <c r="I8" s="576"/>
      <c r="J8" s="576"/>
      <c r="K8" s="576"/>
      <c r="L8" s="576"/>
      <c r="M8" s="576"/>
      <c r="N8" s="576"/>
      <c r="O8" s="576"/>
      <c r="P8" s="576"/>
      <c r="Q8" s="576"/>
      <c r="R8" s="576"/>
      <c r="S8" s="576"/>
      <c r="T8" s="576"/>
      <c r="U8" s="576"/>
      <c r="V8" s="576"/>
      <c r="W8" s="576"/>
      <c r="X8" s="576"/>
      <c r="Y8" s="577"/>
    </row>
    <row r="9" spans="2:27" ht="21.95" customHeight="1" x14ac:dyDescent="0.15">
      <c r="B9" s="1111"/>
      <c r="C9" s="1112"/>
      <c r="D9" s="1112"/>
      <c r="E9" s="1112"/>
      <c r="F9" s="1113"/>
      <c r="G9" s="586" t="s">
        <v>596</v>
      </c>
      <c r="H9" s="317" t="s">
        <v>628</v>
      </c>
      <c r="I9" s="563"/>
      <c r="J9" s="563"/>
      <c r="K9" s="563"/>
      <c r="L9" s="563"/>
      <c r="M9" s="563"/>
      <c r="N9" s="563"/>
      <c r="O9" s="563"/>
      <c r="P9" s="563"/>
      <c r="Q9" s="563"/>
      <c r="R9" s="563"/>
      <c r="S9" s="563"/>
      <c r="T9" s="563"/>
      <c r="U9" s="563"/>
      <c r="V9" s="563"/>
      <c r="W9" s="563"/>
      <c r="X9" s="563"/>
      <c r="Y9" s="564"/>
    </row>
    <row r="10" spans="2:27" ht="21.95" customHeight="1" x14ac:dyDescent="0.15">
      <c r="B10" s="1114"/>
      <c r="C10" s="1115"/>
      <c r="D10" s="1115"/>
      <c r="E10" s="1115"/>
      <c r="F10" s="1116"/>
      <c r="G10" s="578" t="s">
        <v>596</v>
      </c>
      <c r="H10" s="341" t="s">
        <v>702</v>
      </c>
      <c r="I10" s="579"/>
      <c r="J10" s="579"/>
      <c r="K10" s="579"/>
      <c r="L10" s="579"/>
      <c r="M10" s="579"/>
      <c r="N10" s="579"/>
      <c r="O10" s="579"/>
      <c r="P10" s="579"/>
      <c r="Q10" s="579"/>
      <c r="R10" s="579"/>
      <c r="S10" s="579"/>
      <c r="T10" s="579"/>
      <c r="U10" s="579"/>
      <c r="V10" s="579"/>
      <c r="W10" s="579"/>
      <c r="X10" s="579"/>
      <c r="Y10" s="580"/>
    </row>
    <row r="11" spans="2:27" ht="13.5" customHeight="1" x14ac:dyDescent="0.15"/>
    <row r="12" spans="2:27" ht="12.95" customHeight="1" x14ac:dyDescent="0.15">
      <c r="B12" s="335"/>
      <c r="C12" s="336"/>
      <c r="D12" s="336"/>
      <c r="E12" s="336"/>
      <c r="F12" s="336"/>
      <c r="G12" s="336"/>
      <c r="H12" s="336"/>
      <c r="I12" s="336"/>
      <c r="J12" s="336"/>
      <c r="K12" s="336"/>
      <c r="L12" s="336"/>
      <c r="M12" s="336"/>
      <c r="N12" s="336"/>
      <c r="O12" s="336"/>
      <c r="P12" s="336"/>
      <c r="Q12" s="336"/>
      <c r="R12" s="336"/>
      <c r="S12" s="336"/>
      <c r="T12" s="337"/>
      <c r="U12" s="336"/>
      <c r="V12" s="336"/>
      <c r="W12" s="336"/>
      <c r="X12" s="336"/>
      <c r="Y12" s="337"/>
      <c r="Z12" s="573"/>
      <c r="AA12" s="573"/>
    </row>
    <row r="13" spans="2:27" ht="17.100000000000001" customHeight="1" x14ac:dyDescent="0.15">
      <c r="B13" s="582" t="s">
        <v>703</v>
      </c>
      <c r="C13" s="583"/>
      <c r="D13" s="317"/>
      <c r="E13" s="317"/>
      <c r="F13" s="317"/>
      <c r="G13" s="317"/>
      <c r="H13" s="317"/>
      <c r="I13" s="317"/>
      <c r="J13" s="317"/>
      <c r="K13" s="317"/>
      <c r="L13" s="317"/>
      <c r="M13" s="317"/>
      <c r="N13" s="317"/>
      <c r="O13" s="317"/>
      <c r="P13" s="317"/>
      <c r="Q13" s="317"/>
      <c r="R13" s="317"/>
      <c r="S13" s="317"/>
      <c r="T13" s="339"/>
      <c r="U13" s="317"/>
      <c r="V13" s="584" t="s">
        <v>631</v>
      </c>
      <c r="W13" s="584" t="s">
        <v>632</v>
      </c>
      <c r="X13" s="584" t="s">
        <v>633</v>
      </c>
      <c r="Y13" s="339"/>
      <c r="Z13" s="573"/>
      <c r="AA13" s="573"/>
    </row>
    <row r="14" spans="2:27" ht="17.100000000000001" customHeight="1" x14ac:dyDescent="0.15">
      <c r="B14" s="338"/>
      <c r="C14" s="317"/>
      <c r="D14" s="317"/>
      <c r="E14" s="317"/>
      <c r="F14" s="317"/>
      <c r="G14" s="317"/>
      <c r="H14" s="317"/>
      <c r="I14" s="317"/>
      <c r="J14" s="317"/>
      <c r="K14" s="317"/>
      <c r="L14" s="317"/>
      <c r="M14" s="317"/>
      <c r="N14" s="317"/>
      <c r="O14" s="317"/>
      <c r="P14" s="317"/>
      <c r="Q14" s="317"/>
      <c r="R14" s="317"/>
      <c r="S14" s="317"/>
      <c r="T14" s="339"/>
      <c r="U14" s="317"/>
      <c r="V14" s="317"/>
      <c r="W14" s="317"/>
      <c r="X14" s="317"/>
      <c r="Y14" s="339"/>
      <c r="Z14" s="573"/>
      <c r="AA14" s="573"/>
    </row>
    <row r="15" spans="2:27" ht="21.95" customHeight="1" x14ac:dyDescent="0.15">
      <c r="B15" s="338"/>
      <c r="C15" s="1099" t="s">
        <v>634</v>
      </c>
      <c r="D15" s="1100"/>
      <c r="E15" s="1100"/>
      <c r="F15" s="585" t="s">
        <v>216</v>
      </c>
      <c r="G15" s="1277" t="s">
        <v>704</v>
      </c>
      <c r="H15" s="1277"/>
      <c r="I15" s="1277"/>
      <c r="J15" s="1277"/>
      <c r="K15" s="1277"/>
      <c r="L15" s="1277"/>
      <c r="M15" s="1277"/>
      <c r="N15" s="1277"/>
      <c r="O15" s="1277"/>
      <c r="P15" s="1277"/>
      <c r="Q15" s="1277"/>
      <c r="R15" s="1277"/>
      <c r="S15" s="1277"/>
      <c r="T15" s="339"/>
      <c r="U15" s="317"/>
      <c r="V15" s="586" t="s">
        <v>596</v>
      </c>
      <c r="W15" s="586" t="s">
        <v>632</v>
      </c>
      <c r="X15" s="586" t="s">
        <v>596</v>
      </c>
      <c r="Y15" s="339"/>
      <c r="Z15" s="573"/>
      <c r="AA15" s="573"/>
    </row>
    <row r="16" spans="2:27" ht="49.5" customHeight="1" x14ac:dyDescent="0.15">
      <c r="B16" s="338"/>
      <c r="C16" s="1100"/>
      <c r="D16" s="1100"/>
      <c r="E16" s="1100"/>
      <c r="F16" s="585" t="s">
        <v>333</v>
      </c>
      <c r="G16" s="1101" t="s">
        <v>705</v>
      </c>
      <c r="H16" s="1101"/>
      <c r="I16" s="1101"/>
      <c r="J16" s="1101"/>
      <c r="K16" s="1101"/>
      <c r="L16" s="1101"/>
      <c r="M16" s="1101"/>
      <c r="N16" s="1101"/>
      <c r="O16" s="1101"/>
      <c r="P16" s="1101"/>
      <c r="Q16" s="1101"/>
      <c r="R16" s="1101"/>
      <c r="S16" s="1101"/>
      <c r="T16" s="339"/>
      <c r="U16" s="317"/>
      <c r="V16" s="586" t="s">
        <v>596</v>
      </c>
      <c r="W16" s="586" t="s">
        <v>632</v>
      </c>
      <c r="X16" s="586" t="s">
        <v>596</v>
      </c>
      <c r="Y16" s="339"/>
      <c r="Z16" s="573"/>
      <c r="AA16" s="573"/>
    </row>
    <row r="17" spans="2:27" ht="21.95" customHeight="1" x14ac:dyDescent="0.15">
      <c r="B17" s="338"/>
      <c r="C17" s="1100"/>
      <c r="D17" s="1100"/>
      <c r="E17" s="1100"/>
      <c r="F17" s="585" t="s">
        <v>354</v>
      </c>
      <c r="G17" s="1277" t="s">
        <v>706</v>
      </c>
      <c r="H17" s="1277"/>
      <c r="I17" s="1277"/>
      <c r="J17" s="1277"/>
      <c r="K17" s="1277"/>
      <c r="L17" s="1277"/>
      <c r="M17" s="1277"/>
      <c r="N17" s="1277"/>
      <c r="O17" s="1277"/>
      <c r="P17" s="1277"/>
      <c r="Q17" s="1277"/>
      <c r="R17" s="1277"/>
      <c r="S17" s="1277"/>
      <c r="T17" s="339"/>
      <c r="U17" s="317"/>
      <c r="V17" s="586" t="s">
        <v>596</v>
      </c>
      <c r="W17" s="586" t="s">
        <v>632</v>
      </c>
      <c r="X17" s="586" t="s">
        <v>596</v>
      </c>
      <c r="Y17" s="339"/>
      <c r="Z17" s="573"/>
      <c r="AA17" s="573"/>
    </row>
    <row r="18" spans="2:27" ht="17.100000000000001" customHeight="1" x14ac:dyDescent="0.15">
      <c r="B18" s="338"/>
      <c r="C18" s="606"/>
      <c r="D18" s="606"/>
      <c r="E18" s="606"/>
      <c r="F18" s="317"/>
      <c r="G18" s="317"/>
      <c r="H18" s="317"/>
      <c r="I18" s="317"/>
      <c r="J18" s="317"/>
      <c r="K18" s="317"/>
      <c r="L18" s="317"/>
      <c r="M18" s="317"/>
      <c r="N18" s="317"/>
      <c r="O18" s="317"/>
      <c r="P18" s="317"/>
      <c r="Q18" s="317"/>
      <c r="R18" s="317"/>
      <c r="S18" s="317"/>
      <c r="T18" s="339"/>
      <c r="U18" s="317"/>
      <c r="V18" s="317"/>
      <c r="W18" s="317"/>
      <c r="Y18" s="339"/>
      <c r="Z18" s="573"/>
      <c r="AA18" s="573"/>
    </row>
    <row r="19" spans="2:27" ht="21.95" customHeight="1" x14ac:dyDescent="0.15">
      <c r="B19" s="338"/>
      <c r="C19" s="1126" t="s">
        <v>707</v>
      </c>
      <c r="D19" s="1127"/>
      <c r="E19" s="1127"/>
      <c r="F19" s="585" t="s">
        <v>216</v>
      </c>
      <c r="G19" s="1277" t="s">
        <v>708</v>
      </c>
      <c r="H19" s="1277"/>
      <c r="I19" s="1277"/>
      <c r="J19" s="1277"/>
      <c r="K19" s="1277"/>
      <c r="L19" s="1277"/>
      <c r="M19" s="1277"/>
      <c r="N19" s="1277"/>
      <c r="O19" s="1277"/>
      <c r="P19" s="1277"/>
      <c r="Q19" s="1277"/>
      <c r="R19" s="1277"/>
      <c r="S19" s="1277"/>
      <c r="T19" s="339"/>
      <c r="U19" s="317"/>
      <c r="V19" s="586" t="s">
        <v>596</v>
      </c>
      <c r="W19" s="586" t="s">
        <v>632</v>
      </c>
      <c r="X19" s="586" t="s">
        <v>596</v>
      </c>
      <c r="Y19" s="339"/>
      <c r="Z19" s="573"/>
      <c r="AA19" s="573"/>
    </row>
    <row r="20" spans="2:27" ht="49.5" customHeight="1" x14ac:dyDescent="0.15">
      <c r="B20" s="338"/>
      <c r="C20" s="1127"/>
      <c r="D20" s="1127"/>
      <c r="E20" s="1127"/>
      <c r="F20" s="585" t="s">
        <v>333</v>
      </c>
      <c r="G20" s="1101" t="s">
        <v>709</v>
      </c>
      <c r="H20" s="1101"/>
      <c r="I20" s="1101"/>
      <c r="J20" s="1101"/>
      <c r="K20" s="1101"/>
      <c r="L20" s="1101"/>
      <c r="M20" s="1101"/>
      <c r="N20" s="1101"/>
      <c r="O20" s="1101"/>
      <c r="P20" s="1101"/>
      <c r="Q20" s="1101"/>
      <c r="R20" s="1101"/>
      <c r="S20" s="1101"/>
      <c r="T20" s="339"/>
      <c r="U20" s="317"/>
      <c r="V20" s="586" t="s">
        <v>596</v>
      </c>
      <c r="W20" s="586" t="s">
        <v>632</v>
      </c>
      <c r="X20" s="586" t="s">
        <v>596</v>
      </c>
      <c r="Y20" s="339"/>
      <c r="Z20" s="573"/>
      <c r="AA20" s="573"/>
    </row>
    <row r="21" spans="2:27" ht="21.95" customHeight="1" x14ac:dyDescent="0.15">
      <c r="B21" s="338"/>
      <c r="C21" s="1127"/>
      <c r="D21" s="1127"/>
      <c r="E21" s="1127"/>
      <c r="F21" s="585" t="s">
        <v>354</v>
      </c>
      <c r="G21" s="1277" t="s">
        <v>706</v>
      </c>
      <c r="H21" s="1277"/>
      <c r="I21" s="1277"/>
      <c r="J21" s="1277"/>
      <c r="K21" s="1277"/>
      <c r="L21" s="1277"/>
      <c r="M21" s="1277"/>
      <c r="N21" s="1277"/>
      <c r="O21" s="1277"/>
      <c r="P21" s="1277"/>
      <c r="Q21" s="1277"/>
      <c r="R21" s="1277"/>
      <c r="S21" s="1277"/>
      <c r="T21" s="339"/>
      <c r="U21" s="317"/>
      <c r="V21" s="586" t="s">
        <v>596</v>
      </c>
      <c r="W21" s="586" t="s">
        <v>632</v>
      </c>
      <c r="X21" s="586" t="s">
        <v>596</v>
      </c>
      <c r="Y21" s="339"/>
      <c r="Z21" s="573"/>
      <c r="AA21" s="573"/>
    </row>
    <row r="22" spans="2:27" ht="17.100000000000001" customHeight="1" x14ac:dyDescent="0.15">
      <c r="B22" s="338"/>
      <c r="C22" s="317"/>
      <c r="D22" s="317"/>
      <c r="E22" s="317"/>
      <c r="F22" s="317"/>
      <c r="G22" s="317"/>
      <c r="H22" s="317"/>
      <c r="I22" s="317"/>
      <c r="J22" s="317"/>
      <c r="K22" s="317"/>
      <c r="L22" s="317"/>
      <c r="M22" s="317"/>
      <c r="N22" s="317"/>
      <c r="O22" s="317"/>
      <c r="P22" s="317"/>
      <c r="Q22" s="317"/>
      <c r="R22" s="317"/>
      <c r="S22" s="317"/>
      <c r="T22" s="339"/>
      <c r="U22" s="317"/>
      <c r="V22" s="317"/>
      <c r="W22" s="317"/>
      <c r="X22" s="317"/>
      <c r="Y22" s="339"/>
      <c r="Z22" s="573"/>
      <c r="AA22" s="573"/>
    </row>
    <row r="23" spans="2:27" ht="21.95" customHeight="1" x14ac:dyDescent="0.15">
      <c r="B23" s="338"/>
      <c r="C23" s="1099" t="s">
        <v>710</v>
      </c>
      <c r="D23" s="1100"/>
      <c r="E23" s="1100"/>
      <c r="F23" s="585" t="s">
        <v>216</v>
      </c>
      <c r="G23" s="1277" t="s">
        <v>711</v>
      </c>
      <c r="H23" s="1277"/>
      <c r="I23" s="1277"/>
      <c r="J23" s="1277"/>
      <c r="K23" s="1277"/>
      <c r="L23" s="1277"/>
      <c r="M23" s="1277"/>
      <c r="N23" s="1277"/>
      <c r="O23" s="1277"/>
      <c r="P23" s="1277"/>
      <c r="Q23" s="1277"/>
      <c r="R23" s="1277"/>
      <c r="S23" s="1277"/>
      <c r="T23" s="339"/>
      <c r="U23" s="317"/>
      <c r="V23" s="586" t="s">
        <v>596</v>
      </c>
      <c r="W23" s="586" t="s">
        <v>632</v>
      </c>
      <c r="X23" s="586" t="s">
        <v>596</v>
      </c>
      <c r="Y23" s="339"/>
      <c r="Z23" s="573"/>
      <c r="AA23" s="573"/>
    </row>
    <row r="24" spans="2:27" ht="21.95" customHeight="1" x14ac:dyDescent="0.15">
      <c r="B24" s="338"/>
      <c r="C24" s="1100"/>
      <c r="D24" s="1100"/>
      <c r="E24" s="1100"/>
      <c r="F24" s="585" t="s">
        <v>333</v>
      </c>
      <c r="G24" s="1101" t="s">
        <v>712</v>
      </c>
      <c r="H24" s="1101"/>
      <c r="I24" s="1101"/>
      <c r="J24" s="1101"/>
      <c r="K24" s="1101"/>
      <c r="L24" s="1101"/>
      <c r="M24" s="1101"/>
      <c r="N24" s="1101"/>
      <c r="O24" s="1101"/>
      <c r="P24" s="1101"/>
      <c r="Q24" s="1101"/>
      <c r="R24" s="1101"/>
      <c r="S24" s="1101"/>
      <c r="T24" s="339"/>
      <c r="U24" s="317"/>
      <c r="V24" s="586" t="s">
        <v>596</v>
      </c>
      <c r="W24" s="586" t="s">
        <v>632</v>
      </c>
      <c r="X24" s="586" t="s">
        <v>596</v>
      </c>
      <c r="Y24" s="339"/>
      <c r="Z24" s="573"/>
      <c r="AA24" s="573"/>
    </row>
    <row r="25" spans="2:27" ht="21.95" customHeight="1" x14ac:dyDescent="0.15">
      <c r="B25" s="338"/>
      <c r="C25" s="1100"/>
      <c r="D25" s="1100"/>
      <c r="E25" s="1100"/>
      <c r="F25" s="585" t="s">
        <v>354</v>
      </c>
      <c r="G25" s="1277" t="s">
        <v>706</v>
      </c>
      <c r="H25" s="1277"/>
      <c r="I25" s="1277"/>
      <c r="J25" s="1277"/>
      <c r="K25" s="1277"/>
      <c r="L25" s="1277"/>
      <c r="M25" s="1277"/>
      <c r="N25" s="1277"/>
      <c r="O25" s="1277"/>
      <c r="P25" s="1277"/>
      <c r="Q25" s="1277"/>
      <c r="R25" s="1277"/>
      <c r="S25" s="1277"/>
      <c r="T25" s="339"/>
      <c r="U25" s="317"/>
      <c r="V25" s="586" t="s">
        <v>596</v>
      </c>
      <c r="W25" s="586" t="s">
        <v>632</v>
      </c>
      <c r="X25" s="586" t="s">
        <v>596</v>
      </c>
      <c r="Y25" s="339"/>
      <c r="Z25" s="573"/>
      <c r="AA25" s="573"/>
    </row>
    <row r="26" spans="2:27" ht="12.95" customHeight="1" x14ac:dyDescent="0.15">
      <c r="B26" s="340"/>
      <c r="C26" s="341"/>
      <c r="D26" s="341"/>
      <c r="E26" s="341"/>
      <c r="F26" s="341"/>
      <c r="G26" s="341"/>
      <c r="H26" s="341"/>
      <c r="I26" s="341"/>
      <c r="J26" s="341"/>
      <c r="K26" s="341"/>
      <c r="L26" s="341"/>
      <c r="M26" s="341"/>
      <c r="N26" s="341"/>
      <c r="O26" s="341"/>
      <c r="P26" s="341"/>
      <c r="Q26" s="341"/>
      <c r="R26" s="341"/>
      <c r="S26" s="341"/>
      <c r="T26" s="342"/>
      <c r="U26" s="341"/>
      <c r="V26" s="341"/>
      <c r="W26" s="341"/>
      <c r="X26" s="341"/>
      <c r="Y26" s="342"/>
      <c r="Z26" s="317"/>
      <c r="AA26" s="317"/>
    </row>
    <row r="27" spans="2:27" x14ac:dyDescent="0.15">
      <c r="B27" s="317"/>
      <c r="C27" s="317"/>
      <c r="D27" s="317"/>
      <c r="E27" s="317"/>
      <c r="F27" s="317"/>
      <c r="G27" s="317"/>
      <c r="H27" s="317"/>
      <c r="I27" s="317"/>
      <c r="J27" s="317"/>
      <c r="K27" s="317"/>
      <c r="L27" s="317"/>
      <c r="M27" s="317"/>
      <c r="N27" s="317"/>
      <c r="O27" s="317"/>
      <c r="P27" s="317"/>
      <c r="Q27" s="317"/>
      <c r="R27" s="317"/>
      <c r="S27" s="317"/>
      <c r="T27" s="317"/>
      <c r="U27" s="317"/>
      <c r="V27" s="317"/>
      <c r="W27" s="317"/>
      <c r="X27" s="317"/>
      <c r="Y27" s="317"/>
      <c r="Z27" s="317"/>
      <c r="AA27" s="317"/>
    </row>
    <row r="28" spans="2:27" x14ac:dyDescent="0.15">
      <c r="B28" s="317" t="s">
        <v>648</v>
      </c>
      <c r="C28" s="317"/>
      <c r="D28" s="317"/>
      <c r="E28" s="317"/>
      <c r="F28" s="317"/>
      <c r="G28" s="317"/>
      <c r="H28" s="317"/>
      <c r="I28" s="317"/>
      <c r="J28" s="317"/>
      <c r="K28" s="317"/>
      <c r="L28" s="317"/>
      <c r="M28" s="317"/>
      <c r="N28" s="317"/>
      <c r="O28" s="317"/>
      <c r="P28" s="317"/>
      <c r="Q28" s="317"/>
      <c r="R28" s="317"/>
      <c r="S28" s="317"/>
      <c r="T28" s="317"/>
      <c r="U28" s="317"/>
      <c r="V28" s="317"/>
      <c r="W28" s="317"/>
      <c r="X28" s="317"/>
      <c r="Y28" s="317"/>
      <c r="Z28" s="317"/>
      <c r="AA28" s="317"/>
    </row>
    <row r="29" spans="2:27" x14ac:dyDescent="0.15">
      <c r="B29" s="317" t="s">
        <v>649</v>
      </c>
      <c r="C29" s="317"/>
      <c r="D29" s="317"/>
      <c r="E29" s="317"/>
      <c r="F29" s="317"/>
      <c r="G29" s="317"/>
      <c r="H29" s="317"/>
      <c r="I29" s="317"/>
      <c r="J29" s="317"/>
      <c r="K29" s="573"/>
      <c r="L29" s="573"/>
      <c r="M29" s="573"/>
      <c r="N29" s="573"/>
      <c r="O29" s="573"/>
      <c r="P29" s="573"/>
      <c r="Q29" s="573"/>
      <c r="R29" s="573"/>
      <c r="S29" s="573"/>
      <c r="T29" s="573"/>
      <c r="U29" s="573"/>
      <c r="V29" s="573"/>
      <c r="W29" s="573"/>
      <c r="X29" s="573"/>
      <c r="Y29" s="573"/>
      <c r="Z29" s="573"/>
      <c r="AA29" s="573"/>
    </row>
  </sheetData>
  <mergeCells count="17">
    <mergeCell ref="C19:E21"/>
    <mergeCell ref="G19:S19"/>
    <mergeCell ref="G20:S20"/>
    <mergeCell ref="G21:S21"/>
    <mergeCell ref="C23:E25"/>
    <mergeCell ref="G23:S23"/>
    <mergeCell ref="G24:S24"/>
    <mergeCell ref="G25:S25"/>
    <mergeCell ref="C15:E17"/>
    <mergeCell ref="G15:S15"/>
    <mergeCell ref="G16:S16"/>
    <mergeCell ref="G17:S17"/>
    <mergeCell ref="B4:Y4"/>
    <mergeCell ref="B6:F6"/>
    <mergeCell ref="G6:Y6"/>
    <mergeCell ref="B7:F7"/>
    <mergeCell ref="B8:F10"/>
  </mergeCells>
  <phoneticPr fontId="5"/>
  <dataValidations count="1">
    <dataValidation type="list" allowBlank="1" showInputMessage="1" showErrorMessage="1" sqref="V15:V17 X15:X17 V19:V21 X19:X21 V23:V25 X23:X25 L7 Q7 G7:G10" xr:uid="{00000000-0002-0000-0F00-000000000000}">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V57"/>
  <sheetViews>
    <sheetView view="pageBreakPreview" zoomScaleNormal="100" zoomScaleSheetLayoutView="100" workbookViewId="0">
      <selection activeCell="B32" sqref="B32"/>
    </sheetView>
  </sheetViews>
  <sheetFormatPr defaultColWidth="9.33203125" defaultRowHeight="13.5" x14ac:dyDescent="0.15"/>
  <cols>
    <col min="1" max="1" width="2.6640625" style="25" customWidth="1"/>
    <col min="2" max="2" width="8" style="25" customWidth="1"/>
    <col min="3" max="7" width="9" style="25" customWidth="1"/>
    <col min="8" max="8" width="8.5" style="25" customWidth="1"/>
    <col min="9" max="9" width="9.5" style="25" customWidth="1"/>
    <col min="10" max="17" width="9" style="25" customWidth="1"/>
    <col min="18" max="18" width="16.5" style="25" customWidth="1"/>
    <col min="19" max="19" width="12.33203125" style="25" customWidth="1"/>
    <col min="20" max="16384" width="9.33203125" style="25"/>
  </cols>
  <sheetData>
    <row r="1" spans="1:19" ht="20.25" customHeight="1" x14ac:dyDescent="0.15">
      <c r="A1" s="1362" t="s">
        <v>156</v>
      </c>
      <c r="B1" s="1362"/>
      <c r="C1" s="1362"/>
      <c r="D1" s="1362"/>
      <c r="E1" s="1362"/>
      <c r="F1" s="1362"/>
      <c r="G1" s="1362"/>
      <c r="H1" s="1362"/>
      <c r="I1" s="1362"/>
      <c r="J1" s="1362"/>
      <c r="K1" s="1362"/>
      <c r="L1" s="1362"/>
      <c r="M1" s="1362"/>
      <c r="N1" s="1362"/>
      <c r="O1" s="1362"/>
      <c r="P1" s="1362"/>
      <c r="Q1" s="1362"/>
      <c r="R1" s="1362"/>
    </row>
    <row r="2" spans="1:19" ht="19.5" customHeight="1" x14ac:dyDescent="0.15">
      <c r="A2" s="1362" t="s">
        <v>234</v>
      </c>
      <c r="B2" s="1362"/>
      <c r="C2" s="1362"/>
      <c r="D2" s="1362"/>
      <c r="E2" s="1362"/>
      <c r="F2" s="1362"/>
      <c r="G2" s="1362"/>
      <c r="H2" s="1362"/>
      <c r="I2" s="1362"/>
      <c r="J2" s="1362"/>
      <c r="K2" s="1362"/>
      <c r="L2" s="1362"/>
      <c r="M2" s="1362"/>
      <c r="N2" s="1362"/>
      <c r="O2" s="1362"/>
      <c r="P2" s="1362"/>
      <c r="Q2" s="1362"/>
      <c r="R2" s="1362"/>
    </row>
    <row r="3" spans="1:19" ht="19.5" customHeight="1" thickBot="1" x14ac:dyDescent="0.2">
      <c r="A3" s="164"/>
      <c r="B3" s="164"/>
      <c r="C3" s="164"/>
      <c r="D3" s="164"/>
      <c r="E3" s="164"/>
      <c r="G3" s="165"/>
      <c r="I3" s="164"/>
      <c r="J3" s="164"/>
      <c r="K3" s="164"/>
      <c r="L3" s="164"/>
      <c r="M3" s="164"/>
      <c r="N3" s="164"/>
      <c r="O3" s="164"/>
      <c r="P3" s="164"/>
      <c r="Q3" s="164"/>
      <c r="R3" s="164"/>
    </row>
    <row r="4" spans="1:19" ht="19.5" customHeight="1" thickTop="1" thickBot="1" x14ac:dyDescent="0.2">
      <c r="A4" s="164"/>
      <c r="B4" s="164"/>
      <c r="C4" s="1363" t="s">
        <v>233</v>
      </c>
      <c r="D4" s="1364"/>
      <c r="E4" s="1364"/>
      <c r="F4" s="1364"/>
      <c r="G4" s="1364"/>
      <c r="H4" s="1364"/>
      <c r="I4" s="1364"/>
      <c r="J4" s="1364"/>
      <c r="K4" s="1364"/>
      <c r="L4" s="1364"/>
      <c r="M4" s="1364"/>
      <c r="N4" s="1364"/>
      <c r="O4" s="1364"/>
      <c r="P4" s="1364"/>
      <c r="Q4" s="1365"/>
      <c r="R4" s="164"/>
    </row>
    <row r="5" spans="1:19" ht="16.149999999999999" customHeight="1" thickTop="1" x14ac:dyDescent="0.15">
      <c r="A5" s="166"/>
      <c r="B5" s="166"/>
      <c r="C5" s="166"/>
      <c r="D5" s="166"/>
      <c r="E5" s="166"/>
      <c r="F5" s="167"/>
      <c r="H5" s="168"/>
      <c r="I5" s="166"/>
      <c r="J5" s="166"/>
      <c r="K5" s="166"/>
      <c r="L5" s="166"/>
      <c r="M5" s="166"/>
      <c r="N5" s="166"/>
      <c r="O5" s="166"/>
      <c r="P5" s="166"/>
      <c r="Q5" s="166"/>
      <c r="R5" s="169"/>
    </row>
    <row r="6" spans="1:19" ht="20.25" customHeight="1" x14ac:dyDescent="0.15">
      <c r="A6" s="1247" t="s">
        <v>1</v>
      </c>
      <c r="B6" s="1366"/>
      <c r="C6" s="1248"/>
      <c r="D6" s="68"/>
      <c r="E6" s="69"/>
      <c r="F6" s="69"/>
      <c r="G6" s="171"/>
      <c r="H6" s="1247" t="s">
        <v>135</v>
      </c>
      <c r="I6" s="1248"/>
      <c r="J6" s="258"/>
      <c r="K6" s="258"/>
      <c r="L6" s="69"/>
      <c r="M6" s="69"/>
      <c r="N6" s="69"/>
      <c r="O6" s="69"/>
      <c r="P6" s="69"/>
      <c r="Q6" s="69"/>
      <c r="R6" s="70"/>
    </row>
    <row r="7" spans="1:19" ht="16.149999999999999" customHeight="1" x14ac:dyDescent="0.15">
      <c r="A7" s="173"/>
      <c r="B7" s="173"/>
      <c r="C7" s="173"/>
      <c r="D7" s="173"/>
      <c r="E7" s="174"/>
      <c r="F7" s="174"/>
      <c r="G7" s="175"/>
      <c r="H7" s="174"/>
      <c r="I7" s="174"/>
      <c r="J7" s="174"/>
      <c r="K7" s="174"/>
      <c r="L7" s="174"/>
      <c r="M7" s="174"/>
      <c r="N7" s="174"/>
      <c r="O7" s="174"/>
      <c r="P7" s="174"/>
      <c r="Q7" s="174"/>
      <c r="R7" s="82"/>
    </row>
    <row r="8" spans="1:19" ht="21" customHeight="1" x14ac:dyDescent="0.15">
      <c r="A8" s="172" t="s">
        <v>376</v>
      </c>
      <c r="B8" s="176"/>
      <c r="C8" s="176"/>
      <c r="D8" s="176"/>
      <c r="E8" s="177"/>
      <c r="F8" s="177"/>
      <c r="G8" s="178"/>
      <c r="H8" s="177"/>
      <c r="I8" s="177"/>
      <c r="J8" s="177"/>
      <c r="K8" s="177"/>
      <c r="L8" s="177"/>
      <c r="M8" s="177"/>
      <c r="N8" s="177"/>
      <c r="O8" s="177"/>
      <c r="P8" s="177"/>
      <c r="Q8" s="177"/>
      <c r="R8" s="179"/>
    </row>
    <row r="9" spans="1:19" ht="19.5" customHeight="1" x14ac:dyDescent="0.15">
      <c r="A9" s="1350" t="s">
        <v>157</v>
      </c>
      <c r="B9" s="1351"/>
      <c r="C9" s="955" t="s">
        <v>228</v>
      </c>
      <c r="D9" s="956"/>
      <c r="E9" s="956"/>
      <c r="F9" s="956"/>
      <c r="G9" s="956"/>
      <c r="H9" s="956"/>
      <c r="I9" s="957"/>
      <c r="J9" s="1356" t="s">
        <v>360</v>
      </c>
      <c r="K9" s="1357"/>
      <c r="L9" s="1357"/>
      <c r="M9" s="1357"/>
      <c r="N9" s="1357"/>
      <c r="O9" s="1357"/>
      <c r="P9" s="1357"/>
      <c r="Q9" s="1358"/>
      <c r="R9" s="1359" t="s">
        <v>378</v>
      </c>
      <c r="S9" s="1332" t="s">
        <v>379</v>
      </c>
    </row>
    <row r="10" spans="1:19" ht="147" x14ac:dyDescent="0.15">
      <c r="A10" s="1352"/>
      <c r="B10" s="1353"/>
      <c r="C10" s="1339" t="s">
        <v>235</v>
      </c>
      <c r="D10" s="1340"/>
      <c r="E10" s="1339" t="s">
        <v>367</v>
      </c>
      <c r="F10" s="1340"/>
      <c r="G10" s="1339" t="s">
        <v>370</v>
      </c>
      <c r="H10" s="1340"/>
      <c r="I10" s="259" t="s">
        <v>371</v>
      </c>
      <c r="J10" s="1367" t="s">
        <v>236</v>
      </c>
      <c r="K10" s="959"/>
      <c r="L10" s="1339" t="s">
        <v>237</v>
      </c>
      <c r="M10" s="1340"/>
      <c r="N10" s="1339" t="s">
        <v>368</v>
      </c>
      <c r="O10" s="1340"/>
      <c r="P10" s="260" t="s">
        <v>369</v>
      </c>
      <c r="Q10" s="180" t="s">
        <v>158</v>
      </c>
      <c r="R10" s="1360"/>
      <c r="S10" s="1332"/>
    </row>
    <row r="11" spans="1:19" ht="38.25" customHeight="1" x14ac:dyDescent="0.15">
      <c r="A11" s="1354"/>
      <c r="B11" s="1355"/>
      <c r="C11" s="181" t="s">
        <v>159</v>
      </c>
      <c r="D11" s="182" t="s">
        <v>238</v>
      </c>
      <c r="E11" s="181" t="s">
        <v>160</v>
      </c>
      <c r="F11" s="182" t="s">
        <v>239</v>
      </c>
      <c r="G11" s="181" t="s">
        <v>161</v>
      </c>
      <c r="H11" s="182" t="s">
        <v>240</v>
      </c>
      <c r="I11" s="183" t="s">
        <v>162</v>
      </c>
      <c r="J11" s="183" t="s">
        <v>163</v>
      </c>
      <c r="K11" s="183" t="s">
        <v>241</v>
      </c>
      <c r="L11" s="181" t="s">
        <v>164</v>
      </c>
      <c r="M11" s="182" t="s">
        <v>242</v>
      </c>
      <c r="N11" s="181" t="s">
        <v>243</v>
      </c>
      <c r="O11" s="182" t="s">
        <v>244</v>
      </c>
      <c r="P11" s="183" t="s">
        <v>245</v>
      </c>
      <c r="Q11" s="184" t="s">
        <v>246</v>
      </c>
      <c r="R11" s="1361"/>
      <c r="S11" s="1332"/>
    </row>
    <row r="12" spans="1:19" ht="21.75" customHeight="1" x14ac:dyDescent="0.15">
      <c r="A12" s="1341" t="s">
        <v>247</v>
      </c>
      <c r="B12" s="1342"/>
      <c r="C12" s="187"/>
      <c r="D12" s="188"/>
      <c r="E12" s="72"/>
      <c r="F12" s="72"/>
      <c r="G12" s="72"/>
      <c r="H12" s="72"/>
      <c r="I12" s="72"/>
      <c r="J12" s="171"/>
      <c r="K12" s="171"/>
      <c r="L12" s="171"/>
      <c r="M12" s="171"/>
      <c r="N12" s="171"/>
      <c r="O12" s="171"/>
      <c r="P12" s="171"/>
      <c r="Q12" s="171"/>
      <c r="R12" s="171"/>
      <c r="S12" s="171"/>
    </row>
    <row r="13" spans="1:19" ht="21.75" customHeight="1" x14ac:dyDescent="0.15">
      <c r="A13" s="189"/>
      <c r="B13" s="186" t="s">
        <v>165</v>
      </c>
      <c r="C13" s="187"/>
      <c r="D13" s="188"/>
      <c r="E13" s="72"/>
      <c r="F13" s="72"/>
      <c r="G13" s="72"/>
      <c r="H13" s="72"/>
      <c r="I13" s="72"/>
      <c r="J13" s="171"/>
      <c r="K13" s="171"/>
      <c r="L13" s="171"/>
      <c r="M13" s="171"/>
      <c r="N13" s="171"/>
      <c r="O13" s="171"/>
      <c r="P13" s="171"/>
      <c r="Q13" s="163"/>
      <c r="R13" s="171"/>
      <c r="S13" s="171"/>
    </row>
    <row r="14" spans="1:19" ht="21.75" customHeight="1" x14ac:dyDescent="0.15">
      <c r="A14" s="189"/>
      <c r="B14" s="186" t="s">
        <v>166</v>
      </c>
      <c r="C14" s="187"/>
      <c r="D14" s="188"/>
      <c r="E14" s="72"/>
      <c r="F14" s="72"/>
      <c r="G14" s="72"/>
      <c r="H14" s="72"/>
      <c r="I14" s="72"/>
      <c r="J14" s="171"/>
      <c r="K14" s="171"/>
      <c r="L14" s="171"/>
      <c r="M14" s="171"/>
      <c r="N14" s="171"/>
      <c r="O14" s="171"/>
      <c r="P14" s="171"/>
      <c r="Q14" s="171"/>
      <c r="R14" s="171"/>
      <c r="S14" s="171"/>
    </row>
    <row r="15" spans="1:19" ht="21.75" customHeight="1" x14ac:dyDescent="0.15">
      <c r="A15" s="189"/>
      <c r="B15" s="186" t="s">
        <v>149</v>
      </c>
      <c r="C15" s="187"/>
      <c r="D15" s="188"/>
      <c r="E15" s="72"/>
      <c r="F15" s="72"/>
      <c r="G15" s="72"/>
      <c r="H15" s="72"/>
      <c r="I15" s="72"/>
      <c r="J15" s="171"/>
      <c r="K15" s="171"/>
      <c r="L15" s="171"/>
      <c r="M15" s="171"/>
      <c r="N15" s="171"/>
      <c r="O15" s="171"/>
      <c r="P15" s="171"/>
      <c r="Q15" s="171"/>
      <c r="R15" s="171"/>
      <c r="S15" s="171"/>
    </row>
    <row r="16" spans="1:19" ht="21.75" customHeight="1" x14ac:dyDescent="0.15">
      <c r="A16" s="189"/>
      <c r="B16" s="186" t="s">
        <v>150</v>
      </c>
      <c r="C16" s="187"/>
      <c r="D16" s="188"/>
      <c r="E16" s="72"/>
      <c r="F16" s="72"/>
      <c r="G16" s="72"/>
      <c r="H16" s="72"/>
      <c r="I16" s="72"/>
      <c r="J16" s="171"/>
      <c r="K16" s="171"/>
      <c r="L16" s="171"/>
      <c r="M16" s="171"/>
      <c r="N16" s="171"/>
      <c r="O16" s="171"/>
      <c r="P16" s="171"/>
      <c r="Q16" s="171"/>
      <c r="R16" s="171"/>
      <c r="S16" s="171"/>
    </row>
    <row r="17" spans="1:22" ht="21.75" customHeight="1" x14ac:dyDescent="0.15">
      <c r="A17" s="189"/>
      <c r="B17" s="186" t="s">
        <v>151</v>
      </c>
      <c r="C17" s="187"/>
      <c r="D17" s="188"/>
      <c r="E17" s="72"/>
      <c r="F17" s="72"/>
      <c r="G17" s="72"/>
      <c r="H17" s="72"/>
      <c r="I17" s="72"/>
      <c r="J17" s="171"/>
      <c r="K17" s="171"/>
      <c r="L17" s="171"/>
      <c r="M17" s="171"/>
      <c r="N17" s="171"/>
      <c r="O17" s="171"/>
      <c r="P17" s="171"/>
      <c r="Q17" s="171"/>
      <c r="R17" s="171"/>
      <c r="S17" s="171"/>
    </row>
    <row r="18" spans="1:22" ht="21.75" customHeight="1" x14ac:dyDescent="0.15">
      <c r="A18" s="189"/>
      <c r="B18" s="186" t="s">
        <v>152</v>
      </c>
      <c r="C18" s="187"/>
      <c r="D18" s="188"/>
      <c r="E18" s="72"/>
      <c r="F18" s="72"/>
      <c r="G18" s="72"/>
      <c r="H18" s="72"/>
      <c r="I18" s="72"/>
      <c r="J18" s="171"/>
      <c r="K18" s="171"/>
      <c r="L18" s="171"/>
      <c r="M18" s="171"/>
      <c r="N18" s="171"/>
      <c r="O18" s="171"/>
      <c r="P18" s="171"/>
      <c r="Q18" s="171"/>
      <c r="R18" s="171"/>
      <c r="S18" s="171"/>
    </row>
    <row r="19" spans="1:22" ht="21.75" customHeight="1" x14ac:dyDescent="0.15">
      <c r="A19" s="189"/>
      <c r="B19" s="186" t="s">
        <v>153</v>
      </c>
      <c r="C19" s="187"/>
      <c r="D19" s="188"/>
      <c r="E19" s="72"/>
      <c r="F19" s="72"/>
      <c r="G19" s="72"/>
      <c r="H19" s="72"/>
      <c r="I19" s="72"/>
      <c r="J19" s="171"/>
      <c r="K19" s="171"/>
      <c r="L19" s="171"/>
      <c r="M19" s="171"/>
      <c r="N19" s="171"/>
      <c r="O19" s="171"/>
      <c r="P19" s="171"/>
      <c r="Q19" s="171"/>
      <c r="R19" s="171"/>
      <c r="S19" s="171"/>
    </row>
    <row r="20" spans="1:22" ht="21.75" customHeight="1" x14ac:dyDescent="0.15">
      <c r="A20" s="189"/>
      <c r="B20" s="186" t="s">
        <v>154</v>
      </c>
      <c r="C20" s="187"/>
      <c r="D20" s="188"/>
      <c r="E20" s="72"/>
      <c r="F20" s="72"/>
      <c r="G20" s="72"/>
      <c r="H20" s="72"/>
      <c r="I20" s="72"/>
      <c r="J20" s="171"/>
      <c r="K20" s="171"/>
      <c r="L20" s="171"/>
      <c r="M20" s="171"/>
      <c r="N20" s="171"/>
      <c r="O20" s="171"/>
      <c r="P20" s="171"/>
      <c r="Q20" s="171"/>
      <c r="R20" s="171"/>
      <c r="S20" s="171"/>
    </row>
    <row r="21" spans="1:22" ht="21.75" customHeight="1" x14ac:dyDescent="0.15">
      <c r="A21" s="185"/>
      <c r="B21" s="226" t="s">
        <v>248</v>
      </c>
      <c r="C21" s="187"/>
      <c r="D21" s="188"/>
      <c r="E21" s="72"/>
      <c r="F21" s="72"/>
      <c r="G21" s="72"/>
      <c r="H21" s="72"/>
      <c r="I21" s="72"/>
      <c r="J21" s="171"/>
      <c r="K21" s="171"/>
      <c r="L21" s="171"/>
      <c r="M21" s="171"/>
      <c r="N21" s="171"/>
      <c r="O21" s="171"/>
      <c r="P21" s="171"/>
      <c r="Q21" s="171"/>
      <c r="R21" s="171"/>
      <c r="S21" s="171"/>
    </row>
    <row r="22" spans="1:22" ht="21.75" customHeight="1" x14ac:dyDescent="0.15">
      <c r="A22" s="189"/>
      <c r="B22" s="186" t="s">
        <v>155</v>
      </c>
      <c r="C22" s="187"/>
      <c r="D22" s="188"/>
      <c r="E22" s="72"/>
      <c r="F22" s="72"/>
      <c r="G22" s="72"/>
      <c r="H22" s="72"/>
      <c r="I22" s="72"/>
      <c r="J22" s="72"/>
      <c r="K22" s="72"/>
      <c r="L22" s="72"/>
      <c r="M22" s="171"/>
      <c r="N22" s="171"/>
      <c r="O22" s="171"/>
      <c r="P22" s="171"/>
      <c r="Q22" s="171"/>
      <c r="R22" s="190"/>
      <c r="S22" s="190"/>
    </row>
    <row r="23" spans="1:22" ht="20.25" customHeight="1" thickBot="1" x14ac:dyDescent="0.2">
      <c r="A23" s="191"/>
      <c r="B23" s="191"/>
      <c r="C23" s="191"/>
      <c r="D23" s="191"/>
      <c r="E23" s="191"/>
      <c r="F23" s="191"/>
      <c r="G23" s="192"/>
      <c r="I23"/>
      <c r="J23" s="191"/>
      <c r="K23" s="191"/>
      <c r="L23" s="1343" t="s">
        <v>249</v>
      </c>
      <c r="M23" s="1344"/>
      <c r="N23" s="1344"/>
      <c r="O23" s="1344"/>
      <c r="P23" s="1344"/>
      <c r="Q23" s="1345"/>
      <c r="R23" s="1333"/>
      <c r="S23" s="1334"/>
    </row>
    <row r="24" spans="1:22" ht="20.25" customHeight="1" thickBot="1" x14ac:dyDescent="0.2">
      <c r="A24" s="82"/>
      <c r="B24" s="82"/>
      <c r="C24" s="82"/>
      <c r="D24" s="82"/>
      <c r="E24" s="82"/>
      <c r="F24" s="82"/>
      <c r="G24" s="82"/>
      <c r="I24" s="206"/>
      <c r="J24" s="206"/>
      <c r="K24" s="206"/>
      <c r="L24" s="1346" t="s">
        <v>250</v>
      </c>
      <c r="M24" s="1347"/>
      <c r="N24" s="1347"/>
      <c r="O24" s="1347"/>
      <c r="P24" s="1347"/>
      <c r="Q24" s="1348"/>
      <c r="R24" s="1335"/>
      <c r="S24" s="1336"/>
    </row>
    <row r="25" spans="1:22" ht="19.149999999999999" customHeight="1" x14ac:dyDescent="0.15">
      <c r="B25" s="25" t="s">
        <v>167</v>
      </c>
      <c r="O25" s="1349"/>
      <c r="P25" s="1349"/>
      <c r="Q25" s="1349"/>
      <c r="R25" s="1349"/>
    </row>
    <row r="26" spans="1:22" ht="20.25" customHeight="1" x14ac:dyDescent="0.15">
      <c r="B26" s="1337" t="s">
        <v>258</v>
      </c>
      <c r="C26" s="1337"/>
      <c r="D26" s="1337"/>
      <c r="E26" s="1337"/>
      <c r="F26" s="1337"/>
      <c r="G26" s="1337"/>
      <c r="H26" s="1337"/>
      <c r="I26" s="1337"/>
      <c r="J26" s="1337"/>
      <c r="K26" s="1337"/>
      <c r="L26" s="1337"/>
      <c r="M26" s="1337"/>
      <c r="N26" s="1337"/>
      <c r="O26" s="1337"/>
      <c r="P26" s="1337"/>
      <c r="Q26" s="1337"/>
      <c r="R26" s="1337"/>
    </row>
    <row r="27" spans="1:22" ht="19.149999999999999" customHeight="1" x14ac:dyDescent="0.15">
      <c r="B27" s="1337" t="s">
        <v>380</v>
      </c>
      <c r="C27" s="1338"/>
      <c r="D27" s="1338"/>
      <c r="E27" s="1338"/>
      <c r="F27" s="1338"/>
      <c r="G27" s="1338"/>
      <c r="H27" s="1338"/>
      <c r="I27" s="1338"/>
      <c r="J27" s="1338"/>
      <c r="K27" s="1338"/>
      <c r="L27" s="1338"/>
      <c r="M27" s="1338"/>
      <c r="N27" s="1338"/>
      <c r="O27" s="1338"/>
      <c r="P27" s="1338"/>
      <c r="Q27" s="1338"/>
      <c r="R27" s="193"/>
    </row>
    <row r="28" spans="1:22" ht="20.25" customHeight="1" x14ac:dyDescent="0.15">
      <c r="B28" s="1368" t="s">
        <v>251</v>
      </c>
      <c r="C28" s="1368"/>
      <c r="D28" s="1368"/>
      <c r="E28" s="1368"/>
      <c r="F28" s="1368"/>
      <c r="G28" s="1368"/>
      <c r="H28" s="1368"/>
      <c r="I28" s="1368"/>
      <c r="J28" s="1368"/>
      <c r="K28" s="1368"/>
      <c r="L28" s="1368"/>
      <c r="M28" s="1368"/>
      <c r="N28" s="1368"/>
      <c r="O28" s="1368"/>
      <c r="P28" s="1368"/>
      <c r="Q28" s="1368"/>
      <c r="R28" s="1368"/>
      <c r="V28" s="65"/>
    </row>
    <row r="29" spans="1:22" ht="18" customHeight="1" x14ac:dyDescent="0.15">
      <c r="B29" s="1368" t="s">
        <v>199</v>
      </c>
      <c r="C29" s="1368"/>
      <c r="D29" s="1368"/>
      <c r="E29" s="1368"/>
      <c r="F29" s="1368"/>
      <c r="G29" s="1368"/>
      <c r="H29" s="1368"/>
      <c r="I29" s="1368"/>
      <c r="J29" s="1368"/>
      <c r="K29" s="1368"/>
      <c r="L29" s="1368"/>
      <c r="M29" s="1368"/>
      <c r="N29" s="1368"/>
      <c r="O29" s="1368"/>
      <c r="P29" s="1368"/>
      <c r="Q29" s="1368"/>
      <c r="R29" s="1368"/>
    </row>
    <row r="30" spans="1:22" ht="18" customHeight="1" x14ac:dyDescent="0.15">
      <c r="B30" s="1337" t="s">
        <v>377</v>
      </c>
      <c r="C30" s="1337"/>
      <c r="D30" s="1337"/>
      <c r="E30" s="1337"/>
      <c r="F30" s="1337"/>
      <c r="G30" s="1337"/>
      <c r="H30" s="1337"/>
      <c r="I30" s="1337"/>
      <c r="J30" s="1337"/>
      <c r="K30" s="1337"/>
      <c r="L30" s="1337"/>
      <c r="M30" s="1337"/>
      <c r="N30" s="1337"/>
      <c r="O30" s="1337"/>
      <c r="P30" s="1337"/>
      <c r="Q30" s="1337"/>
      <c r="R30" s="357"/>
    </row>
    <row r="31" spans="1:22" ht="18" customHeight="1" x14ac:dyDescent="0.15">
      <c r="B31" s="1337" t="s">
        <v>870</v>
      </c>
      <c r="C31" s="1337"/>
      <c r="D31" s="1337"/>
      <c r="E31" s="1337"/>
      <c r="F31" s="1337"/>
      <c r="G31" s="1337"/>
      <c r="H31" s="1337"/>
      <c r="I31" s="1337"/>
      <c r="J31" s="1337"/>
      <c r="K31" s="1337"/>
      <c r="L31" s="1337"/>
      <c r="M31" s="1337"/>
      <c r="N31" s="1337"/>
      <c r="O31" s="1337"/>
      <c r="P31" s="1337"/>
      <c r="Q31" s="1337"/>
      <c r="R31" s="1337"/>
    </row>
    <row r="32" spans="1:22" ht="20.25" customHeight="1" x14ac:dyDescent="0.15">
      <c r="A32" s="160" t="s">
        <v>168</v>
      </c>
      <c r="E32" s="193"/>
      <c r="F32" s="193"/>
      <c r="G32" s="193"/>
      <c r="H32" s="193"/>
      <c r="I32" s="193"/>
      <c r="J32" s="193"/>
      <c r="K32" s="193"/>
      <c r="L32" s="193"/>
      <c r="M32" s="193"/>
      <c r="N32" s="193"/>
      <c r="O32" s="193"/>
      <c r="P32" s="193"/>
      <c r="Q32" s="193"/>
      <c r="R32" s="193"/>
    </row>
    <row r="33" spans="2:21" ht="18" customHeight="1" thickBot="1" x14ac:dyDescent="0.2">
      <c r="B33" s="1369" t="s">
        <v>169</v>
      </c>
      <c r="C33" s="1369"/>
      <c r="D33" s="1369"/>
      <c r="E33" s="1369"/>
      <c r="F33" s="1369"/>
      <c r="G33" s="1369"/>
      <c r="H33" s="1369"/>
      <c r="I33" s="1369"/>
      <c r="J33" s="1369"/>
      <c r="K33" s="1369"/>
      <c r="L33" s="1369"/>
      <c r="M33" s="1369"/>
      <c r="N33" s="1369"/>
      <c r="O33" s="1369"/>
      <c r="P33" s="1369"/>
      <c r="Q33" s="1369"/>
      <c r="R33" s="193"/>
    </row>
    <row r="34" spans="2:21" ht="20.25" customHeight="1" x14ac:dyDescent="0.15">
      <c r="B34" s="1370" t="s">
        <v>170</v>
      </c>
      <c r="C34" s="1371"/>
      <c r="D34" s="1371"/>
      <c r="E34" s="1371"/>
      <c r="F34" s="1371"/>
      <c r="G34" s="1371"/>
      <c r="H34" s="1371"/>
      <c r="I34" s="1371"/>
      <c r="J34" s="1371"/>
      <c r="K34" s="1371"/>
      <c r="L34" s="1371"/>
      <c r="M34" s="1371"/>
      <c r="N34" s="1371"/>
      <c r="O34" s="1371"/>
      <c r="P34" s="1371"/>
      <c r="Q34" s="1371"/>
      <c r="R34" s="1372"/>
      <c r="U34" s="65"/>
    </row>
    <row r="35" spans="2:21" ht="20.25" customHeight="1" x14ac:dyDescent="0.15">
      <c r="B35" s="1379" t="s">
        <v>252</v>
      </c>
      <c r="C35" s="1380"/>
      <c r="D35" s="1380"/>
      <c r="E35" s="1380"/>
      <c r="F35" s="1380"/>
      <c r="G35" s="1380"/>
      <c r="H35" s="1380"/>
      <c r="I35" s="1380"/>
      <c r="J35" s="1380"/>
      <c r="K35" s="1380"/>
      <c r="L35" s="1380"/>
      <c r="M35" s="1380"/>
      <c r="N35" s="1380"/>
      <c r="O35" s="1380"/>
      <c r="P35" s="1380"/>
      <c r="Q35" s="1380"/>
      <c r="R35" s="1381"/>
    </row>
    <row r="36" spans="2:21" ht="20.25" customHeight="1" x14ac:dyDescent="0.15">
      <c r="B36" s="1379" t="s">
        <v>253</v>
      </c>
      <c r="C36" s="1380"/>
      <c r="D36" s="1380"/>
      <c r="E36" s="1380"/>
      <c r="F36" s="1380"/>
      <c r="G36" s="1380"/>
      <c r="H36" s="1380"/>
      <c r="I36" s="1380"/>
      <c r="J36" s="1380"/>
      <c r="K36" s="1380"/>
      <c r="L36" s="1380"/>
      <c r="M36" s="1380"/>
      <c r="N36" s="1380"/>
      <c r="O36" s="1380"/>
      <c r="P36" s="1380"/>
      <c r="Q36" s="1380"/>
      <c r="R36" s="1381"/>
    </row>
    <row r="37" spans="2:21" ht="20.25" customHeight="1" thickBot="1" x14ac:dyDescent="0.2">
      <c r="B37" s="1379" t="s">
        <v>254</v>
      </c>
      <c r="C37" s="1380"/>
      <c r="D37" s="1380"/>
      <c r="E37" s="1380"/>
      <c r="F37" s="1380"/>
      <c r="G37" s="1380"/>
      <c r="H37" s="1380"/>
      <c r="I37" s="1380"/>
      <c r="J37" s="1380"/>
      <c r="K37" s="1380"/>
      <c r="L37" s="1380"/>
      <c r="M37" s="1380"/>
      <c r="N37" s="1380"/>
      <c r="O37" s="1380"/>
      <c r="P37" s="1380"/>
      <c r="Q37" s="1380"/>
      <c r="R37" s="1381"/>
    </row>
    <row r="38" spans="2:21" ht="20.25" customHeight="1" thickTop="1" x14ac:dyDescent="0.15">
      <c r="B38" s="1382" t="s">
        <v>171</v>
      </c>
      <c r="C38" s="1383"/>
      <c r="D38" s="1383"/>
      <c r="E38" s="1383"/>
      <c r="F38" s="1383"/>
      <c r="G38" s="1383"/>
      <c r="H38" s="1383"/>
      <c r="I38" s="1383"/>
      <c r="J38" s="1383"/>
      <c r="K38" s="1383"/>
      <c r="L38" s="1383"/>
      <c r="M38" s="1383"/>
      <c r="N38" s="1383"/>
      <c r="O38" s="1383"/>
      <c r="P38" s="1383"/>
      <c r="Q38" s="1383"/>
      <c r="R38" s="1384"/>
    </row>
    <row r="39" spans="2:21" ht="20.25" customHeight="1" x14ac:dyDescent="0.15">
      <c r="B39" s="1379" t="s">
        <v>255</v>
      </c>
      <c r="C39" s="1380"/>
      <c r="D39" s="1380"/>
      <c r="E39" s="1380"/>
      <c r="F39" s="1380"/>
      <c r="G39" s="1380"/>
      <c r="H39" s="1380"/>
      <c r="I39" s="1380"/>
      <c r="J39" s="1380"/>
      <c r="K39" s="1380"/>
      <c r="L39" s="1380"/>
      <c r="M39" s="1380"/>
      <c r="N39" s="1380"/>
      <c r="O39" s="1380"/>
      <c r="P39" s="1380"/>
      <c r="Q39" s="1380"/>
      <c r="R39" s="1381"/>
    </row>
    <row r="40" spans="2:21" ht="20.25" customHeight="1" x14ac:dyDescent="0.15">
      <c r="B40" s="1379" t="s">
        <v>256</v>
      </c>
      <c r="C40" s="1380"/>
      <c r="D40" s="1380"/>
      <c r="E40" s="1380"/>
      <c r="F40" s="1380"/>
      <c r="G40" s="1380"/>
      <c r="H40" s="1380"/>
      <c r="I40" s="1380"/>
      <c r="J40" s="1380"/>
      <c r="K40" s="1380"/>
      <c r="L40" s="1380"/>
      <c r="M40" s="1380"/>
      <c r="N40" s="1380"/>
      <c r="O40" s="1380"/>
      <c r="P40" s="1380"/>
      <c r="Q40" s="1380"/>
      <c r="R40" s="1381"/>
    </row>
    <row r="41" spans="2:21" ht="20.25" customHeight="1" thickBot="1" x14ac:dyDescent="0.2">
      <c r="B41" s="1373" t="s">
        <v>257</v>
      </c>
      <c r="C41" s="1374"/>
      <c r="D41" s="1374"/>
      <c r="E41" s="1374"/>
      <c r="F41" s="1374"/>
      <c r="G41" s="1374"/>
      <c r="H41" s="1374"/>
      <c r="I41" s="1374"/>
      <c r="J41" s="1374"/>
      <c r="K41" s="1374"/>
      <c r="L41" s="1374"/>
      <c r="M41" s="1374"/>
      <c r="N41" s="1374"/>
      <c r="O41" s="1374"/>
      <c r="P41" s="1374"/>
      <c r="Q41" s="1374"/>
      <c r="R41" s="1375"/>
    </row>
    <row r="42" spans="2:21" ht="6.6" customHeight="1" x14ac:dyDescent="0.15">
      <c r="B42" s="195"/>
      <c r="C42" s="195"/>
      <c r="D42" s="195"/>
      <c r="E42" s="195"/>
      <c r="F42" s="195"/>
      <c r="G42" s="195"/>
      <c r="H42" s="195"/>
      <c r="I42" s="195"/>
      <c r="J42" s="195"/>
      <c r="K42" s="195"/>
      <c r="L42" s="195"/>
      <c r="M42" s="195"/>
      <c r="N42" s="195"/>
      <c r="O42" s="195"/>
      <c r="P42" s="195"/>
      <c r="Q42" s="195"/>
      <c r="R42" s="195"/>
    </row>
    <row r="43" spans="2:21" ht="18" customHeight="1" x14ac:dyDescent="0.15">
      <c r="B43" s="1376" t="s">
        <v>180</v>
      </c>
      <c r="C43" s="1376"/>
      <c r="D43" s="1376"/>
      <c r="E43" s="1376"/>
      <c r="F43" s="1376"/>
      <c r="G43" s="1376"/>
      <c r="H43" s="1376"/>
      <c r="I43" s="1376"/>
      <c r="J43" s="1376"/>
      <c r="K43" s="1376"/>
      <c r="L43" s="1376"/>
      <c r="M43" s="1376"/>
      <c r="N43" s="1376"/>
      <c r="O43" s="1376"/>
      <c r="P43" s="1376"/>
      <c r="Q43" s="1376"/>
      <c r="R43" s="1376"/>
    </row>
    <row r="44" spans="2:21" ht="18" customHeight="1" x14ac:dyDescent="0.15">
      <c r="B44" s="1377" t="s">
        <v>181</v>
      </c>
      <c r="C44" s="1377"/>
      <c r="D44" s="1377"/>
      <c r="E44" s="1377"/>
      <c r="F44" s="1377"/>
      <c r="G44" s="1377"/>
      <c r="H44" s="1377"/>
      <c r="I44" s="1377"/>
      <c r="J44" s="1377"/>
      <c r="K44" s="1377"/>
      <c r="L44" s="1377"/>
      <c r="M44" s="1377"/>
      <c r="N44" s="1377"/>
      <c r="O44" s="1377"/>
      <c r="P44" s="1377"/>
      <c r="Q44" s="1377"/>
      <c r="R44" s="1377"/>
    </row>
    <row r="45" spans="2:21" ht="18" customHeight="1" x14ac:dyDescent="0.15">
      <c r="B45" s="1378" t="s">
        <v>218</v>
      </c>
      <c r="C45" s="1378"/>
      <c r="D45" s="1378"/>
      <c r="E45" s="1378"/>
      <c r="F45" s="1378"/>
      <c r="G45" s="1378"/>
      <c r="H45" s="1378"/>
      <c r="I45" s="1378"/>
      <c r="J45" s="1378"/>
      <c r="K45" s="1378"/>
      <c r="L45" s="1378"/>
      <c r="M45" s="1378"/>
      <c r="N45" s="1378"/>
      <c r="O45" s="1378"/>
      <c r="P45" s="1378"/>
      <c r="Q45" s="1378"/>
    </row>
    <row r="46" spans="2:21" ht="20.25" customHeight="1" x14ac:dyDescent="0.15"/>
    <row r="47" spans="2:21" ht="20.25" customHeight="1" x14ac:dyDescent="0.15"/>
    <row r="48" spans="2:21"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sheetData>
  <mergeCells count="40">
    <mergeCell ref="B43:R43"/>
    <mergeCell ref="B44:R44"/>
    <mergeCell ref="B45:Q45"/>
    <mergeCell ref="B35:R35"/>
    <mergeCell ref="B36:R36"/>
    <mergeCell ref="B37:R37"/>
    <mergeCell ref="B38:R38"/>
    <mergeCell ref="B39:R39"/>
    <mergeCell ref="B40:R40"/>
    <mergeCell ref="B29:R29"/>
    <mergeCell ref="B31:R31"/>
    <mergeCell ref="B33:Q33"/>
    <mergeCell ref="B34:R34"/>
    <mergeCell ref="B41:R41"/>
    <mergeCell ref="G10:H10"/>
    <mergeCell ref="J10:K10"/>
    <mergeCell ref="L10:M10"/>
    <mergeCell ref="N10:O10"/>
    <mergeCell ref="B28:R28"/>
    <mergeCell ref="A1:R1"/>
    <mergeCell ref="A2:R2"/>
    <mergeCell ref="C4:Q4"/>
    <mergeCell ref="A6:C6"/>
    <mergeCell ref="H6:I6"/>
    <mergeCell ref="S9:S11"/>
    <mergeCell ref="R23:S23"/>
    <mergeCell ref="R24:S24"/>
    <mergeCell ref="B27:Q27"/>
    <mergeCell ref="B30:Q30"/>
    <mergeCell ref="C10:D10"/>
    <mergeCell ref="A12:B12"/>
    <mergeCell ref="L23:Q23"/>
    <mergeCell ref="L24:Q24"/>
    <mergeCell ref="O25:R25"/>
    <mergeCell ref="A9:B11"/>
    <mergeCell ref="C9:I9"/>
    <mergeCell ref="J9:Q9"/>
    <mergeCell ref="R9:R11"/>
    <mergeCell ref="B26:R26"/>
    <mergeCell ref="E10:F10"/>
  </mergeCells>
  <phoneticPr fontId="5"/>
  <pageMargins left="0.43307086614173229" right="0.2" top="0.39370078740157483" bottom="0.11811023622047245" header="0" footer="0.11811023622047245"/>
  <pageSetup paperSize="9" scale="76"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51"/>
  <sheetViews>
    <sheetView view="pageBreakPreview" topLeftCell="A34" zoomScaleNormal="100" zoomScaleSheetLayoutView="100" workbookViewId="0">
      <selection activeCell="B36" sqref="B36:I36"/>
    </sheetView>
  </sheetViews>
  <sheetFormatPr defaultColWidth="9.33203125" defaultRowHeight="13.5" x14ac:dyDescent="0.15"/>
  <cols>
    <col min="1" max="1" width="2.6640625" style="25" customWidth="1"/>
    <col min="2" max="9" width="18.5" style="25" customWidth="1"/>
    <col min="10" max="16384" width="9.33203125" style="25"/>
  </cols>
  <sheetData>
    <row r="1" spans="1:9" ht="20.25" customHeight="1" x14ac:dyDescent="0.15">
      <c r="A1" s="1390" t="s">
        <v>172</v>
      </c>
      <c r="B1" s="1390"/>
      <c r="C1" s="1390"/>
      <c r="D1" s="1390"/>
      <c r="E1" s="1390"/>
      <c r="F1" s="1390"/>
      <c r="G1" s="1390"/>
      <c r="H1" s="1390"/>
      <c r="I1" s="1390"/>
    </row>
    <row r="2" spans="1:9" ht="10.5" customHeight="1" x14ac:dyDescent="0.15">
      <c r="A2" s="418"/>
      <c r="B2" s="418"/>
      <c r="C2" s="418"/>
      <c r="D2" s="418"/>
      <c r="E2" s="418"/>
      <c r="F2" s="418"/>
      <c r="G2" s="418"/>
      <c r="H2" s="418"/>
      <c r="I2" s="418"/>
    </row>
    <row r="3" spans="1:9" ht="20.25" customHeight="1" x14ac:dyDescent="0.15">
      <c r="A3" s="26" t="s">
        <v>219</v>
      </c>
      <c r="B3" s="216"/>
      <c r="C3" s="26"/>
      <c r="D3" s="216"/>
      <c r="E3" s="26"/>
      <c r="F3" s="216"/>
      <c r="G3" s="216"/>
      <c r="H3" s="216"/>
      <c r="I3" s="216"/>
    </row>
    <row r="4" spans="1:9" ht="18" customHeight="1" x14ac:dyDescent="0.15">
      <c r="A4" s="26"/>
      <c r="B4" s="216"/>
      <c r="C4" s="26"/>
      <c r="D4" s="216"/>
      <c r="E4" s="26"/>
      <c r="F4" s="216"/>
      <c r="G4" s="216"/>
      <c r="H4" s="216"/>
      <c r="I4" s="216"/>
    </row>
    <row r="5" spans="1:9" ht="10.5" customHeight="1" x14ac:dyDescent="0.15">
      <c r="A5" s="75"/>
      <c r="B5" s="75"/>
    </row>
    <row r="6" spans="1:9" ht="25.5" customHeight="1" x14ac:dyDescent="0.15">
      <c r="A6" s="197" t="s">
        <v>1</v>
      </c>
      <c r="B6" s="170"/>
      <c r="C6" s="217"/>
      <c r="D6" s="218"/>
      <c r="E6" s="416" t="s">
        <v>135</v>
      </c>
      <c r="F6" s="218"/>
      <c r="G6" s="218"/>
      <c r="H6" s="218"/>
      <c r="I6" s="70"/>
    </row>
    <row r="7" spans="1:9" ht="15" customHeight="1" x14ac:dyDescent="0.15">
      <c r="A7" s="173"/>
      <c r="B7" s="173"/>
      <c r="C7" s="174"/>
      <c r="D7" s="174"/>
      <c r="E7" s="175"/>
      <c r="F7" s="174"/>
      <c r="G7" s="174"/>
      <c r="H7" s="174"/>
      <c r="I7" s="82"/>
    </row>
    <row r="8" spans="1:9" ht="19.5" customHeight="1" x14ac:dyDescent="0.15">
      <c r="A8" s="25" t="s">
        <v>222</v>
      </c>
      <c r="D8" s="174"/>
      <c r="E8" s="175"/>
      <c r="F8" s="174"/>
      <c r="G8" s="174"/>
      <c r="H8" s="174"/>
      <c r="I8" s="82"/>
    </row>
    <row r="9" spans="1:9" ht="19.5" customHeight="1" x14ac:dyDescent="0.15">
      <c r="A9" s="25" t="s">
        <v>220</v>
      </c>
      <c r="D9" s="174"/>
      <c r="E9" s="175"/>
      <c r="F9" s="174"/>
      <c r="G9" s="174"/>
      <c r="H9" s="174"/>
      <c r="I9" s="82"/>
    </row>
    <row r="10" spans="1:9" ht="19.5" customHeight="1" thickBot="1" x14ac:dyDescent="0.2">
      <c r="D10" s="174"/>
      <c r="E10" s="175"/>
      <c r="F10" s="174"/>
      <c r="G10" s="174"/>
      <c r="H10" s="174"/>
      <c r="I10" s="82"/>
    </row>
    <row r="11" spans="1:9" ht="25.5" customHeight="1" thickBot="1" x14ac:dyDescent="0.2">
      <c r="B11" s="1391" t="s">
        <v>223</v>
      </c>
      <c r="C11" s="1392"/>
      <c r="D11" s="229" t="s">
        <v>173</v>
      </c>
      <c r="E11" s="1392" t="s">
        <v>221</v>
      </c>
      <c r="F11" s="1392"/>
      <c r="G11" s="229" t="s">
        <v>173</v>
      </c>
      <c r="H11" s="423" t="s">
        <v>192</v>
      </c>
      <c r="I11" s="209"/>
    </row>
    <row r="12" spans="1:9" ht="19.5" customHeight="1" x14ac:dyDescent="0.15">
      <c r="B12" s="84"/>
      <c r="D12" s="219"/>
      <c r="E12" s="1393" t="s">
        <v>381</v>
      </c>
      <c r="F12" s="1393"/>
      <c r="G12" s="1393"/>
      <c r="H12" s="1393"/>
      <c r="I12" s="1393"/>
    </row>
    <row r="13" spans="1:9" ht="19.5" customHeight="1" x14ac:dyDescent="0.15">
      <c r="B13" s="84"/>
      <c r="C13" s="84"/>
      <c r="D13" s="198"/>
      <c r="E13" s="175"/>
      <c r="F13" s="174"/>
      <c r="G13" s="174"/>
      <c r="H13" s="174"/>
      <c r="I13" s="82"/>
    </row>
    <row r="14" spans="1:9" ht="19.5" customHeight="1" x14ac:dyDescent="0.15">
      <c r="B14" s="196" t="s">
        <v>167</v>
      </c>
      <c r="D14" s="174"/>
      <c r="E14" s="175"/>
      <c r="F14" s="174"/>
      <c r="G14" s="174"/>
      <c r="H14" s="174"/>
      <c r="I14" s="82"/>
    </row>
    <row r="15" spans="1:9" ht="19.5" customHeight="1" x14ac:dyDescent="0.15">
      <c r="B15" s="1385" t="s">
        <v>224</v>
      </c>
      <c r="C15" s="1385"/>
      <c r="D15" s="1385"/>
      <c r="E15" s="1385"/>
      <c r="F15" s="1385"/>
      <c r="G15" s="1385"/>
      <c r="H15" s="1385"/>
      <c r="I15" s="1385"/>
    </row>
    <row r="16" spans="1:9" ht="19.5" customHeight="1" x14ac:dyDescent="0.15">
      <c r="A16" s="173"/>
      <c r="B16" s="1385" t="s">
        <v>225</v>
      </c>
      <c r="C16" s="1385"/>
      <c r="D16" s="1385"/>
      <c r="E16" s="1385"/>
      <c r="F16" s="1385"/>
      <c r="G16" s="1385"/>
      <c r="H16" s="1385"/>
      <c r="I16" s="1385"/>
    </row>
    <row r="17" spans="1:11" ht="19.5" customHeight="1" x14ac:dyDescent="0.15">
      <c r="A17" s="173"/>
      <c r="B17" s="200"/>
      <c r="C17" s="200"/>
      <c r="D17" s="200"/>
      <c r="E17" s="200"/>
      <c r="F17" s="200"/>
      <c r="G17" s="200"/>
      <c r="H17" s="200"/>
      <c r="I17" s="200"/>
    </row>
    <row r="18" spans="1:11" ht="19.5" customHeight="1" x14ac:dyDescent="0.15">
      <c r="A18" s="173"/>
      <c r="B18" s="1377" t="s">
        <v>871</v>
      </c>
      <c r="C18" s="1385"/>
      <c r="D18" s="1385"/>
      <c r="E18" s="1385"/>
      <c r="F18" s="1385"/>
      <c r="G18" s="1385"/>
      <c r="H18" s="1385"/>
      <c r="I18" s="1385"/>
    </row>
    <row r="19" spans="1:11" ht="19.5" customHeight="1" x14ac:dyDescent="0.15">
      <c r="A19" s="173"/>
      <c r="B19" s="424" t="s">
        <v>174</v>
      </c>
      <c r="C19" s="220"/>
      <c r="D19" s="220"/>
      <c r="E19" s="220"/>
      <c r="F19" s="220"/>
      <c r="G19" s="220"/>
      <c r="H19" s="220"/>
      <c r="I19" s="220"/>
    </row>
    <row r="20" spans="1:11" ht="19.5" customHeight="1" x14ac:dyDescent="0.15">
      <c r="A20" s="173"/>
      <c r="C20" s="199" t="s">
        <v>837</v>
      </c>
      <c r="D20" s="200"/>
      <c r="E20" s="200"/>
      <c r="F20" s="200"/>
      <c r="G20" s="200"/>
      <c r="H20" s="200"/>
      <c r="I20" s="200"/>
    </row>
    <row r="21" spans="1:11" ht="19.5" customHeight="1" x14ac:dyDescent="0.15">
      <c r="A21" s="173"/>
      <c r="C21" s="199"/>
      <c r="D21" s="200"/>
      <c r="E21" s="200"/>
      <c r="F21" s="200"/>
      <c r="G21" s="200"/>
      <c r="H21" s="200"/>
      <c r="I21" s="200"/>
    </row>
    <row r="22" spans="1:11" ht="19.5" customHeight="1" x14ac:dyDescent="0.15">
      <c r="A22" s="173"/>
      <c r="B22" s="1337" t="s">
        <v>227</v>
      </c>
      <c r="C22" s="1337"/>
      <c r="D22" s="1337"/>
      <c r="E22" s="1337"/>
      <c r="F22" s="1337"/>
      <c r="G22" s="1337"/>
      <c r="H22" s="1337"/>
      <c r="I22" s="1337"/>
    </row>
    <row r="23" spans="1:11" ht="19.5" customHeight="1" x14ac:dyDescent="0.15">
      <c r="A23" s="173"/>
      <c r="B23" s="417"/>
      <c r="C23" s="417"/>
      <c r="D23" s="417"/>
      <c r="E23" s="417"/>
      <c r="F23" s="417"/>
      <c r="G23" s="417"/>
      <c r="H23" s="417"/>
      <c r="I23" s="417"/>
    </row>
    <row r="24" spans="1:11" ht="19.5" customHeight="1" x14ac:dyDescent="0.15">
      <c r="A24" s="173"/>
      <c r="B24" s="1386" t="s">
        <v>193</v>
      </c>
      <c r="C24" s="1386"/>
      <c r="D24" s="1386"/>
      <c r="E24" s="1386"/>
      <c r="F24" s="1386"/>
      <c r="G24" s="1386"/>
      <c r="H24" s="1386"/>
      <c r="I24" s="1386"/>
    </row>
    <row r="25" spans="1:11" ht="19.5" customHeight="1" x14ac:dyDescent="0.15">
      <c r="A25" s="173"/>
      <c r="B25" s="1386" t="s">
        <v>194</v>
      </c>
      <c r="C25" s="1386"/>
      <c r="D25" s="1386"/>
      <c r="E25" s="1386"/>
      <c r="F25" s="1386"/>
      <c r="G25" s="1386"/>
      <c r="H25" s="1386"/>
      <c r="I25" s="1386"/>
    </row>
    <row r="26" spans="1:11" ht="19.5" customHeight="1" x14ac:dyDescent="0.15">
      <c r="A26" s="173"/>
      <c r="B26" s="201"/>
      <c r="C26" s="201"/>
      <c r="D26" s="201"/>
      <c r="E26" s="201"/>
      <c r="F26" s="201"/>
      <c r="G26" s="200"/>
      <c r="H26" s="200"/>
      <c r="I26" s="200"/>
    </row>
    <row r="27" spans="1:11" ht="19.5" customHeight="1" x14ac:dyDescent="0.15">
      <c r="B27" s="202" t="s">
        <v>195</v>
      </c>
      <c r="C27" s="200"/>
      <c r="D27" s="200"/>
      <c r="E27" s="200"/>
      <c r="F27" s="200"/>
      <c r="G27" s="200"/>
      <c r="H27" s="200"/>
      <c r="I27" s="200"/>
    </row>
    <row r="28" spans="1:11" ht="19.5" customHeight="1" x14ac:dyDescent="0.15">
      <c r="A28" s="173"/>
      <c r="B28" s="203"/>
      <c r="C28" s="203"/>
      <c r="D28" s="203"/>
      <c r="E28" s="203"/>
      <c r="F28" s="203"/>
      <c r="G28" s="203"/>
      <c r="H28" s="203"/>
      <c r="I28" s="203"/>
    </row>
    <row r="29" spans="1:11" ht="19.5" customHeight="1" x14ac:dyDescent="0.15">
      <c r="A29" s="25" t="s">
        <v>226</v>
      </c>
    </row>
    <row r="30" spans="1:11" ht="19.5" customHeight="1" thickBot="1" x14ac:dyDescent="0.2">
      <c r="A30" s="419"/>
      <c r="B30" s="419"/>
      <c r="C30" s="204"/>
      <c r="D30" s="205"/>
      <c r="E30" s="206"/>
      <c r="F30" s="204"/>
      <c r="G30" s="207"/>
      <c r="H30" s="420"/>
      <c r="I30" s="204"/>
    </row>
    <row r="31" spans="1:11" ht="25.5" customHeight="1" thickBot="1" x14ac:dyDescent="0.2">
      <c r="A31" s="208"/>
      <c r="B31" s="422" t="s">
        <v>183</v>
      </c>
      <c r="C31" s="227" t="s">
        <v>173</v>
      </c>
      <c r="D31" s="1387" t="s">
        <v>184</v>
      </c>
      <c r="E31" s="1387"/>
      <c r="F31" s="228" t="s">
        <v>29</v>
      </c>
      <c r="G31" s="1388" t="s">
        <v>196</v>
      </c>
      <c r="H31" s="1389"/>
      <c r="I31" s="209"/>
    </row>
    <row r="32" spans="1:11" ht="19.5" customHeight="1" x14ac:dyDescent="0.15">
      <c r="A32" s="208"/>
      <c r="B32" s="210"/>
      <c r="C32" s="205"/>
      <c r="D32" s="211"/>
      <c r="E32" s="211"/>
      <c r="F32" s="207"/>
      <c r="G32" s="212"/>
      <c r="I32" s="221" t="s">
        <v>175</v>
      </c>
      <c r="J32" s="194"/>
      <c r="K32" s="194"/>
    </row>
    <row r="33" spans="1:9" ht="19.5" customHeight="1" x14ac:dyDescent="0.15">
      <c r="B33" s="196" t="s">
        <v>167</v>
      </c>
      <c r="C33" s="196"/>
      <c r="D33" s="196"/>
      <c r="E33" s="196"/>
      <c r="F33" s="196"/>
      <c r="G33" s="196"/>
    </row>
    <row r="34" spans="1:9" ht="19.5" customHeight="1" x14ac:dyDescent="0.15">
      <c r="B34" s="1337" t="s">
        <v>872</v>
      </c>
      <c r="C34" s="1337"/>
      <c r="D34" s="1337"/>
      <c r="E34" s="1337"/>
      <c r="F34" s="1337"/>
      <c r="G34" s="1337"/>
      <c r="H34" s="1337"/>
      <c r="I34" s="1337"/>
    </row>
    <row r="35" spans="1:9" ht="19.5" customHeight="1" x14ac:dyDescent="0.15">
      <c r="B35" s="1337" t="s">
        <v>873</v>
      </c>
      <c r="C35" s="1337"/>
      <c r="D35" s="1337"/>
      <c r="E35" s="1337"/>
      <c r="F35" s="1337"/>
      <c r="G35" s="1337"/>
      <c r="H35" s="1337"/>
      <c r="I35" s="1337"/>
    </row>
    <row r="36" spans="1:9" ht="19.5" customHeight="1" x14ac:dyDescent="0.15">
      <c r="B36" s="1337" t="s">
        <v>332</v>
      </c>
      <c r="C36" s="1337"/>
      <c r="D36" s="1337"/>
      <c r="E36" s="1337"/>
      <c r="F36" s="1337"/>
      <c r="G36" s="1337"/>
      <c r="H36" s="1337"/>
      <c r="I36" s="1337"/>
    </row>
    <row r="37" spans="1:9" ht="19.5" customHeight="1" x14ac:dyDescent="0.15">
      <c r="A37" s="419"/>
      <c r="B37" s="419"/>
      <c r="C37" s="204"/>
      <c r="D37" s="205"/>
      <c r="E37" s="206"/>
      <c r="F37" s="204"/>
      <c r="G37" s="207"/>
      <c r="H37" s="420"/>
      <c r="I37" s="204"/>
    </row>
    <row r="38" spans="1:9" ht="19.5" customHeight="1" x14ac:dyDescent="0.15">
      <c r="A38" s="421" t="s">
        <v>176</v>
      </c>
      <c r="C38" s="417"/>
      <c r="D38" s="417"/>
      <c r="E38" s="417"/>
      <c r="F38" s="417"/>
      <c r="G38" s="417"/>
      <c r="H38" s="417"/>
      <c r="I38" s="417"/>
    </row>
    <row r="39" spans="1:9" ht="19.5" customHeight="1" thickBot="1" x14ac:dyDescent="0.2">
      <c r="B39" s="1369" t="s">
        <v>169</v>
      </c>
      <c r="C39" s="1369"/>
      <c r="D39" s="1369"/>
      <c r="E39" s="1369"/>
      <c r="F39" s="1369"/>
      <c r="G39" s="1369"/>
      <c r="H39" s="1369"/>
      <c r="I39" s="417"/>
    </row>
    <row r="40" spans="1:9" ht="19.5" customHeight="1" x14ac:dyDescent="0.15">
      <c r="B40" s="1370" t="s">
        <v>170</v>
      </c>
      <c r="C40" s="1371"/>
      <c r="D40" s="1371"/>
      <c r="E40" s="1371"/>
      <c r="F40" s="1371"/>
      <c r="G40" s="1371"/>
      <c r="H40" s="1371"/>
      <c r="I40" s="1372"/>
    </row>
    <row r="41" spans="1:9" ht="19.5" customHeight="1" x14ac:dyDescent="0.15">
      <c r="B41" s="1379" t="s">
        <v>185</v>
      </c>
      <c r="C41" s="1380"/>
      <c r="D41" s="1380"/>
      <c r="E41" s="1380"/>
      <c r="F41" s="1380"/>
      <c r="G41" s="1380"/>
      <c r="H41" s="1380"/>
      <c r="I41" s="1381"/>
    </row>
    <row r="42" spans="1:9" ht="19.5" customHeight="1" x14ac:dyDescent="0.15">
      <c r="B42" s="1379" t="s">
        <v>186</v>
      </c>
      <c r="C42" s="1380"/>
      <c r="D42" s="1380"/>
      <c r="E42" s="1380"/>
      <c r="F42" s="1380"/>
      <c r="G42" s="1380"/>
      <c r="H42" s="1380"/>
      <c r="I42" s="1381"/>
    </row>
    <row r="43" spans="1:9" ht="19.5" customHeight="1" thickBot="1" x14ac:dyDescent="0.2">
      <c r="B43" s="1379" t="s">
        <v>187</v>
      </c>
      <c r="C43" s="1380"/>
      <c r="D43" s="1380"/>
      <c r="E43" s="1380"/>
      <c r="F43" s="1380"/>
      <c r="G43" s="1380"/>
      <c r="H43" s="1380"/>
      <c r="I43" s="1381"/>
    </row>
    <row r="44" spans="1:9" ht="19.5" customHeight="1" thickTop="1" x14ac:dyDescent="0.15">
      <c r="B44" s="1382" t="s">
        <v>171</v>
      </c>
      <c r="C44" s="1383"/>
      <c r="D44" s="1383"/>
      <c r="E44" s="1383"/>
      <c r="F44" s="1383"/>
      <c r="G44" s="1383"/>
      <c r="H44" s="1383"/>
      <c r="I44" s="1384"/>
    </row>
    <row r="45" spans="1:9" ht="19.5" customHeight="1" x14ac:dyDescent="0.15">
      <c r="B45" s="1379" t="s">
        <v>188</v>
      </c>
      <c r="C45" s="1380"/>
      <c r="D45" s="1380"/>
      <c r="E45" s="1380"/>
      <c r="F45" s="1380"/>
      <c r="G45" s="1380"/>
      <c r="H45" s="1380"/>
      <c r="I45" s="1381"/>
    </row>
    <row r="46" spans="1:9" ht="19.5" customHeight="1" x14ac:dyDescent="0.15">
      <c r="B46" s="1379" t="s">
        <v>189</v>
      </c>
      <c r="C46" s="1380"/>
      <c r="D46" s="1380"/>
      <c r="E46" s="1380"/>
      <c r="F46" s="1380"/>
      <c r="G46" s="1380"/>
      <c r="H46" s="1380"/>
      <c r="I46" s="1381"/>
    </row>
    <row r="47" spans="1:9" ht="19.5" customHeight="1" thickBot="1" x14ac:dyDescent="0.2">
      <c r="B47" s="1373" t="s">
        <v>190</v>
      </c>
      <c r="C47" s="1374"/>
      <c r="D47" s="1374"/>
      <c r="E47" s="1374"/>
      <c r="F47" s="1374"/>
      <c r="G47" s="1374"/>
      <c r="H47" s="1374"/>
      <c r="I47" s="1375"/>
    </row>
    <row r="48" spans="1:9" ht="19.5" customHeight="1" x14ac:dyDescent="0.15">
      <c r="B48" s="213"/>
      <c r="C48" s="213"/>
      <c r="D48" s="213"/>
      <c r="E48" s="213"/>
      <c r="F48" s="213"/>
      <c r="G48" s="213"/>
      <c r="H48" s="213"/>
      <c r="I48" s="213"/>
    </row>
    <row r="49" spans="2:12" ht="19.5" customHeight="1" x14ac:dyDescent="0.15">
      <c r="B49" s="1377" t="s">
        <v>197</v>
      </c>
      <c r="C49" s="1377"/>
      <c r="D49" s="1377"/>
      <c r="E49" s="1377"/>
      <c r="F49" s="1377"/>
      <c r="G49" s="1377"/>
      <c r="H49" s="1377"/>
      <c r="I49" s="1377"/>
      <c r="J49" s="215"/>
      <c r="K49" s="215"/>
      <c r="L49" s="215"/>
    </row>
    <row r="50" spans="2:12" ht="19.5" customHeight="1" x14ac:dyDescent="0.15">
      <c r="B50" s="1377" t="s">
        <v>191</v>
      </c>
      <c r="C50" s="1377"/>
      <c r="D50" s="1377"/>
      <c r="E50" s="1377"/>
      <c r="F50" s="1377"/>
      <c r="G50" s="1377"/>
      <c r="H50" s="1377"/>
      <c r="I50" s="1377"/>
      <c r="J50" s="215"/>
      <c r="K50" s="215"/>
      <c r="L50" s="215"/>
    </row>
    <row r="51" spans="2:12" ht="20.25" customHeight="1" x14ac:dyDescent="0.15">
      <c r="B51" s="214"/>
      <c r="C51" s="214"/>
      <c r="D51" s="214"/>
      <c r="E51" s="214"/>
      <c r="F51" s="214"/>
      <c r="G51" s="214"/>
      <c r="H51" s="214"/>
      <c r="I51" s="214"/>
    </row>
  </sheetData>
  <mergeCells count="26">
    <mergeCell ref="B16:I16"/>
    <mergeCell ref="A1:I1"/>
    <mergeCell ref="B11:C11"/>
    <mergeCell ref="E11:F11"/>
    <mergeCell ref="E12:I12"/>
    <mergeCell ref="B15:I15"/>
    <mergeCell ref="B41:I41"/>
    <mergeCell ref="B18:I18"/>
    <mergeCell ref="B22:I22"/>
    <mergeCell ref="B24:I24"/>
    <mergeCell ref="B25:I25"/>
    <mergeCell ref="D31:E31"/>
    <mergeCell ref="G31:H31"/>
    <mergeCell ref="B34:I34"/>
    <mergeCell ref="B35:I35"/>
    <mergeCell ref="B36:I36"/>
    <mergeCell ref="B39:H39"/>
    <mergeCell ref="B40:I40"/>
    <mergeCell ref="B49:I49"/>
    <mergeCell ref="B50:I50"/>
    <mergeCell ref="B42:I42"/>
    <mergeCell ref="B43:I43"/>
    <mergeCell ref="B44:I44"/>
    <mergeCell ref="B45:I45"/>
    <mergeCell ref="B46:I46"/>
    <mergeCell ref="B47:I47"/>
  </mergeCells>
  <phoneticPr fontId="5"/>
  <pageMargins left="0.78740157480314965" right="0.39370078740157483" top="0.39370078740157483" bottom="0.19685039370078741" header="0.51181102362204722" footer="0.51181102362204722"/>
  <pageSetup paperSize="9" scale="82"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K74"/>
  <sheetViews>
    <sheetView view="pageBreakPreview" zoomScale="80" zoomScaleNormal="100" zoomScaleSheetLayoutView="80" workbookViewId="0">
      <selection activeCell="G8" sqref="G8:J8"/>
    </sheetView>
  </sheetViews>
  <sheetFormatPr defaultColWidth="9.33203125" defaultRowHeight="16.5" x14ac:dyDescent="0.15"/>
  <cols>
    <col min="1" max="20" width="5" style="516" customWidth="1"/>
    <col min="21" max="21" width="5" style="517" customWidth="1"/>
    <col min="22" max="34" width="5" style="516" customWidth="1"/>
    <col min="35" max="35" width="55.6640625" style="516" bestFit="1" customWidth="1"/>
    <col min="36" max="36" width="17.6640625" style="516" customWidth="1"/>
    <col min="37" max="37" width="19.6640625" style="516" customWidth="1"/>
    <col min="38" max="16384" width="9.33203125" style="516"/>
  </cols>
  <sheetData>
    <row r="1" spans="1:37" x14ac:dyDescent="0.15">
      <c r="A1" s="1458" t="s">
        <v>479</v>
      </c>
      <c r="B1" s="1458"/>
      <c r="C1" s="1458"/>
      <c r="D1" s="1458"/>
      <c r="E1" s="1458"/>
      <c r="F1" s="1458"/>
      <c r="G1" s="1458"/>
      <c r="H1" s="1458"/>
      <c r="I1" s="1458"/>
      <c r="J1" s="1458"/>
      <c r="K1" s="1458"/>
      <c r="L1" s="1458"/>
      <c r="M1" s="1458"/>
      <c r="N1" s="1458"/>
      <c r="O1" s="1458"/>
      <c r="P1" s="1458"/>
      <c r="Q1" s="1458"/>
      <c r="R1" s="1458"/>
      <c r="S1" s="1458"/>
      <c r="T1" s="1458"/>
      <c r="U1" s="1458"/>
      <c r="V1" s="1458"/>
      <c r="W1" s="1458"/>
      <c r="X1" s="1458"/>
      <c r="Y1" s="1458"/>
      <c r="Z1" s="1458"/>
      <c r="AA1" s="1458"/>
      <c r="AB1" s="1458"/>
      <c r="AC1" s="1458"/>
      <c r="AD1" s="1458"/>
      <c r="AE1" s="1458"/>
      <c r="AF1" s="1458"/>
      <c r="AG1" s="1458"/>
    </row>
    <row r="2" spans="1:37" x14ac:dyDescent="0.15">
      <c r="AI2" s="516" t="s">
        <v>480</v>
      </c>
      <c r="AJ2" s="518" t="str">
        <f>IF(G10="","",VLOOKUP(G10,AI3:AJ7,2,FALSE))</f>
        <v/>
      </c>
    </row>
    <row r="3" spans="1:37" x14ac:dyDescent="0.15">
      <c r="B3" s="1459" t="s">
        <v>571</v>
      </c>
      <c r="C3" s="1460"/>
      <c r="D3" s="1460"/>
      <c r="E3" s="1460"/>
      <c r="F3" s="1460"/>
      <c r="G3" s="1460"/>
      <c r="H3" s="1460"/>
      <c r="I3" s="1460"/>
      <c r="J3" s="1460"/>
      <c r="K3" s="1460"/>
      <c r="L3" s="1460"/>
      <c r="M3" s="1460"/>
      <c r="N3" s="1460"/>
      <c r="O3" s="1460"/>
      <c r="P3" s="1460"/>
      <c r="Q3" s="1460"/>
      <c r="R3" s="1460"/>
      <c r="S3" s="1460"/>
      <c r="T3" s="1460"/>
      <c r="U3" s="1460"/>
      <c r="V3" s="1460"/>
      <c r="W3" s="1460"/>
      <c r="X3" s="1460"/>
      <c r="Y3" s="1460"/>
      <c r="Z3" s="1460"/>
      <c r="AA3" s="1460"/>
      <c r="AB3" s="1460"/>
      <c r="AC3" s="1460"/>
      <c r="AD3" s="1460"/>
      <c r="AE3" s="1460"/>
      <c r="AF3" s="1461"/>
      <c r="AI3" s="516" t="s">
        <v>572</v>
      </c>
      <c r="AJ3" s="519">
        <v>1</v>
      </c>
    </row>
    <row r="4" spans="1:37" x14ac:dyDescent="0.15">
      <c r="B4" s="1462"/>
      <c r="C4" s="1463"/>
      <c r="D4" s="1463"/>
      <c r="E4" s="1463"/>
      <c r="F4" s="1463"/>
      <c r="G4" s="1463"/>
      <c r="H4" s="1463"/>
      <c r="I4" s="1463"/>
      <c r="J4" s="1463"/>
      <c r="K4" s="1463"/>
      <c r="L4" s="1463"/>
      <c r="M4" s="1463"/>
      <c r="N4" s="1463"/>
      <c r="O4" s="1463"/>
      <c r="P4" s="1463"/>
      <c r="Q4" s="1463"/>
      <c r="R4" s="1463"/>
      <c r="S4" s="1463"/>
      <c r="T4" s="1463"/>
      <c r="U4" s="1463"/>
      <c r="V4" s="1463"/>
      <c r="W4" s="1463"/>
      <c r="X4" s="1463"/>
      <c r="Y4" s="1463"/>
      <c r="Z4" s="1463"/>
      <c r="AA4" s="1463"/>
      <c r="AB4" s="1463"/>
      <c r="AC4" s="1463"/>
      <c r="AD4" s="1463"/>
      <c r="AE4" s="1463"/>
      <c r="AF4" s="1464"/>
      <c r="AI4" s="516" t="s">
        <v>573</v>
      </c>
      <c r="AJ4" s="519">
        <v>2</v>
      </c>
    </row>
    <row r="5" spans="1:37" x14ac:dyDescent="0.15">
      <c r="B5" s="1465"/>
      <c r="C5" s="1463"/>
      <c r="D5" s="1463"/>
      <c r="E5" s="1463"/>
      <c r="F5" s="1463"/>
      <c r="G5" s="1463"/>
      <c r="H5" s="1463"/>
      <c r="I5" s="1463"/>
      <c r="J5" s="1463"/>
      <c r="K5" s="1463"/>
      <c r="L5" s="1463"/>
      <c r="M5" s="1463"/>
      <c r="N5" s="1463"/>
      <c r="O5" s="1463"/>
      <c r="P5" s="1463"/>
      <c r="Q5" s="1463"/>
      <c r="R5" s="1463"/>
      <c r="S5" s="1463"/>
      <c r="T5" s="1463"/>
      <c r="U5" s="1463"/>
      <c r="V5" s="1463"/>
      <c r="W5" s="1463"/>
      <c r="X5" s="1463"/>
      <c r="Y5" s="1463"/>
      <c r="Z5" s="1463"/>
      <c r="AA5" s="1463"/>
      <c r="AB5" s="1463"/>
      <c r="AC5" s="1463"/>
      <c r="AD5" s="1463"/>
      <c r="AE5" s="1463"/>
      <c r="AF5" s="1464"/>
      <c r="AI5" s="516" t="s">
        <v>481</v>
      </c>
      <c r="AJ5" s="519">
        <v>3</v>
      </c>
    </row>
    <row r="6" spans="1:37" x14ac:dyDescent="0.15">
      <c r="B6" s="1466"/>
      <c r="C6" s="1467"/>
      <c r="D6" s="1467"/>
      <c r="E6" s="1467"/>
      <c r="F6" s="1467"/>
      <c r="G6" s="1467"/>
      <c r="H6" s="1467"/>
      <c r="I6" s="1467"/>
      <c r="J6" s="1467"/>
      <c r="K6" s="1467"/>
      <c r="L6" s="1467"/>
      <c r="M6" s="1467"/>
      <c r="N6" s="1467"/>
      <c r="O6" s="1467"/>
      <c r="P6" s="1467"/>
      <c r="Q6" s="1467"/>
      <c r="R6" s="1467"/>
      <c r="S6" s="1467"/>
      <c r="T6" s="1467"/>
      <c r="U6" s="1467"/>
      <c r="V6" s="1467"/>
      <c r="W6" s="1467"/>
      <c r="X6" s="1467"/>
      <c r="Y6" s="1467"/>
      <c r="Z6" s="1467"/>
      <c r="AA6" s="1467"/>
      <c r="AB6" s="1467"/>
      <c r="AC6" s="1467"/>
      <c r="AD6" s="1467"/>
      <c r="AE6" s="1467"/>
      <c r="AF6" s="1468"/>
      <c r="AI6" s="516" t="s">
        <v>482</v>
      </c>
      <c r="AJ6" s="519">
        <v>4</v>
      </c>
    </row>
    <row r="7" spans="1:37" x14ac:dyDescent="0.15">
      <c r="B7" s="520" t="s">
        <v>483</v>
      </c>
      <c r="U7" s="516"/>
      <c r="AI7" s="516" t="s">
        <v>574</v>
      </c>
      <c r="AJ7" s="519">
        <v>5</v>
      </c>
    </row>
    <row r="8" spans="1:37" x14ac:dyDescent="0.15">
      <c r="B8" s="1411" t="s">
        <v>484</v>
      </c>
      <c r="C8" s="1411"/>
      <c r="D8" s="1411"/>
      <c r="E8" s="1411"/>
      <c r="F8" s="1411"/>
      <c r="G8" s="1400"/>
      <c r="H8" s="1400"/>
      <c r="I8" s="1400"/>
      <c r="J8" s="1400"/>
      <c r="K8" s="1411" t="s">
        <v>485</v>
      </c>
      <c r="L8" s="1411"/>
      <c r="M8" s="1411"/>
      <c r="N8" s="1411"/>
      <c r="O8" s="1469"/>
      <c r="P8" s="1469"/>
      <c r="Q8" s="1469"/>
      <c r="R8" s="1469"/>
      <c r="S8" s="1469"/>
      <c r="T8" s="1469"/>
      <c r="U8" s="1469"/>
      <c r="V8" s="1469"/>
      <c r="W8" s="1469"/>
      <c r="X8" s="1469"/>
      <c r="Y8" s="1470"/>
      <c r="Z8" s="1470"/>
      <c r="AA8" s="1470"/>
      <c r="AB8" s="1470"/>
      <c r="AI8" s="521" t="s">
        <v>575</v>
      </c>
      <c r="AJ8" s="522" t="str">
        <f>IF(AND(COUNTIF(V10,"*")=1,OR(AJ2=1,AJ2=2,)),VLOOKUP(V10,AI9:AJ11,2,FALSE),"")</f>
        <v/>
      </c>
    </row>
    <row r="9" spans="1:37" x14ac:dyDescent="0.15">
      <c r="B9" s="1452" t="s">
        <v>486</v>
      </c>
      <c r="C9" s="1453"/>
      <c r="D9" s="1453"/>
      <c r="E9" s="1453"/>
      <c r="F9" s="1455"/>
      <c r="G9" s="1456"/>
      <c r="H9" s="1454"/>
      <c r="I9" s="1454"/>
      <c r="J9" s="1457"/>
      <c r="K9" s="1452" t="s">
        <v>487</v>
      </c>
      <c r="L9" s="1453"/>
      <c r="M9" s="1453"/>
      <c r="N9" s="1455"/>
      <c r="O9" s="1456"/>
      <c r="P9" s="1454"/>
      <c r="Q9" s="1454"/>
      <c r="R9" s="1454"/>
      <c r="S9" s="1454"/>
      <c r="T9" s="1457"/>
      <c r="U9" s="1448" t="s">
        <v>488</v>
      </c>
      <c r="V9" s="1449"/>
      <c r="W9" s="1449"/>
      <c r="X9" s="1450"/>
      <c r="Y9" s="1456"/>
      <c r="Z9" s="1454"/>
      <c r="AA9" s="1454"/>
      <c r="AB9" s="1454"/>
      <c r="AC9" s="1454"/>
      <c r="AD9" s="1454"/>
      <c r="AE9" s="1454"/>
      <c r="AF9" s="1457"/>
      <c r="AI9" s="521" t="s">
        <v>576</v>
      </c>
      <c r="AJ9" s="519">
        <v>6</v>
      </c>
    </row>
    <row r="10" spans="1:37" x14ac:dyDescent="0.15">
      <c r="B10" s="1411" t="s">
        <v>489</v>
      </c>
      <c r="C10" s="1411"/>
      <c r="D10" s="1411"/>
      <c r="E10" s="1411"/>
      <c r="F10" s="1411"/>
      <c r="G10" s="1445"/>
      <c r="H10" s="1446"/>
      <c r="I10" s="1446"/>
      <c r="J10" s="1446"/>
      <c r="K10" s="1446"/>
      <c r="L10" s="1446"/>
      <c r="M10" s="1446"/>
      <c r="N10" s="1446"/>
      <c r="O10" s="1446"/>
      <c r="P10" s="1446"/>
      <c r="Q10" s="1447"/>
      <c r="R10" s="1448" t="s">
        <v>577</v>
      </c>
      <c r="S10" s="1449"/>
      <c r="T10" s="1449"/>
      <c r="U10" s="1450"/>
      <c r="V10" s="1445"/>
      <c r="W10" s="1446"/>
      <c r="X10" s="1446"/>
      <c r="Y10" s="1446"/>
      <c r="Z10" s="1446"/>
      <c r="AA10" s="1446"/>
      <c r="AB10" s="1447"/>
      <c r="AI10" s="521" t="s">
        <v>578</v>
      </c>
      <c r="AJ10" s="519">
        <v>7</v>
      </c>
    </row>
    <row r="11" spans="1:37" x14ac:dyDescent="0.15">
      <c r="B11" s="1451" t="s">
        <v>579</v>
      </c>
      <c r="C11" s="1451"/>
      <c r="D11" s="1451"/>
      <c r="E11" s="1451"/>
      <c r="F11" s="1451"/>
      <c r="G11" s="1451"/>
      <c r="H11" s="1451"/>
      <c r="I11" s="1451"/>
      <c r="J11" s="1451"/>
      <c r="K11" s="1451"/>
      <c r="L11" s="1451"/>
      <c r="M11" s="1451"/>
      <c r="N11" s="1451"/>
      <c r="O11" s="1451"/>
      <c r="P11" s="1451"/>
      <c r="Q11" s="1451"/>
      <c r="R11" s="1451"/>
      <c r="S11" s="1451"/>
      <c r="T11" s="1451"/>
      <c r="U11" s="1451"/>
      <c r="V11" s="1451"/>
      <c r="W11" s="1451"/>
      <c r="X11" s="1451"/>
      <c r="Y11" s="1451"/>
      <c r="Z11" s="1451"/>
      <c r="AA11" s="1451"/>
      <c r="AB11" s="1451"/>
      <c r="AC11" s="1451"/>
      <c r="AD11" s="1451"/>
      <c r="AE11" s="1451"/>
      <c r="AF11" s="1451"/>
      <c r="AG11" s="517"/>
      <c r="AI11" s="521" t="s">
        <v>580</v>
      </c>
      <c r="AJ11" s="519">
        <v>8</v>
      </c>
    </row>
    <row r="12" spans="1:37" x14ac:dyDescent="0.15">
      <c r="B12" s="1451"/>
      <c r="C12" s="1451"/>
      <c r="D12" s="1451"/>
      <c r="E12" s="1451"/>
      <c r="F12" s="1451"/>
      <c r="G12" s="1451"/>
      <c r="H12" s="1451"/>
      <c r="I12" s="1451"/>
      <c r="J12" s="1451"/>
      <c r="K12" s="1451"/>
      <c r="L12" s="1451"/>
      <c r="M12" s="1451"/>
      <c r="N12" s="1451"/>
      <c r="O12" s="1451"/>
      <c r="P12" s="1451"/>
      <c r="Q12" s="1451"/>
      <c r="R12" s="1451"/>
      <c r="S12" s="1451"/>
      <c r="T12" s="1451"/>
      <c r="U12" s="1451"/>
      <c r="V12" s="1451"/>
      <c r="W12" s="1451"/>
      <c r="X12" s="1451"/>
      <c r="Y12" s="1451"/>
      <c r="Z12" s="1451"/>
      <c r="AA12" s="1451"/>
      <c r="AB12" s="1451"/>
      <c r="AC12" s="1451"/>
      <c r="AD12" s="1451"/>
      <c r="AE12" s="1451"/>
      <c r="AF12" s="1451"/>
      <c r="AG12" s="517"/>
      <c r="AJ12" s="519"/>
    </row>
    <row r="13" spans="1:37" x14ac:dyDescent="0.15">
      <c r="B13" s="520" t="s">
        <v>581</v>
      </c>
      <c r="U13" s="516"/>
      <c r="AI13" s="521"/>
    </row>
    <row r="14" spans="1:37" x14ac:dyDescent="0.15">
      <c r="B14" s="1396" t="s">
        <v>491</v>
      </c>
      <c r="C14" s="1397"/>
      <c r="D14" s="1397"/>
      <c r="E14" s="1397"/>
      <c r="F14" s="1397"/>
      <c r="G14" s="1397"/>
      <c r="H14" s="1397"/>
      <c r="I14" s="1397"/>
      <c r="J14" s="1397"/>
      <c r="K14" s="1398"/>
      <c r="L14" s="1452" t="s">
        <v>492</v>
      </c>
      <c r="M14" s="1453"/>
      <c r="N14" s="1454"/>
      <c r="O14" s="1454"/>
      <c r="P14" s="523" t="s">
        <v>493</v>
      </c>
      <c r="Q14" s="1454"/>
      <c r="R14" s="1454"/>
      <c r="S14" s="524" t="s">
        <v>494</v>
      </c>
      <c r="T14" s="525"/>
      <c r="U14" s="525"/>
      <c r="AD14" s="525"/>
      <c r="AE14" s="525"/>
      <c r="AI14" s="521" t="s">
        <v>490</v>
      </c>
    </row>
    <row r="15" spans="1:37" x14ac:dyDescent="0.15">
      <c r="B15" s="1396" t="s">
        <v>495</v>
      </c>
      <c r="C15" s="1397"/>
      <c r="D15" s="1397"/>
      <c r="E15" s="1397"/>
      <c r="F15" s="1397"/>
      <c r="G15" s="1397"/>
      <c r="H15" s="1397"/>
      <c r="I15" s="1397"/>
      <c r="J15" s="1397"/>
      <c r="K15" s="1397"/>
      <c r="L15" s="1397"/>
      <c r="M15" s="1397"/>
      <c r="N15" s="1397"/>
      <c r="O15" s="1398"/>
      <c r="P15" s="1435"/>
      <c r="Q15" s="1436"/>
      <c r="R15" s="1436"/>
      <c r="S15" s="526" t="s">
        <v>496</v>
      </c>
      <c r="AI15" s="527" t="str">
        <f>L14&amp;N14&amp;P14&amp;Q14&amp;S14&amp;"１日"</f>
        <v>令和年月１日</v>
      </c>
      <c r="AJ15" s="528"/>
      <c r="AK15" s="528"/>
    </row>
    <row r="16" spans="1:37" x14ac:dyDescent="0.15">
      <c r="B16" s="1437" t="s">
        <v>499</v>
      </c>
      <c r="C16" s="1437"/>
      <c r="D16" s="1437"/>
      <c r="E16" s="1437"/>
      <c r="F16" s="1437"/>
      <c r="G16" s="1437"/>
      <c r="H16" s="1437"/>
      <c r="I16" s="1437"/>
      <c r="J16" s="1437"/>
      <c r="K16" s="1437"/>
      <c r="L16" s="1437"/>
      <c r="M16" s="1437"/>
      <c r="N16" s="1437"/>
      <c r="O16" s="1437"/>
      <c r="P16" s="1437"/>
      <c r="Q16" s="1437"/>
      <c r="R16" s="1437"/>
      <c r="S16" s="1437"/>
      <c r="T16" s="1437"/>
      <c r="U16" s="1437"/>
      <c r="V16" s="1437"/>
      <c r="W16" s="1437"/>
      <c r="X16" s="1437"/>
      <c r="Y16" s="1437"/>
      <c r="Z16" s="1438"/>
      <c r="AA16" s="1439"/>
      <c r="AB16" s="1439"/>
      <c r="AC16" s="529" t="s">
        <v>496</v>
      </c>
      <c r="AI16" s="521" t="s">
        <v>497</v>
      </c>
      <c r="AJ16" s="530" t="s">
        <v>498</v>
      </c>
    </row>
    <row r="17" spans="2:37" x14ac:dyDescent="0.15">
      <c r="B17" s="1440" t="s">
        <v>500</v>
      </c>
      <c r="C17" s="1441"/>
      <c r="D17" s="1441"/>
      <c r="E17" s="1441"/>
      <c r="F17" s="1441"/>
      <c r="G17" s="1441"/>
      <c r="H17" s="1442" t="str">
        <f>IF(P15="","",IF(AND(H18="否",ROUND(AI17,4)&gt;=0.05),"可","否"))</f>
        <v/>
      </c>
      <c r="I17" s="1443"/>
      <c r="J17" s="1444"/>
      <c r="N17" s="531"/>
      <c r="O17" s="531"/>
      <c r="P17" s="531"/>
      <c r="Q17" s="531"/>
      <c r="R17" s="531"/>
      <c r="S17" s="531"/>
      <c r="T17" s="531"/>
      <c r="U17" s="531"/>
      <c r="V17" s="531"/>
      <c r="W17" s="531"/>
      <c r="X17" s="531"/>
      <c r="Y17" s="531"/>
      <c r="Z17" s="531"/>
      <c r="AA17" s="531"/>
      <c r="AB17" s="531"/>
      <c r="AC17" s="531"/>
      <c r="AD17" s="531"/>
      <c r="AE17" s="531"/>
      <c r="AF17" s="531"/>
      <c r="AI17" s="532" t="e">
        <f>(Z16-P15)/Z16</f>
        <v>#DIV/0!</v>
      </c>
      <c r="AJ17" s="533" t="e">
        <f>AI17</f>
        <v>#DIV/0!</v>
      </c>
    </row>
    <row r="18" spans="2:37" x14ac:dyDescent="0.25">
      <c r="B18" s="1396" t="s">
        <v>582</v>
      </c>
      <c r="C18" s="1397"/>
      <c r="D18" s="1397"/>
      <c r="E18" s="1397"/>
      <c r="F18" s="1397"/>
      <c r="G18" s="1397"/>
      <c r="H18" s="1432" t="str">
        <f>IF(N14="","",IF(AND(AI19="可",AJ19="可"),"可","否"))</f>
        <v/>
      </c>
      <c r="I18" s="1433"/>
      <c r="J18" s="1434"/>
      <c r="N18" s="531"/>
      <c r="O18" s="531"/>
      <c r="P18" s="531"/>
      <c r="Q18" s="531"/>
      <c r="R18" s="531"/>
      <c r="S18" s="531"/>
      <c r="T18" s="531"/>
      <c r="U18" s="531"/>
      <c r="V18" s="531"/>
      <c r="W18" s="531"/>
      <c r="X18" s="531"/>
      <c r="Y18" s="531"/>
      <c r="Z18" s="531"/>
      <c r="AE18" s="531"/>
      <c r="AF18" s="531"/>
      <c r="AI18" s="534" t="s">
        <v>583</v>
      </c>
      <c r="AJ18" s="535" t="s">
        <v>584</v>
      </c>
    </row>
    <row r="19" spans="2:37" x14ac:dyDescent="0.25">
      <c r="B19" s="1394" t="s">
        <v>585</v>
      </c>
      <c r="C19" s="1395"/>
      <c r="D19" s="1395"/>
      <c r="E19" s="1395"/>
      <c r="F19" s="1395"/>
      <c r="G19" s="1395"/>
      <c r="H19" s="1395"/>
      <c r="I19" s="1395"/>
      <c r="J19" s="1395"/>
      <c r="K19" s="1395"/>
      <c r="L19" s="1395"/>
      <c r="M19" s="1395"/>
      <c r="N19" s="1395"/>
      <c r="O19" s="1395"/>
      <c r="P19" s="1395"/>
      <c r="Q19" s="1395"/>
      <c r="R19" s="1395"/>
      <c r="S19" s="1395"/>
      <c r="T19" s="1395"/>
      <c r="U19" s="1395"/>
      <c r="V19" s="1395"/>
      <c r="W19" s="1395"/>
      <c r="X19" s="1395"/>
      <c r="Y19" s="1395"/>
      <c r="Z19" s="1395"/>
      <c r="AA19" s="1395"/>
      <c r="AB19" s="1395"/>
      <c r="AC19" s="1395"/>
      <c r="AD19" s="1395"/>
      <c r="AE19" s="1395"/>
      <c r="AF19" s="1395"/>
      <c r="AI19" s="534" t="str">
        <f>IF(P15="","",IF(OR(AND(AJ8=7,P15&lt;=750),(AND(AJ8=8,P15&lt;=900))),"可","否"))</f>
        <v/>
      </c>
      <c r="AJ19" s="536" t="str">
        <f>IF(AND(N14=3,OR(Q14=2,Q14=3)),"否","可")</f>
        <v>可</v>
      </c>
      <c r="AK19" s="525"/>
    </row>
    <row r="20" spans="2:37" x14ac:dyDescent="0.15">
      <c r="B20" s="1394"/>
      <c r="C20" s="1395"/>
      <c r="D20" s="1395"/>
      <c r="E20" s="1395"/>
      <c r="F20" s="1395"/>
      <c r="G20" s="1395"/>
      <c r="H20" s="1395"/>
      <c r="I20" s="1395"/>
      <c r="J20" s="1395"/>
      <c r="K20" s="1395"/>
      <c r="L20" s="1395"/>
      <c r="M20" s="1395"/>
      <c r="N20" s="1395"/>
      <c r="O20" s="1395"/>
      <c r="P20" s="1395"/>
      <c r="Q20" s="1395"/>
      <c r="R20" s="1395"/>
      <c r="S20" s="1395"/>
      <c r="T20" s="1395"/>
      <c r="U20" s="1395"/>
      <c r="V20" s="1395"/>
      <c r="W20" s="1395"/>
      <c r="X20" s="1395"/>
      <c r="Y20" s="1395"/>
      <c r="Z20" s="1395"/>
      <c r="AA20" s="1395"/>
      <c r="AB20" s="1395"/>
      <c r="AC20" s="1395"/>
      <c r="AD20" s="1395"/>
      <c r="AE20" s="1395"/>
      <c r="AF20" s="1395"/>
    </row>
    <row r="21" spans="2:37" x14ac:dyDescent="0.15">
      <c r="B21" s="1394"/>
      <c r="C21" s="1395"/>
      <c r="D21" s="1395"/>
      <c r="E21" s="1395"/>
      <c r="F21" s="1395"/>
      <c r="G21" s="1395"/>
      <c r="H21" s="1395"/>
      <c r="I21" s="1395"/>
      <c r="J21" s="1395"/>
      <c r="K21" s="1395"/>
      <c r="L21" s="1395"/>
      <c r="M21" s="1395"/>
      <c r="N21" s="1395"/>
      <c r="O21" s="1395"/>
      <c r="P21" s="1395"/>
      <c r="Q21" s="1395"/>
      <c r="R21" s="1395"/>
      <c r="S21" s="1395"/>
      <c r="T21" s="1395"/>
      <c r="U21" s="1395"/>
      <c r="V21" s="1395"/>
      <c r="W21" s="1395"/>
      <c r="X21" s="1395"/>
      <c r="Y21" s="1395"/>
      <c r="Z21" s="1395"/>
      <c r="AA21" s="1395"/>
      <c r="AB21" s="1395"/>
      <c r="AC21" s="1395"/>
      <c r="AD21" s="1395"/>
      <c r="AE21" s="1395"/>
      <c r="AF21" s="1395"/>
    </row>
    <row r="22" spans="2:37" x14ac:dyDescent="0.15">
      <c r="B22" s="1394"/>
      <c r="C22" s="1395"/>
      <c r="D22" s="1395"/>
      <c r="E22" s="1395"/>
      <c r="F22" s="1395"/>
      <c r="G22" s="1395"/>
      <c r="H22" s="1395"/>
      <c r="I22" s="1395"/>
      <c r="J22" s="1395"/>
      <c r="K22" s="1395"/>
      <c r="L22" s="1395"/>
      <c r="M22" s="1395"/>
      <c r="N22" s="1395"/>
      <c r="O22" s="1395"/>
      <c r="P22" s="1395"/>
      <c r="Q22" s="1395"/>
      <c r="R22" s="1395"/>
      <c r="S22" s="1395"/>
      <c r="T22" s="1395"/>
      <c r="U22" s="1395"/>
      <c r="V22" s="1395"/>
      <c r="W22" s="1395"/>
      <c r="X22" s="1395"/>
      <c r="Y22" s="1395"/>
      <c r="Z22" s="1395"/>
      <c r="AA22" s="1395"/>
      <c r="AB22" s="1395"/>
      <c r="AC22" s="1395"/>
      <c r="AD22" s="1395"/>
      <c r="AE22" s="1395"/>
      <c r="AF22" s="1395"/>
    </row>
    <row r="23" spans="2:37" x14ac:dyDescent="0.15">
      <c r="B23" s="1394"/>
      <c r="C23" s="1395"/>
      <c r="D23" s="1395"/>
      <c r="E23" s="1395"/>
      <c r="F23" s="1395"/>
      <c r="G23" s="1395"/>
      <c r="H23" s="1395"/>
      <c r="I23" s="1395"/>
      <c r="J23" s="1395"/>
      <c r="K23" s="1395"/>
      <c r="L23" s="1395"/>
      <c r="M23" s="1395"/>
      <c r="N23" s="1395"/>
      <c r="O23" s="1395"/>
      <c r="P23" s="1395"/>
      <c r="Q23" s="1395"/>
      <c r="R23" s="1395"/>
      <c r="S23" s="1395"/>
      <c r="T23" s="1395"/>
      <c r="U23" s="1395"/>
      <c r="V23" s="1395"/>
      <c r="W23" s="1395"/>
      <c r="X23" s="1395"/>
      <c r="Y23" s="1395"/>
      <c r="Z23" s="1395"/>
      <c r="AA23" s="1395"/>
      <c r="AB23" s="1395"/>
      <c r="AC23" s="1395"/>
      <c r="AD23" s="1395"/>
      <c r="AE23" s="1395"/>
      <c r="AF23" s="1395"/>
    </row>
    <row r="24" spans="2:37" x14ac:dyDescent="0.15">
      <c r="B24" s="1394"/>
      <c r="C24" s="1395"/>
      <c r="D24" s="1395"/>
      <c r="E24" s="1395"/>
      <c r="F24" s="1395"/>
      <c r="G24" s="1395"/>
      <c r="H24" s="1395"/>
      <c r="I24" s="1395"/>
      <c r="J24" s="1395"/>
      <c r="K24" s="1395"/>
      <c r="L24" s="1395"/>
      <c r="M24" s="1395"/>
      <c r="N24" s="1395"/>
      <c r="O24" s="1395"/>
      <c r="P24" s="1395"/>
      <c r="Q24" s="1395"/>
      <c r="R24" s="1395"/>
      <c r="S24" s="1395"/>
      <c r="T24" s="1395"/>
      <c r="U24" s="1395"/>
      <c r="V24" s="1395"/>
      <c r="W24" s="1395"/>
      <c r="X24" s="1395"/>
      <c r="Y24" s="1395"/>
      <c r="Z24" s="1395"/>
      <c r="AA24" s="1395"/>
      <c r="AB24" s="1395"/>
      <c r="AC24" s="1395"/>
      <c r="AD24" s="1395"/>
      <c r="AE24" s="1395"/>
      <c r="AF24" s="1395"/>
    </row>
    <row r="25" spans="2:37" x14ac:dyDescent="0.15">
      <c r="B25" s="1394"/>
      <c r="C25" s="1395"/>
      <c r="D25" s="1395"/>
      <c r="E25" s="1395"/>
      <c r="F25" s="1395"/>
      <c r="G25" s="1395"/>
      <c r="H25" s="1395"/>
      <c r="I25" s="1395"/>
      <c r="J25" s="1395"/>
      <c r="K25" s="1395"/>
      <c r="L25" s="1395"/>
      <c r="M25" s="1395"/>
      <c r="N25" s="1395"/>
      <c r="O25" s="1395"/>
      <c r="P25" s="1395"/>
      <c r="Q25" s="1395"/>
      <c r="R25" s="1395"/>
      <c r="S25" s="1395"/>
      <c r="T25" s="1395"/>
      <c r="U25" s="1395"/>
      <c r="V25" s="1395"/>
      <c r="W25" s="1395"/>
      <c r="X25" s="1395"/>
      <c r="Y25" s="1395"/>
      <c r="Z25" s="1395"/>
      <c r="AA25" s="1395"/>
      <c r="AB25" s="1395"/>
      <c r="AC25" s="1395"/>
      <c r="AD25" s="1395"/>
      <c r="AE25" s="1395"/>
      <c r="AF25" s="1395"/>
    </row>
    <row r="26" spans="2:37" x14ac:dyDescent="0.15">
      <c r="B26" s="1395"/>
      <c r="C26" s="1395"/>
      <c r="D26" s="1395"/>
      <c r="E26" s="1395"/>
      <c r="F26" s="1395"/>
      <c r="G26" s="1395"/>
      <c r="H26" s="1395"/>
      <c r="I26" s="1395"/>
      <c r="J26" s="1395"/>
      <c r="K26" s="1395"/>
      <c r="L26" s="1395"/>
      <c r="M26" s="1395"/>
      <c r="N26" s="1395"/>
      <c r="O26" s="1395"/>
      <c r="P26" s="1395"/>
      <c r="Q26" s="1395"/>
      <c r="R26" s="1395"/>
      <c r="S26" s="1395"/>
      <c r="T26" s="1395"/>
      <c r="U26" s="1395"/>
      <c r="V26" s="1395"/>
      <c r="W26" s="1395"/>
      <c r="X26" s="1395"/>
      <c r="Y26" s="1395"/>
      <c r="Z26" s="1395"/>
      <c r="AA26" s="1395"/>
      <c r="AB26" s="1395"/>
      <c r="AC26" s="1395"/>
      <c r="AD26" s="1395"/>
      <c r="AE26" s="1395"/>
      <c r="AF26" s="1395"/>
    </row>
    <row r="27" spans="2:37" x14ac:dyDescent="0.15">
      <c r="B27" s="1415" t="s">
        <v>501</v>
      </c>
      <c r="C27" s="1416"/>
      <c r="D27" s="1416"/>
      <c r="E27" s="1416"/>
      <c r="F27" s="1416"/>
      <c r="G27" s="1416"/>
      <c r="H27" s="1416"/>
      <c r="I27" s="1417"/>
      <c r="K27" s="516" t="s">
        <v>586</v>
      </c>
      <c r="N27" s="517"/>
      <c r="O27" s="517"/>
      <c r="P27" s="517"/>
      <c r="Q27" s="517"/>
      <c r="R27" s="517"/>
      <c r="S27" s="517"/>
      <c r="U27" s="516"/>
    </row>
    <row r="28" spans="2:37" x14ac:dyDescent="0.15">
      <c r="B28" s="520" t="s">
        <v>502</v>
      </c>
    </row>
    <row r="29" spans="2:37" x14ac:dyDescent="0.15">
      <c r="B29" s="1411"/>
      <c r="C29" s="1411"/>
      <c r="D29" s="1411"/>
      <c r="E29" s="1411"/>
      <c r="F29" s="1411"/>
      <c r="G29" s="1411"/>
      <c r="H29" s="1411"/>
      <c r="I29" s="1411"/>
      <c r="J29" s="1411"/>
      <c r="K29" s="1411"/>
      <c r="L29" s="1411" t="s">
        <v>503</v>
      </c>
      <c r="M29" s="1411"/>
      <c r="N29" s="1411"/>
      <c r="O29" s="1411"/>
      <c r="P29" s="1411"/>
      <c r="Q29" s="1412" t="s">
        <v>504</v>
      </c>
      <c r="R29" s="1412"/>
      <c r="S29" s="1412"/>
      <c r="T29" s="1412"/>
      <c r="U29" s="1411" t="s">
        <v>505</v>
      </c>
      <c r="V29" s="1411"/>
      <c r="W29" s="1411"/>
      <c r="X29" s="1411"/>
      <c r="Y29" s="1404"/>
      <c r="Z29" s="1405"/>
      <c r="AA29" s="1412" t="s">
        <v>506</v>
      </c>
      <c r="AB29" s="1411"/>
      <c r="AC29" s="1411"/>
      <c r="AD29" s="1411"/>
    </row>
    <row r="30" spans="2:37" x14ac:dyDescent="0.15">
      <c r="B30" s="1411"/>
      <c r="C30" s="1411"/>
      <c r="D30" s="1411"/>
      <c r="E30" s="1411"/>
      <c r="F30" s="1411"/>
      <c r="G30" s="1411"/>
      <c r="H30" s="1411"/>
      <c r="I30" s="1411"/>
      <c r="J30" s="1411"/>
      <c r="K30" s="1411"/>
      <c r="L30" s="1411"/>
      <c r="M30" s="1411"/>
      <c r="N30" s="1411"/>
      <c r="O30" s="1411"/>
      <c r="P30" s="1411"/>
      <c r="Q30" s="1412"/>
      <c r="R30" s="1412"/>
      <c r="S30" s="1412"/>
      <c r="T30" s="1412"/>
      <c r="U30" s="1411"/>
      <c r="V30" s="1411"/>
      <c r="W30" s="1411"/>
      <c r="X30" s="1411"/>
      <c r="Y30" s="1404"/>
      <c r="Z30" s="1405"/>
      <c r="AA30" s="1411"/>
      <c r="AB30" s="1411"/>
      <c r="AC30" s="1411"/>
      <c r="AD30" s="1411"/>
    </row>
    <row r="31" spans="2:37" x14ac:dyDescent="0.15">
      <c r="B31" s="1396" t="s">
        <v>491</v>
      </c>
      <c r="C31" s="1397"/>
      <c r="D31" s="1397"/>
      <c r="E31" s="1397"/>
      <c r="F31" s="1397"/>
      <c r="G31" s="1397"/>
      <c r="H31" s="1397"/>
      <c r="I31" s="1397"/>
      <c r="J31" s="1397"/>
      <c r="K31" s="1398"/>
      <c r="L31" s="1399" t="str">
        <f>IF(N14="","",EOMONTH(AI15,0))</f>
        <v/>
      </c>
      <c r="M31" s="1399"/>
      <c r="N31" s="1399"/>
      <c r="O31" s="1399"/>
      <c r="P31" s="1399"/>
      <c r="Q31" s="1413" t="str">
        <f>IF($P$15=0,"",$P$15)</f>
        <v/>
      </c>
      <c r="R31" s="1414"/>
      <c r="S31" s="1414"/>
      <c r="T31" s="1414"/>
      <c r="U31" s="1430" t="str">
        <f>IF(Q31="","",ROUND(($Z$16-Q31)/$Z$16,4))</f>
        <v/>
      </c>
      <c r="V31" s="1431"/>
      <c r="W31" s="1431"/>
      <c r="X31" s="1431"/>
      <c r="Y31" s="1404"/>
      <c r="Z31" s="1405"/>
      <c r="AA31" s="1408"/>
      <c r="AB31" s="1409"/>
      <c r="AC31" s="1409"/>
      <c r="AD31" s="1410"/>
      <c r="AH31" s="525"/>
      <c r="AI31" s="525"/>
      <c r="AJ31" s="525"/>
      <c r="AK31" s="525"/>
    </row>
    <row r="32" spans="2:37" x14ac:dyDescent="0.15">
      <c r="B32" s="1396" t="s">
        <v>507</v>
      </c>
      <c r="C32" s="1397"/>
      <c r="D32" s="1397"/>
      <c r="E32" s="1397"/>
      <c r="F32" s="1397"/>
      <c r="G32" s="1397"/>
      <c r="H32" s="1397"/>
      <c r="I32" s="1397"/>
      <c r="J32" s="1397"/>
      <c r="K32" s="1398"/>
      <c r="L32" s="1399" t="str">
        <f t="shared" ref="L32:L38" si="0">IF($N$14="","",EOMONTH(L31,1))</f>
        <v/>
      </c>
      <c r="M32" s="1399"/>
      <c r="N32" s="1399"/>
      <c r="O32" s="1399"/>
      <c r="P32" s="1399"/>
      <c r="Q32" s="1402"/>
      <c r="R32" s="1403"/>
      <c r="S32" s="1403"/>
      <c r="T32" s="1403"/>
      <c r="U32" s="1430" t="str">
        <f t="shared" ref="U32:U36" si="1">IF(Q32="","",ROUND(($Z$16-Q32)/$Z$16,4))</f>
        <v/>
      </c>
      <c r="V32" s="1431"/>
      <c r="W32" s="1431"/>
      <c r="X32" s="1431"/>
      <c r="Y32" s="1404"/>
      <c r="Z32" s="1405"/>
      <c r="AA32" s="1408"/>
      <c r="AB32" s="1409"/>
      <c r="AC32" s="1409"/>
      <c r="AD32" s="1410"/>
      <c r="AH32" s="525"/>
      <c r="AI32" s="525"/>
      <c r="AJ32" s="525"/>
      <c r="AK32" s="525"/>
    </row>
    <row r="33" spans="2:37" x14ac:dyDescent="0.15">
      <c r="B33" s="1396" t="s">
        <v>508</v>
      </c>
      <c r="C33" s="1397"/>
      <c r="D33" s="1397"/>
      <c r="E33" s="1397"/>
      <c r="F33" s="1397"/>
      <c r="G33" s="1397"/>
      <c r="H33" s="1397"/>
      <c r="I33" s="1397"/>
      <c r="J33" s="1397"/>
      <c r="K33" s="1398"/>
      <c r="L33" s="1399" t="str">
        <f t="shared" si="0"/>
        <v/>
      </c>
      <c r="M33" s="1399"/>
      <c r="N33" s="1399"/>
      <c r="O33" s="1399"/>
      <c r="P33" s="1399"/>
      <c r="Q33" s="1402"/>
      <c r="R33" s="1403"/>
      <c r="S33" s="1403"/>
      <c r="T33" s="1403"/>
      <c r="U33" s="1430" t="str">
        <f t="shared" si="1"/>
        <v/>
      </c>
      <c r="V33" s="1431"/>
      <c r="W33" s="1431"/>
      <c r="X33" s="1431"/>
      <c r="Y33" s="1404"/>
      <c r="Z33" s="1405"/>
      <c r="AA33" s="1401" t="str">
        <f>IF(U31="","",IF(AND($H$17="可",U31&gt;=0.05),"可","否"))</f>
        <v/>
      </c>
      <c r="AB33" s="1401"/>
      <c r="AC33" s="1401"/>
      <c r="AD33" s="1401"/>
      <c r="AH33" s="525"/>
      <c r="AI33" s="525"/>
      <c r="AJ33" s="525"/>
      <c r="AK33" s="525"/>
    </row>
    <row r="34" spans="2:37" x14ac:dyDescent="0.15">
      <c r="B34" s="1396" t="s">
        <v>509</v>
      </c>
      <c r="C34" s="1397"/>
      <c r="D34" s="1397"/>
      <c r="E34" s="1397"/>
      <c r="F34" s="1397"/>
      <c r="G34" s="1397"/>
      <c r="H34" s="1397"/>
      <c r="I34" s="1397"/>
      <c r="J34" s="1397"/>
      <c r="K34" s="1398"/>
      <c r="L34" s="1399" t="str">
        <f t="shared" si="0"/>
        <v/>
      </c>
      <c r="M34" s="1399"/>
      <c r="N34" s="1399"/>
      <c r="O34" s="1399"/>
      <c r="P34" s="1399"/>
      <c r="Q34" s="1402"/>
      <c r="R34" s="1403"/>
      <c r="S34" s="1403"/>
      <c r="T34" s="1403"/>
      <c r="U34" s="1430" t="str">
        <f t="shared" si="1"/>
        <v/>
      </c>
      <c r="V34" s="1431"/>
      <c r="W34" s="1431"/>
      <c r="X34" s="1431"/>
      <c r="Y34" s="1404"/>
      <c r="Z34" s="1405"/>
      <c r="AA34" s="1401" t="str">
        <f t="shared" ref="AA34:AA38" si="2">IF(U32="","",IF(AND($H$17="可",U32&gt;=0.05),"可","否"))</f>
        <v/>
      </c>
      <c r="AB34" s="1401"/>
      <c r="AC34" s="1401"/>
      <c r="AD34" s="1401"/>
      <c r="AH34" s="525"/>
      <c r="AI34" s="525"/>
      <c r="AJ34" s="525"/>
      <c r="AK34" s="525"/>
    </row>
    <row r="35" spans="2:37" x14ac:dyDescent="0.15">
      <c r="B35" s="1396" t="s">
        <v>510</v>
      </c>
      <c r="C35" s="1397"/>
      <c r="D35" s="1397"/>
      <c r="E35" s="1397"/>
      <c r="F35" s="1397"/>
      <c r="G35" s="1397"/>
      <c r="H35" s="1397"/>
      <c r="I35" s="1397"/>
      <c r="J35" s="1397"/>
      <c r="K35" s="1398"/>
      <c r="L35" s="1399" t="str">
        <f t="shared" si="0"/>
        <v/>
      </c>
      <c r="M35" s="1399"/>
      <c r="N35" s="1399"/>
      <c r="O35" s="1399"/>
      <c r="P35" s="1399"/>
      <c r="Q35" s="1402"/>
      <c r="R35" s="1403"/>
      <c r="S35" s="1403"/>
      <c r="T35" s="1403"/>
      <c r="U35" s="1430" t="str">
        <f t="shared" si="1"/>
        <v/>
      </c>
      <c r="V35" s="1431"/>
      <c r="W35" s="1431"/>
      <c r="X35" s="1431"/>
      <c r="Y35" s="1406" t="s">
        <v>511</v>
      </c>
      <c r="Z35" s="1405"/>
      <c r="AA35" s="1401" t="str">
        <f t="shared" si="2"/>
        <v/>
      </c>
      <c r="AB35" s="1401"/>
      <c r="AC35" s="1401"/>
      <c r="AD35" s="1401"/>
      <c r="AH35" s="525"/>
      <c r="AI35" s="525"/>
      <c r="AJ35" s="525"/>
      <c r="AK35" s="525"/>
    </row>
    <row r="36" spans="2:37" x14ac:dyDescent="0.15">
      <c r="B36" s="1396" t="s">
        <v>512</v>
      </c>
      <c r="C36" s="1397"/>
      <c r="D36" s="1397"/>
      <c r="E36" s="1397"/>
      <c r="F36" s="1397"/>
      <c r="G36" s="1397"/>
      <c r="H36" s="1397"/>
      <c r="I36" s="1397"/>
      <c r="J36" s="1397"/>
      <c r="K36" s="1398"/>
      <c r="L36" s="1399" t="str">
        <f t="shared" si="0"/>
        <v/>
      </c>
      <c r="M36" s="1399"/>
      <c r="N36" s="1399"/>
      <c r="O36" s="1399"/>
      <c r="P36" s="1399"/>
      <c r="Q36" s="1402"/>
      <c r="R36" s="1403"/>
      <c r="S36" s="1403"/>
      <c r="T36" s="1403"/>
      <c r="U36" s="1430" t="str">
        <f t="shared" si="1"/>
        <v/>
      </c>
      <c r="V36" s="1431"/>
      <c r="W36" s="1431"/>
      <c r="X36" s="1431"/>
      <c r="Y36" s="1404"/>
      <c r="Z36" s="1405"/>
      <c r="AA36" s="1429" t="str">
        <f>IF(U34="","",IF(AND($H$17="可",U34&gt;=0.05),"可","否"))</f>
        <v/>
      </c>
      <c r="AB36" s="1429"/>
      <c r="AC36" s="1429"/>
      <c r="AD36" s="1429"/>
      <c r="AH36" s="525"/>
      <c r="AI36" s="525"/>
      <c r="AJ36" s="525"/>
      <c r="AK36" s="525"/>
    </row>
    <row r="37" spans="2:37" x14ac:dyDescent="0.15">
      <c r="B37" s="1396"/>
      <c r="C37" s="1397"/>
      <c r="D37" s="1397"/>
      <c r="E37" s="1397"/>
      <c r="F37" s="1397"/>
      <c r="G37" s="1397"/>
      <c r="H37" s="1397"/>
      <c r="I37" s="1397"/>
      <c r="J37" s="1397"/>
      <c r="K37" s="1398"/>
      <c r="L37" s="1399" t="str">
        <f t="shared" si="0"/>
        <v/>
      </c>
      <c r="M37" s="1399"/>
      <c r="N37" s="1399"/>
      <c r="O37" s="1399"/>
      <c r="P37" s="1399"/>
      <c r="Q37" s="1408"/>
      <c r="R37" s="1409"/>
      <c r="S37" s="1409"/>
      <c r="T37" s="1410"/>
      <c r="U37" s="1408"/>
      <c r="V37" s="1409"/>
      <c r="W37" s="1409"/>
      <c r="X37" s="1410"/>
      <c r="Y37" s="1404"/>
      <c r="Z37" s="1405"/>
      <c r="AA37" s="1401" t="str">
        <f t="shared" si="2"/>
        <v/>
      </c>
      <c r="AB37" s="1401"/>
      <c r="AC37" s="1401"/>
      <c r="AD37" s="1401"/>
      <c r="AH37" s="525"/>
      <c r="AI37" s="525"/>
      <c r="AJ37" s="525"/>
      <c r="AK37" s="525"/>
    </row>
    <row r="38" spans="2:37" x14ac:dyDescent="0.15">
      <c r="B38" s="1396" t="s">
        <v>513</v>
      </c>
      <c r="C38" s="1397"/>
      <c r="D38" s="1397"/>
      <c r="E38" s="1397"/>
      <c r="F38" s="1397"/>
      <c r="G38" s="1397"/>
      <c r="H38" s="1397"/>
      <c r="I38" s="1397"/>
      <c r="J38" s="1397"/>
      <c r="K38" s="1398"/>
      <c r="L38" s="1399" t="str">
        <f t="shared" si="0"/>
        <v/>
      </c>
      <c r="M38" s="1399"/>
      <c r="N38" s="1399"/>
      <c r="O38" s="1399"/>
      <c r="P38" s="1399"/>
      <c r="Q38" s="1428"/>
      <c r="R38" s="1428"/>
      <c r="S38" s="1428"/>
      <c r="T38" s="1428"/>
      <c r="U38" s="1428"/>
      <c r="V38" s="1428"/>
      <c r="W38" s="1428"/>
      <c r="X38" s="1428"/>
      <c r="Y38" s="1404"/>
      <c r="Z38" s="1405"/>
      <c r="AA38" s="1401" t="str">
        <f t="shared" si="2"/>
        <v/>
      </c>
      <c r="AB38" s="1401"/>
      <c r="AC38" s="1401"/>
      <c r="AD38" s="1401"/>
      <c r="AH38" s="525"/>
      <c r="AI38" s="525"/>
      <c r="AJ38" s="525"/>
      <c r="AK38" s="525"/>
    </row>
    <row r="39" spans="2:37" x14ac:dyDescent="0.15">
      <c r="B39" s="1394" t="s">
        <v>587</v>
      </c>
      <c r="C39" s="1395"/>
      <c r="D39" s="1395"/>
      <c r="E39" s="1395"/>
      <c r="F39" s="1395"/>
      <c r="G39" s="1395"/>
      <c r="H39" s="1395"/>
      <c r="I39" s="1395"/>
      <c r="J39" s="1395"/>
      <c r="K39" s="1395"/>
      <c r="L39" s="1395"/>
      <c r="M39" s="1395"/>
      <c r="N39" s="1395"/>
      <c r="O39" s="1395"/>
      <c r="P39" s="1395"/>
      <c r="Q39" s="1395"/>
      <c r="R39" s="1395"/>
      <c r="S39" s="1395"/>
      <c r="T39" s="1395"/>
      <c r="U39" s="1395"/>
      <c r="V39" s="1395"/>
      <c r="W39" s="1395"/>
      <c r="X39" s="1395"/>
      <c r="Y39" s="1395"/>
      <c r="Z39" s="1395"/>
      <c r="AA39" s="1395"/>
      <c r="AB39" s="1395"/>
      <c r="AC39" s="1395"/>
      <c r="AD39" s="1395"/>
      <c r="AE39" s="1395"/>
      <c r="AF39" s="1395"/>
      <c r="AH39" s="525"/>
      <c r="AI39" s="525"/>
      <c r="AJ39" s="525"/>
      <c r="AK39" s="525"/>
    </row>
    <row r="40" spans="2:37" x14ac:dyDescent="0.15">
      <c r="B40" s="1394"/>
      <c r="C40" s="1395"/>
      <c r="D40" s="1395"/>
      <c r="E40" s="1395"/>
      <c r="F40" s="1395"/>
      <c r="G40" s="1395"/>
      <c r="H40" s="1395"/>
      <c r="I40" s="1395"/>
      <c r="J40" s="1395"/>
      <c r="K40" s="1395"/>
      <c r="L40" s="1395"/>
      <c r="M40" s="1395"/>
      <c r="N40" s="1395"/>
      <c r="O40" s="1395"/>
      <c r="P40" s="1395"/>
      <c r="Q40" s="1395"/>
      <c r="R40" s="1395"/>
      <c r="S40" s="1395"/>
      <c r="T40" s="1395"/>
      <c r="U40" s="1395"/>
      <c r="V40" s="1395"/>
      <c r="W40" s="1395"/>
      <c r="X40" s="1395"/>
      <c r="Y40" s="1395"/>
      <c r="Z40" s="1395"/>
      <c r="AA40" s="1395"/>
      <c r="AB40" s="1395"/>
      <c r="AC40" s="1395"/>
      <c r="AD40" s="1395"/>
      <c r="AE40" s="1395"/>
      <c r="AF40" s="1395"/>
      <c r="AH40" s="525"/>
      <c r="AI40" s="525"/>
      <c r="AJ40" s="525"/>
      <c r="AK40" s="525"/>
    </row>
    <row r="41" spans="2:37" x14ac:dyDescent="0.15">
      <c r="B41" s="1394"/>
      <c r="C41" s="1395"/>
      <c r="D41" s="1395"/>
      <c r="E41" s="1395"/>
      <c r="F41" s="1395"/>
      <c r="G41" s="1395"/>
      <c r="H41" s="1395"/>
      <c r="I41" s="1395"/>
      <c r="J41" s="1395"/>
      <c r="K41" s="1395"/>
      <c r="L41" s="1395"/>
      <c r="M41" s="1395"/>
      <c r="N41" s="1395"/>
      <c r="O41" s="1395"/>
      <c r="P41" s="1395"/>
      <c r="Q41" s="1395"/>
      <c r="R41" s="1395"/>
      <c r="S41" s="1395"/>
      <c r="T41" s="1395"/>
      <c r="U41" s="1395"/>
      <c r="V41" s="1395"/>
      <c r="W41" s="1395"/>
      <c r="X41" s="1395"/>
      <c r="Y41" s="1395"/>
      <c r="Z41" s="1395"/>
      <c r="AA41" s="1395"/>
      <c r="AB41" s="1395"/>
      <c r="AC41" s="1395"/>
      <c r="AD41" s="1395"/>
      <c r="AE41" s="1395"/>
      <c r="AF41" s="1395"/>
      <c r="AH41" s="525"/>
      <c r="AI41" s="525"/>
      <c r="AJ41" s="525"/>
      <c r="AK41" s="525"/>
    </row>
    <row r="42" spans="2:37" x14ac:dyDescent="0.15">
      <c r="B42" s="1395"/>
      <c r="C42" s="1395"/>
      <c r="D42" s="1395"/>
      <c r="E42" s="1395"/>
      <c r="F42" s="1395"/>
      <c r="G42" s="1395"/>
      <c r="H42" s="1395"/>
      <c r="I42" s="1395"/>
      <c r="J42" s="1395"/>
      <c r="K42" s="1395"/>
      <c r="L42" s="1395"/>
      <c r="M42" s="1395"/>
      <c r="N42" s="1395"/>
      <c r="O42" s="1395"/>
      <c r="P42" s="1395"/>
      <c r="Q42" s="1395"/>
      <c r="R42" s="1395"/>
      <c r="S42" s="1395"/>
      <c r="T42" s="1395"/>
      <c r="U42" s="1395"/>
      <c r="V42" s="1395"/>
      <c r="W42" s="1395"/>
      <c r="X42" s="1395"/>
      <c r="Y42" s="1395"/>
      <c r="Z42" s="1395"/>
      <c r="AA42" s="1395"/>
      <c r="AB42" s="1395"/>
      <c r="AC42" s="1395"/>
      <c r="AD42" s="1395"/>
      <c r="AE42" s="1395"/>
      <c r="AF42" s="1395"/>
    </row>
    <row r="43" spans="2:37" x14ac:dyDescent="0.15">
      <c r="B43" s="1415" t="s">
        <v>514</v>
      </c>
      <c r="C43" s="1416"/>
      <c r="D43" s="1416"/>
      <c r="E43" s="1416"/>
      <c r="F43" s="1416"/>
      <c r="G43" s="1416"/>
      <c r="H43" s="1416"/>
      <c r="I43" s="1416"/>
      <c r="J43" s="1416"/>
      <c r="K43" s="1416"/>
      <c r="L43" s="1416"/>
      <c r="M43" s="1416"/>
      <c r="N43" s="1416"/>
      <c r="O43" s="1416"/>
      <c r="P43" s="1416"/>
      <c r="Q43" s="1416"/>
      <c r="R43" s="1416"/>
      <c r="S43" s="1416"/>
      <c r="T43" s="1416"/>
      <c r="U43" s="1416"/>
      <c r="V43" s="1416"/>
      <c r="W43" s="1417"/>
      <c r="Y43" s="516" t="s">
        <v>515</v>
      </c>
    </row>
    <row r="44" spans="2:37" x14ac:dyDescent="0.15">
      <c r="B44" s="520" t="s">
        <v>516</v>
      </c>
    </row>
    <row r="45" spans="2:37" x14ac:dyDescent="0.15">
      <c r="B45" s="1418" t="s">
        <v>517</v>
      </c>
      <c r="C45" s="1418"/>
      <c r="D45" s="1418"/>
      <c r="E45" s="1418"/>
      <c r="F45" s="1418"/>
      <c r="G45" s="1418"/>
      <c r="H45" s="1418"/>
      <c r="I45" s="1418"/>
      <c r="J45" s="1418"/>
      <c r="K45" s="1420" t="s">
        <v>518</v>
      </c>
      <c r="L45" s="1421"/>
      <c r="M45" s="1421"/>
      <c r="N45" s="1421"/>
      <c r="O45" s="1421"/>
      <c r="P45" s="1421"/>
      <c r="Q45" s="1421"/>
      <c r="R45" s="1421"/>
      <c r="S45" s="1421"/>
      <c r="T45" s="1421"/>
      <c r="U45" s="1421"/>
      <c r="V45" s="1421"/>
      <c r="W45" s="1421"/>
      <c r="X45" s="1421"/>
      <c r="Y45" s="1421"/>
      <c r="Z45" s="1421"/>
      <c r="AA45" s="1421"/>
      <c r="AB45" s="1421"/>
      <c r="AC45" s="1421"/>
      <c r="AD45" s="1421"/>
      <c r="AE45" s="1421"/>
      <c r="AF45" s="1422"/>
    </row>
    <row r="46" spans="2:37" x14ac:dyDescent="0.15">
      <c r="B46" s="1419"/>
      <c r="C46" s="1419"/>
      <c r="D46" s="1419"/>
      <c r="E46" s="1419"/>
      <c r="F46" s="1419"/>
      <c r="G46" s="1419"/>
      <c r="H46" s="1419"/>
      <c r="I46" s="1419"/>
      <c r="J46" s="1419"/>
      <c r="K46" s="1423"/>
      <c r="L46" s="1424"/>
      <c r="M46" s="1424"/>
      <c r="N46" s="1424"/>
      <c r="O46" s="1424"/>
      <c r="P46" s="1424"/>
      <c r="Q46" s="1424"/>
      <c r="R46" s="1424"/>
      <c r="S46" s="1424"/>
      <c r="T46" s="1424"/>
      <c r="U46" s="1424"/>
      <c r="V46" s="1424"/>
      <c r="W46" s="1424"/>
      <c r="X46" s="1424"/>
      <c r="Y46" s="1424"/>
      <c r="Z46" s="1424"/>
      <c r="AA46" s="1424"/>
      <c r="AB46" s="1424"/>
      <c r="AC46" s="1424"/>
      <c r="AD46" s="1424"/>
      <c r="AE46" s="1424"/>
      <c r="AF46" s="1425"/>
    </row>
    <row r="47" spans="2:37" ht="16.5" customHeight="1" x14ac:dyDescent="0.15">
      <c r="B47" s="1426" t="s">
        <v>588</v>
      </c>
      <c r="C47" s="1426"/>
      <c r="D47" s="1426"/>
      <c r="E47" s="1426"/>
      <c r="F47" s="1426"/>
      <c r="G47" s="1426"/>
      <c r="H47" s="1426"/>
      <c r="I47" s="1426"/>
      <c r="J47" s="1426"/>
      <c r="K47" s="1426"/>
      <c r="L47" s="1426"/>
      <c r="M47" s="1426"/>
      <c r="N47" s="1426"/>
      <c r="O47" s="1426"/>
      <c r="P47" s="1426"/>
      <c r="Q47" s="1426"/>
      <c r="R47" s="1426"/>
      <c r="S47" s="1426"/>
      <c r="T47" s="1426"/>
      <c r="U47" s="1426"/>
      <c r="V47" s="1426"/>
      <c r="W47" s="1426"/>
      <c r="X47" s="1426"/>
      <c r="Y47" s="1426"/>
      <c r="Z47" s="1426"/>
      <c r="AA47" s="1426"/>
      <c r="AB47" s="1426"/>
      <c r="AC47" s="1426"/>
      <c r="AD47" s="1426"/>
      <c r="AE47" s="1426"/>
      <c r="AF47" s="1426"/>
    </row>
    <row r="48" spans="2:37" x14ac:dyDescent="0.15">
      <c r="B48" s="1427"/>
      <c r="C48" s="1427"/>
      <c r="D48" s="1427"/>
      <c r="E48" s="1427"/>
      <c r="F48" s="1427"/>
      <c r="G48" s="1427"/>
      <c r="H48" s="1427"/>
      <c r="I48" s="1427"/>
      <c r="J48" s="1427"/>
      <c r="K48" s="1427"/>
      <c r="L48" s="1427"/>
      <c r="M48" s="1427"/>
      <c r="N48" s="1427"/>
      <c r="O48" s="1427"/>
      <c r="P48" s="1427"/>
      <c r="Q48" s="1427"/>
      <c r="R48" s="1427"/>
      <c r="S48" s="1427"/>
      <c r="T48" s="1427"/>
      <c r="U48" s="1427"/>
      <c r="V48" s="1427"/>
      <c r="W48" s="1427"/>
      <c r="X48" s="1427"/>
      <c r="Y48" s="1427"/>
      <c r="Z48" s="1427"/>
      <c r="AA48" s="1427"/>
      <c r="AB48" s="1427"/>
      <c r="AC48" s="1427"/>
      <c r="AD48" s="1427"/>
      <c r="AE48" s="1427"/>
      <c r="AF48" s="1427"/>
    </row>
    <row r="49" spans="2:26" x14ac:dyDescent="0.15">
      <c r="B49" s="1415" t="s">
        <v>589</v>
      </c>
      <c r="C49" s="1416"/>
      <c r="D49" s="1416"/>
      <c r="E49" s="1416"/>
      <c r="F49" s="1416"/>
      <c r="G49" s="1416"/>
      <c r="H49" s="1416"/>
      <c r="I49" s="1417"/>
      <c r="K49" s="516" t="s">
        <v>586</v>
      </c>
    </row>
    <row r="50" spans="2:26" x14ac:dyDescent="0.15">
      <c r="B50" s="520" t="s">
        <v>590</v>
      </c>
    </row>
    <row r="51" spans="2:26" x14ac:dyDescent="0.15">
      <c r="B51" s="1411"/>
      <c r="C51" s="1411"/>
      <c r="D51" s="1411"/>
      <c r="E51" s="1411"/>
      <c r="F51" s="1411"/>
      <c r="G51" s="1411"/>
      <c r="H51" s="1411"/>
      <c r="I51" s="1411"/>
      <c r="J51" s="1411"/>
      <c r="K51" s="1411"/>
      <c r="L51" s="1411" t="s">
        <v>503</v>
      </c>
      <c r="M51" s="1411"/>
      <c r="N51" s="1411"/>
      <c r="O51" s="1411"/>
      <c r="P51" s="1411"/>
      <c r="Q51" s="1412" t="s">
        <v>504</v>
      </c>
      <c r="R51" s="1412"/>
      <c r="S51" s="1412"/>
      <c r="T51" s="1412"/>
      <c r="U51" s="1404"/>
      <c r="V51" s="1405"/>
      <c r="W51" s="1412" t="s">
        <v>591</v>
      </c>
      <c r="X51" s="1411"/>
      <c r="Y51" s="1411"/>
      <c r="Z51" s="1411"/>
    </row>
    <row r="52" spans="2:26" x14ac:dyDescent="0.15">
      <c r="B52" s="1411"/>
      <c r="C52" s="1411"/>
      <c r="D52" s="1411"/>
      <c r="E52" s="1411"/>
      <c r="F52" s="1411"/>
      <c r="G52" s="1411"/>
      <c r="H52" s="1411"/>
      <c r="I52" s="1411"/>
      <c r="J52" s="1411"/>
      <c r="K52" s="1411"/>
      <c r="L52" s="1411"/>
      <c r="M52" s="1411"/>
      <c r="N52" s="1411"/>
      <c r="O52" s="1411"/>
      <c r="P52" s="1411"/>
      <c r="Q52" s="1412"/>
      <c r="R52" s="1412"/>
      <c r="S52" s="1412"/>
      <c r="T52" s="1412"/>
      <c r="U52" s="1404"/>
      <c r="V52" s="1405"/>
      <c r="W52" s="1411"/>
      <c r="X52" s="1411"/>
      <c r="Y52" s="1411"/>
      <c r="Z52" s="1411"/>
    </row>
    <row r="53" spans="2:26" x14ac:dyDescent="0.15">
      <c r="B53" s="1396" t="s">
        <v>491</v>
      </c>
      <c r="C53" s="1397"/>
      <c r="D53" s="1397"/>
      <c r="E53" s="1397"/>
      <c r="F53" s="1397"/>
      <c r="G53" s="1397"/>
      <c r="H53" s="1397"/>
      <c r="I53" s="1397"/>
      <c r="J53" s="1397"/>
      <c r="K53" s="1398"/>
      <c r="L53" s="1399" t="str">
        <f>IF(N14="","",EOMONTH(AI15,0))</f>
        <v/>
      </c>
      <c r="M53" s="1399"/>
      <c r="N53" s="1399"/>
      <c r="O53" s="1399"/>
      <c r="P53" s="1399"/>
      <c r="Q53" s="1413" t="str">
        <f>IF($P$15=0,"",$P$15)</f>
        <v/>
      </c>
      <c r="R53" s="1414"/>
      <c r="S53" s="1414"/>
      <c r="T53" s="1414"/>
      <c r="U53" s="1404"/>
      <c r="V53" s="1405"/>
      <c r="W53" s="1408"/>
      <c r="X53" s="1409"/>
      <c r="Y53" s="1409"/>
      <c r="Z53" s="1410"/>
    </row>
    <row r="54" spans="2:26" x14ac:dyDescent="0.15">
      <c r="B54" s="1396" t="s">
        <v>592</v>
      </c>
      <c r="C54" s="1397"/>
      <c r="D54" s="1397"/>
      <c r="E54" s="1397"/>
      <c r="F54" s="1397"/>
      <c r="G54" s="1397"/>
      <c r="H54" s="1397"/>
      <c r="I54" s="1397"/>
      <c r="J54" s="1397"/>
      <c r="K54" s="1398"/>
      <c r="L54" s="1399" t="str">
        <f t="shared" ref="L54:L71" si="3">IF($N$14="","",EOMONTH(L53,1))</f>
        <v/>
      </c>
      <c r="M54" s="1399"/>
      <c r="N54" s="1399"/>
      <c r="O54" s="1399"/>
      <c r="P54" s="1399"/>
      <c r="Q54" s="1402"/>
      <c r="R54" s="1403"/>
      <c r="S54" s="1403"/>
      <c r="T54" s="1403"/>
      <c r="U54" s="1404"/>
      <c r="V54" s="1405"/>
      <c r="W54" s="1408"/>
      <c r="X54" s="1409"/>
      <c r="Y54" s="1409"/>
      <c r="Z54" s="1410"/>
    </row>
    <row r="55" spans="2:26" x14ac:dyDescent="0.15">
      <c r="B55" s="1396" t="s">
        <v>593</v>
      </c>
      <c r="C55" s="1397"/>
      <c r="D55" s="1397"/>
      <c r="E55" s="1397"/>
      <c r="F55" s="1397"/>
      <c r="G55" s="1397"/>
      <c r="H55" s="1397"/>
      <c r="I55" s="1397"/>
      <c r="J55" s="1397"/>
      <c r="K55" s="1398"/>
      <c r="L55" s="1399" t="str">
        <f t="shared" si="3"/>
        <v/>
      </c>
      <c r="M55" s="1399"/>
      <c r="N55" s="1399"/>
      <c r="O55" s="1399"/>
      <c r="P55" s="1399"/>
      <c r="Q55" s="1402"/>
      <c r="R55" s="1403"/>
      <c r="S55" s="1403"/>
      <c r="T55" s="1403"/>
      <c r="U55" s="1404"/>
      <c r="V55" s="1405"/>
      <c r="W55" s="1401" t="str">
        <f t="shared" ref="W55:W71" si="4">IF(Q53="","",IF(OR(AND($AJ$8=7,Q53&lt;=750,$H$18="可"),(AND($AJ$8=8,Q53&lt;=900,$H$18="可"))),"可","否"))</f>
        <v/>
      </c>
      <c r="X55" s="1401"/>
      <c r="Y55" s="1401"/>
      <c r="Z55" s="1401"/>
    </row>
    <row r="56" spans="2:26" x14ac:dyDescent="0.15">
      <c r="B56" s="1396"/>
      <c r="C56" s="1397"/>
      <c r="D56" s="1397"/>
      <c r="E56" s="1397"/>
      <c r="F56" s="1397"/>
      <c r="G56" s="1397"/>
      <c r="H56" s="1397"/>
      <c r="I56" s="1397"/>
      <c r="J56" s="1397"/>
      <c r="K56" s="1398"/>
      <c r="L56" s="1399" t="str">
        <f t="shared" si="3"/>
        <v/>
      </c>
      <c r="M56" s="1399"/>
      <c r="N56" s="1399"/>
      <c r="O56" s="1399"/>
      <c r="P56" s="1399"/>
      <c r="Q56" s="1402"/>
      <c r="R56" s="1403"/>
      <c r="S56" s="1403"/>
      <c r="T56" s="1403"/>
      <c r="U56" s="1404"/>
      <c r="V56" s="1405"/>
      <c r="W56" s="1401" t="str">
        <f t="shared" si="4"/>
        <v/>
      </c>
      <c r="X56" s="1401"/>
      <c r="Y56" s="1401"/>
      <c r="Z56" s="1401"/>
    </row>
    <row r="57" spans="2:26" x14ac:dyDescent="0.15">
      <c r="B57" s="1396"/>
      <c r="C57" s="1397"/>
      <c r="D57" s="1397"/>
      <c r="E57" s="1397"/>
      <c r="F57" s="1397"/>
      <c r="G57" s="1397"/>
      <c r="H57" s="1397"/>
      <c r="I57" s="1397"/>
      <c r="J57" s="1397"/>
      <c r="K57" s="1398"/>
      <c r="L57" s="1399" t="str">
        <f t="shared" si="3"/>
        <v/>
      </c>
      <c r="M57" s="1399"/>
      <c r="N57" s="1399"/>
      <c r="O57" s="1399"/>
      <c r="P57" s="1399"/>
      <c r="Q57" s="1402"/>
      <c r="R57" s="1403"/>
      <c r="S57" s="1403"/>
      <c r="T57" s="1403"/>
      <c r="U57" s="1404"/>
      <c r="V57" s="1405"/>
      <c r="W57" s="1401" t="str">
        <f t="shared" si="4"/>
        <v/>
      </c>
      <c r="X57" s="1401"/>
      <c r="Y57" s="1401"/>
      <c r="Z57" s="1401"/>
    </row>
    <row r="58" spans="2:26" x14ac:dyDescent="0.15">
      <c r="B58" s="1396"/>
      <c r="C58" s="1397"/>
      <c r="D58" s="1397"/>
      <c r="E58" s="1397"/>
      <c r="F58" s="1397"/>
      <c r="G58" s="1397"/>
      <c r="H58" s="1397"/>
      <c r="I58" s="1397"/>
      <c r="J58" s="1397"/>
      <c r="K58" s="1398"/>
      <c r="L58" s="1399" t="str">
        <f t="shared" si="3"/>
        <v/>
      </c>
      <c r="M58" s="1399"/>
      <c r="N58" s="1399"/>
      <c r="O58" s="1399"/>
      <c r="P58" s="1399"/>
      <c r="Q58" s="1402"/>
      <c r="R58" s="1403"/>
      <c r="S58" s="1403"/>
      <c r="T58" s="1403"/>
      <c r="U58" s="1404"/>
      <c r="V58" s="1405"/>
      <c r="W58" s="1401" t="str">
        <f t="shared" si="4"/>
        <v/>
      </c>
      <c r="X58" s="1401"/>
      <c r="Y58" s="1401"/>
      <c r="Z58" s="1401"/>
    </row>
    <row r="59" spans="2:26" x14ac:dyDescent="0.15">
      <c r="B59" s="1396"/>
      <c r="C59" s="1397"/>
      <c r="D59" s="1397"/>
      <c r="E59" s="1397"/>
      <c r="F59" s="1397"/>
      <c r="G59" s="1397"/>
      <c r="H59" s="1397"/>
      <c r="I59" s="1397"/>
      <c r="J59" s="1397"/>
      <c r="K59" s="1398"/>
      <c r="L59" s="1399" t="str">
        <f t="shared" si="3"/>
        <v/>
      </c>
      <c r="M59" s="1399"/>
      <c r="N59" s="1399"/>
      <c r="O59" s="1399"/>
      <c r="P59" s="1399"/>
      <c r="Q59" s="1402"/>
      <c r="R59" s="1403"/>
      <c r="S59" s="1403"/>
      <c r="T59" s="1403"/>
      <c r="U59" s="1404"/>
      <c r="V59" s="1405"/>
      <c r="W59" s="1401" t="str">
        <f t="shared" si="4"/>
        <v/>
      </c>
      <c r="X59" s="1401"/>
      <c r="Y59" s="1401"/>
      <c r="Z59" s="1401"/>
    </row>
    <row r="60" spans="2:26" x14ac:dyDescent="0.15">
      <c r="B60" s="1396"/>
      <c r="C60" s="1397"/>
      <c r="D60" s="1397"/>
      <c r="E60" s="1397"/>
      <c r="F60" s="1397"/>
      <c r="G60" s="1397"/>
      <c r="H60" s="1397"/>
      <c r="I60" s="1397"/>
      <c r="J60" s="1397"/>
      <c r="K60" s="1398"/>
      <c r="L60" s="1399" t="str">
        <f t="shared" si="3"/>
        <v/>
      </c>
      <c r="M60" s="1399"/>
      <c r="N60" s="1399"/>
      <c r="O60" s="1399"/>
      <c r="P60" s="1399"/>
      <c r="Q60" s="1402"/>
      <c r="R60" s="1403"/>
      <c r="S60" s="1403"/>
      <c r="T60" s="1403"/>
      <c r="U60" s="1406" t="s">
        <v>511</v>
      </c>
      <c r="V60" s="1407"/>
      <c r="W60" s="1401" t="str">
        <f t="shared" si="4"/>
        <v/>
      </c>
      <c r="X60" s="1401"/>
      <c r="Y60" s="1401"/>
      <c r="Z60" s="1401"/>
    </row>
    <row r="61" spans="2:26" x14ac:dyDescent="0.15">
      <c r="B61" s="1396"/>
      <c r="C61" s="1397"/>
      <c r="D61" s="1397"/>
      <c r="E61" s="1397"/>
      <c r="F61" s="1397"/>
      <c r="G61" s="1397"/>
      <c r="H61" s="1397"/>
      <c r="I61" s="1397"/>
      <c r="J61" s="1397"/>
      <c r="K61" s="1398"/>
      <c r="L61" s="1399" t="str">
        <f t="shared" si="3"/>
        <v/>
      </c>
      <c r="M61" s="1399"/>
      <c r="N61" s="1399"/>
      <c r="O61" s="1399"/>
      <c r="P61" s="1399"/>
      <c r="Q61" s="1402"/>
      <c r="R61" s="1403"/>
      <c r="S61" s="1403"/>
      <c r="T61" s="1403"/>
      <c r="U61" s="1406"/>
      <c r="V61" s="1407"/>
      <c r="W61" s="1401" t="str">
        <f t="shared" si="4"/>
        <v/>
      </c>
      <c r="X61" s="1401"/>
      <c r="Y61" s="1401"/>
      <c r="Z61" s="1401"/>
    </row>
    <row r="62" spans="2:26" x14ac:dyDescent="0.15">
      <c r="B62" s="1396"/>
      <c r="C62" s="1397"/>
      <c r="D62" s="1397"/>
      <c r="E62" s="1397"/>
      <c r="F62" s="1397"/>
      <c r="G62" s="1397"/>
      <c r="H62" s="1397"/>
      <c r="I62" s="1397"/>
      <c r="J62" s="1397"/>
      <c r="K62" s="1398"/>
      <c r="L62" s="1399" t="str">
        <f t="shared" si="3"/>
        <v/>
      </c>
      <c r="M62" s="1399"/>
      <c r="N62" s="1399"/>
      <c r="O62" s="1399"/>
      <c r="P62" s="1399"/>
      <c r="Q62" s="1402"/>
      <c r="R62" s="1403"/>
      <c r="S62" s="1403"/>
      <c r="T62" s="1403"/>
      <c r="U62" s="1406"/>
      <c r="V62" s="1407"/>
      <c r="W62" s="1401" t="str">
        <f t="shared" si="4"/>
        <v/>
      </c>
      <c r="X62" s="1401"/>
      <c r="Y62" s="1401"/>
      <c r="Z62" s="1401"/>
    </row>
    <row r="63" spans="2:26" x14ac:dyDescent="0.15">
      <c r="B63" s="1396"/>
      <c r="C63" s="1397"/>
      <c r="D63" s="1397"/>
      <c r="E63" s="1397"/>
      <c r="F63" s="1397"/>
      <c r="G63" s="1397"/>
      <c r="H63" s="1397"/>
      <c r="I63" s="1397"/>
      <c r="J63" s="1397"/>
      <c r="K63" s="1398"/>
      <c r="L63" s="1399" t="str">
        <f t="shared" si="3"/>
        <v/>
      </c>
      <c r="M63" s="1399"/>
      <c r="N63" s="1399"/>
      <c r="O63" s="1399"/>
      <c r="P63" s="1399"/>
      <c r="Q63" s="1402"/>
      <c r="R63" s="1403"/>
      <c r="S63" s="1403"/>
      <c r="T63" s="1403"/>
      <c r="U63" s="1406"/>
      <c r="V63" s="1407"/>
      <c r="W63" s="1401" t="str">
        <f t="shared" si="4"/>
        <v/>
      </c>
      <c r="X63" s="1401"/>
      <c r="Y63" s="1401"/>
      <c r="Z63" s="1401"/>
    </row>
    <row r="64" spans="2:26" x14ac:dyDescent="0.15">
      <c r="B64" s="1396"/>
      <c r="C64" s="1397"/>
      <c r="D64" s="1397"/>
      <c r="E64" s="1397"/>
      <c r="F64" s="1397"/>
      <c r="G64" s="1397"/>
      <c r="H64" s="1397"/>
      <c r="I64" s="1397"/>
      <c r="J64" s="1397"/>
      <c r="K64" s="1398"/>
      <c r="L64" s="1399" t="str">
        <f t="shared" si="3"/>
        <v/>
      </c>
      <c r="M64" s="1399"/>
      <c r="N64" s="1399"/>
      <c r="O64" s="1399"/>
      <c r="P64" s="1399"/>
      <c r="Q64" s="1402"/>
      <c r="R64" s="1403"/>
      <c r="S64" s="1403"/>
      <c r="T64" s="1403"/>
      <c r="U64" s="1404"/>
      <c r="V64" s="1405"/>
      <c r="W64" s="1401" t="str">
        <f t="shared" si="4"/>
        <v/>
      </c>
      <c r="X64" s="1401"/>
      <c r="Y64" s="1401"/>
      <c r="Z64" s="1401"/>
    </row>
    <row r="65" spans="2:32" x14ac:dyDescent="0.15">
      <c r="B65" s="1396"/>
      <c r="C65" s="1397"/>
      <c r="D65" s="1397"/>
      <c r="E65" s="1397"/>
      <c r="F65" s="1397"/>
      <c r="G65" s="1397"/>
      <c r="H65" s="1397"/>
      <c r="I65" s="1397"/>
      <c r="J65" s="1397"/>
      <c r="K65" s="1398"/>
      <c r="L65" s="1399" t="str">
        <f t="shared" si="3"/>
        <v/>
      </c>
      <c r="M65" s="1399"/>
      <c r="N65" s="1399"/>
      <c r="O65" s="1399"/>
      <c r="P65" s="1399"/>
      <c r="Q65" s="1402"/>
      <c r="R65" s="1403"/>
      <c r="S65" s="1403"/>
      <c r="T65" s="1403"/>
      <c r="U65" s="1404"/>
      <c r="V65" s="1405"/>
      <c r="W65" s="1401" t="str">
        <f t="shared" si="4"/>
        <v/>
      </c>
      <c r="X65" s="1401"/>
      <c r="Y65" s="1401"/>
      <c r="Z65" s="1401"/>
    </row>
    <row r="66" spans="2:32" x14ac:dyDescent="0.15">
      <c r="B66" s="1396"/>
      <c r="C66" s="1397"/>
      <c r="D66" s="1397"/>
      <c r="E66" s="1397"/>
      <c r="F66" s="1397"/>
      <c r="G66" s="1397"/>
      <c r="H66" s="1397"/>
      <c r="I66" s="1397"/>
      <c r="J66" s="1397"/>
      <c r="K66" s="1398"/>
      <c r="L66" s="1399" t="str">
        <f t="shared" si="3"/>
        <v/>
      </c>
      <c r="M66" s="1399"/>
      <c r="N66" s="1399"/>
      <c r="O66" s="1399"/>
      <c r="P66" s="1399"/>
      <c r="Q66" s="1402"/>
      <c r="R66" s="1403"/>
      <c r="S66" s="1403"/>
      <c r="T66" s="1403"/>
      <c r="U66" s="1404"/>
      <c r="V66" s="1405"/>
      <c r="W66" s="1401" t="str">
        <f t="shared" si="4"/>
        <v/>
      </c>
      <c r="X66" s="1401"/>
      <c r="Y66" s="1401"/>
      <c r="Z66" s="1401"/>
    </row>
    <row r="67" spans="2:32" x14ac:dyDescent="0.15">
      <c r="B67" s="1396"/>
      <c r="C67" s="1397"/>
      <c r="D67" s="1397"/>
      <c r="E67" s="1397"/>
      <c r="F67" s="1397"/>
      <c r="G67" s="1397"/>
      <c r="H67" s="1397"/>
      <c r="I67" s="1397"/>
      <c r="J67" s="1397"/>
      <c r="K67" s="1398"/>
      <c r="L67" s="1399" t="str">
        <f t="shared" si="3"/>
        <v/>
      </c>
      <c r="M67" s="1399"/>
      <c r="N67" s="1399"/>
      <c r="O67" s="1399"/>
      <c r="P67" s="1399"/>
      <c r="Q67" s="1400"/>
      <c r="R67" s="1400"/>
      <c r="S67" s="1400"/>
      <c r="T67" s="1400"/>
      <c r="W67" s="1401" t="str">
        <f t="shared" si="4"/>
        <v/>
      </c>
      <c r="X67" s="1401"/>
      <c r="Y67" s="1401"/>
      <c r="Z67" s="1401"/>
    </row>
    <row r="68" spans="2:32" x14ac:dyDescent="0.15">
      <c r="B68" s="1396"/>
      <c r="C68" s="1397"/>
      <c r="D68" s="1397"/>
      <c r="E68" s="1397"/>
      <c r="F68" s="1397"/>
      <c r="G68" s="1397"/>
      <c r="H68" s="1397"/>
      <c r="I68" s="1397"/>
      <c r="J68" s="1397"/>
      <c r="K68" s="1398"/>
      <c r="L68" s="1399" t="str">
        <f t="shared" si="3"/>
        <v/>
      </c>
      <c r="M68" s="1399"/>
      <c r="N68" s="1399"/>
      <c r="O68" s="1399"/>
      <c r="P68" s="1399"/>
      <c r="Q68" s="1400"/>
      <c r="R68" s="1400"/>
      <c r="S68" s="1400"/>
      <c r="T68" s="1400"/>
      <c r="W68" s="1401" t="str">
        <f t="shared" si="4"/>
        <v/>
      </c>
      <c r="X68" s="1401"/>
      <c r="Y68" s="1401"/>
      <c r="Z68" s="1401"/>
    </row>
    <row r="69" spans="2:32" x14ac:dyDescent="0.15">
      <c r="B69" s="1396"/>
      <c r="C69" s="1397"/>
      <c r="D69" s="1397"/>
      <c r="E69" s="1397"/>
      <c r="F69" s="1397"/>
      <c r="G69" s="1397"/>
      <c r="H69" s="1397"/>
      <c r="I69" s="1397"/>
      <c r="J69" s="1397"/>
      <c r="K69" s="1398"/>
      <c r="L69" s="1399" t="str">
        <f t="shared" si="3"/>
        <v/>
      </c>
      <c r="M69" s="1399"/>
      <c r="N69" s="1399"/>
      <c r="O69" s="1399"/>
      <c r="P69" s="1399"/>
      <c r="Q69" s="1400"/>
      <c r="R69" s="1400"/>
      <c r="S69" s="1400"/>
      <c r="T69" s="1400"/>
      <c r="W69" s="1401" t="str">
        <f t="shared" si="4"/>
        <v/>
      </c>
      <c r="X69" s="1401"/>
      <c r="Y69" s="1401"/>
      <c r="Z69" s="1401"/>
    </row>
    <row r="70" spans="2:32" x14ac:dyDescent="0.15">
      <c r="B70" s="1396"/>
      <c r="C70" s="1397"/>
      <c r="D70" s="1397"/>
      <c r="E70" s="1397"/>
      <c r="F70" s="1397"/>
      <c r="G70" s="1397"/>
      <c r="H70" s="1397"/>
      <c r="I70" s="1397"/>
      <c r="J70" s="1397"/>
      <c r="K70" s="1398"/>
      <c r="L70" s="1399" t="str">
        <f t="shared" si="3"/>
        <v/>
      </c>
      <c r="M70" s="1399"/>
      <c r="N70" s="1399"/>
      <c r="O70" s="1399"/>
      <c r="P70" s="1399"/>
      <c r="Q70" s="1400"/>
      <c r="R70" s="1400"/>
      <c r="S70" s="1400"/>
      <c r="T70" s="1400"/>
      <c r="W70" s="1401" t="str">
        <f t="shared" si="4"/>
        <v/>
      </c>
      <c r="X70" s="1401"/>
      <c r="Y70" s="1401"/>
      <c r="Z70" s="1401"/>
    </row>
    <row r="71" spans="2:32" x14ac:dyDescent="0.15">
      <c r="B71" s="1396"/>
      <c r="C71" s="1397"/>
      <c r="D71" s="1397"/>
      <c r="E71" s="1397"/>
      <c r="F71" s="1397"/>
      <c r="G71" s="1397"/>
      <c r="H71" s="1397"/>
      <c r="I71" s="1397"/>
      <c r="J71" s="1397"/>
      <c r="K71" s="1398"/>
      <c r="L71" s="1399" t="str">
        <f t="shared" si="3"/>
        <v/>
      </c>
      <c r="M71" s="1399"/>
      <c r="N71" s="1399"/>
      <c r="O71" s="1399"/>
      <c r="P71" s="1399"/>
      <c r="Q71" s="1400"/>
      <c r="R71" s="1400"/>
      <c r="S71" s="1400"/>
      <c r="T71" s="1400"/>
      <c r="W71" s="1401" t="str">
        <f t="shared" si="4"/>
        <v/>
      </c>
      <c r="X71" s="1401"/>
      <c r="Y71" s="1401"/>
      <c r="Z71" s="1401"/>
    </row>
    <row r="72" spans="2:32" x14ac:dyDescent="0.15">
      <c r="B72" s="1394" t="s">
        <v>594</v>
      </c>
      <c r="C72" s="1395"/>
      <c r="D72" s="1395"/>
      <c r="E72" s="1395"/>
      <c r="F72" s="1395"/>
      <c r="G72" s="1395"/>
      <c r="H72" s="1395"/>
      <c r="I72" s="1395"/>
      <c r="J72" s="1395"/>
      <c r="K72" s="1395"/>
      <c r="L72" s="1395"/>
      <c r="M72" s="1395"/>
      <c r="N72" s="1395"/>
      <c r="O72" s="1395"/>
      <c r="P72" s="1395"/>
      <c r="Q72" s="1395"/>
      <c r="R72" s="1395"/>
      <c r="S72" s="1395"/>
      <c r="T72" s="1395"/>
      <c r="U72" s="1395"/>
      <c r="V72" s="1395"/>
      <c r="W72" s="1395"/>
      <c r="X72" s="1395"/>
      <c r="Y72" s="1395"/>
      <c r="Z72" s="1395"/>
      <c r="AA72" s="1395"/>
      <c r="AB72" s="1395"/>
      <c r="AC72" s="1395"/>
      <c r="AD72" s="1395"/>
      <c r="AE72" s="1395"/>
      <c r="AF72" s="1395"/>
    </row>
    <row r="73" spans="2:32" x14ac:dyDescent="0.15">
      <c r="B73" s="1394"/>
      <c r="C73" s="1395"/>
      <c r="D73" s="1395"/>
      <c r="E73" s="1395"/>
      <c r="F73" s="1395"/>
      <c r="G73" s="1395"/>
      <c r="H73" s="1395"/>
      <c r="I73" s="1395"/>
      <c r="J73" s="1395"/>
      <c r="K73" s="1395"/>
      <c r="L73" s="1395"/>
      <c r="M73" s="1395"/>
      <c r="N73" s="1395"/>
      <c r="O73" s="1395"/>
      <c r="P73" s="1395"/>
      <c r="Q73" s="1395"/>
      <c r="R73" s="1395"/>
      <c r="S73" s="1395"/>
      <c r="T73" s="1395"/>
      <c r="U73" s="1395"/>
      <c r="V73" s="1395"/>
      <c r="W73" s="1395"/>
      <c r="X73" s="1395"/>
      <c r="Y73" s="1395"/>
      <c r="Z73" s="1395"/>
      <c r="AA73" s="1395"/>
      <c r="AB73" s="1395"/>
      <c r="AC73" s="1395"/>
      <c r="AD73" s="1395"/>
      <c r="AE73" s="1395"/>
      <c r="AF73" s="1395"/>
    </row>
    <row r="74" spans="2:32" x14ac:dyDescent="0.15">
      <c r="B74" s="1394"/>
      <c r="C74" s="1395"/>
      <c r="D74" s="1395"/>
      <c r="E74" s="1395"/>
      <c r="F74" s="1395"/>
      <c r="G74" s="1395"/>
      <c r="H74" s="1395"/>
      <c r="I74" s="1395"/>
      <c r="J74" s="1395"/>
      <c r="K74" s="1395"/>
      <c r="L74" s="1395"/>
      <c r="M74" s="1395"/>
      <c r="N74" s="1395"/>
      <c r="O74" s="1395"/>
      <c r="P74" s="1395"/>
      <c r="Q74" s="1395"/>
      <c r="R74" s="1395"/>
      <c r="S74" s="1395"/>
      <c r="T74" s="1395"/>
      <c r="U74" s="1395"/>
      <c r="V74" s="1395"/>
      <c r="W74" s="1395"/>
      <c r="X74" s="1395"/>
      <c r="Y74" s="1395"/>
      <c r="Z74" s="1395"/>
      <c r="AA74" s="1395"/>
      <c r="AB74" s="1395"/>
      <c r="AC74" s="1395"/>
      <c r="AD74" s="1395"/>
      <c r="AE74" s="1395"/>
      <c r="AF74" s="1395"/>
    </row>
  </sheetData>
  <mergeCells count="182">
    <mergeCell ref="B9:F9"/>
    <mergeCell ref="G9:J9"/>
    <mergeCell ref="K9:N9"/>
    <mergeCell ref="O9:T9"/>
    <mergeCell ref="U9:X9"/>
    <mergeCell ref="Y9:AF9"/>
    <mergeCell ref="A1:AG1"/>
    <mergeCell ref="B3:AF6"/>
    <mergeCell ref="B8:F8"/>
    <mergeCell ref="G8:J8"/>
    <mergeCell ref="K8:N8"/>
    <mergeCell ref="O8:AB8"/>
    <mergeCell ref="B15:O15"/>
    <mergeCell ref="P15:R15"/>
    <mergeCell ref="B16:Y16"/>
    <mergeCell ref="Z16:AB16"/>
    <mergeCell ref="B17:G17"/>
    <mergeCell ref="H17:J17"/>
    <mergeCell ref="B10:F10"/>
    <mergeCell ref="G10:Q10"/>
    <mergeCell ref="R10:U10"/>
    <mergeCell ref="V10:AB10"/>
    <mergeCell ref="B11:AF12"/>
    <mergeCell ref="B14:K14"/>
    <mergeCell ref="L14:M14"/>
    <mergeCell ref="N14:O14"/>
    <mergeCell ref="Q14:R14"/>
    <mergeCell ref="B18:G18"/>
    <mergeCell ref="H18:J18"/>
    <mergeCell ref="B19:AF26"/>
    <mergeCell ref="B27:I27"/>
    <mergeCell ref="B29:K30"/>
    <mergeCell ref="L29:P30"/>
    <mergeCell ref="Q29:T30"/>
    <mergeCell ref="U29:X30"/>
    <mergeCell ref="Y29:Z30"/>
    <mergeCell ref="AA29:AD30"/>
    <mergeCell ref="B32:K32"/>
    <mergeCell ref="L32:P32"/>
    <mergeCell ref="Q32:T32"/>
    <mergeCell ref="U32:X32"/>
    <mergeCell ref="Y32:Z32"/>
    <mergeCell ref="AA32:AD32"/>
    <mergeCell ref="B31:K31"/>
    <mergeCell ref="L31:P31"/>
    <mergeCell ref="Q31:T31"/>
    <mergeCell ref="U31:X31"/>
    <mergeCell ref="Y31:Z31"/>
    <mergeCell ref="AA31:AD31"/>
    <mergeCell ref="B34:K34"/>
    <mergeCell ref="L34:P34"/>
    <mergeCell ref="Q34:T34"/>
    <mergeCell ref="U34:X34"/>
    <mergeCell ref="Y34:Z34"/>
    <mergeCell ref="AA34:AD34"/>
    <mergeCell ref="B33:K33"/>
    <mergeCell ref="L33:P33"/>
    <mergeCell ref="Q33:T33"/>
    <mergeCell ref="U33:X33"/>
    <mergeCell ref="Y33:Z33"/>
    <mergeCell ref="AA33:AD33"/>
    <mergeCell ref="AA36:AD36"/>
    <mergeCell ref="B37:K37"/>
    <mergeCell ref="L37:P37"/>
    <mergeCell ref="Q37:T37"/>
    <mergeCell ref="U37:X37"/>
    <mergeCell ref="AA37:AD37"/>
    <mergeCell ref="B35:K35"/>
    <mergeCell ref="L35:P35"/>
    <mergeCell ref="Q35:T35"/>
    <mergeCell ref="U35:X35"/>
    <mergeCell ref="Y35:Z38"/>
    <mergeCell ref="AA35:AD35"/>
    <mergeCell ref="B36:K36"/>
    <mergeCell ref="L36:P36"/>
    <mergeCell ref="Q36:T36"/>
    <mergeCell ref="U36:X36"/>
    <mergeCell ref="B43:W43"/>
    <mergeCell ref="B45:J46"/>
    <mergeCell ref="K45:AF45"/>
    <mergeCell ref="K46:AF46"/>
    <mergeCell ref="B47:AF48"/>
    <mergeCell ref="B49:I49"/>
    <mergeCell ref="B38:K38"/>
    <mergeCell ref="L38:P38"/>
    <mergeCell ref="Q38:T38"/>
    <mergeCell ref="U38:X38"/>
    <mergeCell ref="AA38:AD38"/>
    <mergeCell ref="B39:AF42"/>
    <mergeCell ref="B51:K52"/>
    <mergeCell ref="L51:P52"/>
    <mergeCell ref="Q51:T52"/>
    <mergeCell ref="U51:V52"/>
    <mergeCell ref="W51:Z52"/>
    <mergeCell ref="B53:K53"/>
    <mergeCell ref="L53:P53"/>
    <mergeCell ref="Q53:T53"/>
    <mergeCell ref="U53:V53"/>
    <mergeCell ref="W53:Z53"/>
    <mergeCell ref="B54:K54"/>
    <mergeCell ref="L54:P54"/>
    <mergeCell ref="Q54:T54"/>
    <mergeCell ref="U54:V54"/>
    <mergeCell ref="W54:Z54"/>
    <mergeCell ref="B55:K55"/>
    <mergeCell ref="L55:P55"/>
    <mergeCell ref="Q55:T55"/>
    <mergeCell ref="U55:V55"/>
    <mergeCell ref="W55:Z55"/>
    <mergeCell ref="B56:K56"/>
    <mergeCell ref="L56:P56"/>
    <mergeCell ref="Q56:T56"/>
    <mergeCell ref="U56:V56"/>
    <mergeCell ref="W56:Z56"/>
    <mergeCell ref="B57:K57"/>
    <mergeCell ref="L57:P57"/>
    <mergeCell ref="Q57:T57"/>
    <mergeCell ref="U57:V57"/>
    <mergeCell ref="W57:Z57"/>
    <mergeCell ref="B58:K58"/>
    <mergeCell ref="L58:P58"/>
    <mergeCell ref="Q58:T58"/>
    <mergeCell ref="U58:V58"/>
    <mergeCell ref="W58:Z58"/>
    <mergeCell ref="B59:K59"/>
    <mergeCell ref="L59:P59"/>
    <mergeCell ref="Q59:T59"/>
    <mergeCell ref="U59:V59"/>
    <mergeCell ref="W59:Z59"/>
    <mergeCell ref="L62:P62"/>
    <mergeCell ref="Q62:T62"/>
    <mergeCell ref="W62:Z62"/>
    <mergeCell ref="B63:K63"/>
    <mergeCell ref="L63:P63"/>
    <mergeCell ref="Q63:T63"/>
    <mergeCell ref="W63:Z63"/>
    <mergeCell ref="B60:K60"/>
    <mergeCell ref="L60:P60"/>
    <mergeCell ref="Q60:T60"/>
    <mergeCell ref="U60:V63"/>
    <mergeCell ref="W60:Z60"/>
    <mergeCell ref="B61:K61"/>
    <mergeCell ref="L61:P61"/>
    <mergeCell ref="Q61:T61"/>
    <mergeCell ref="W61:Z61"/>
    <mergeCell ref="B62:K62"/>
    <mergeCell ref="B64:K64"/>
    <mergeCell ref="L64:P64"/>
    <mergeCell ref="Q64:T64"/>
    <mergeCell ref="U64:V64"/>
    <mergeCell ref="W64:Z64"/>
    <mergeCell ref="B65:K65"/>
    <mergeCell ref="L65:P65"/>
    <mergeCell ref="Q65:T65"/>
    <mergeCell ref="U65:V65"/>
    <mergeCell ref="W65:Z65"/>
    <mergeCell ref="B68:K68"/>
    <mergeCell ref="L68:P68"/>
    <mergeCell ref="Q68:T68"/>
    <mergeCell ref="W68:Z68"/>
    <mergeCell ref="B69:K69"/>
    <mergeCell ref="L69:P69"/>
    <mergeCell ref="Q69:T69"/>
    <mergeCell ref="W69:Z69"/>
    <mergeCell ref="B66:K66"/>
    <mergeCell ref="L66:P66"/>
    <mergeCell ref="Q66:T66"/>
    <mergeCell ref="U66:V66"/>
    <mergeCell ref="W66:Z66"/>
    <mergeCell ref="B67:K67"/>
    <mergeCell ref="L67:P67"/>
    <mergeCell ref="Q67:T67"/>
    <mergeCell ref="W67:Z67"/>
    <mergeCell ref="B72:AF74"/>
    <mergeCell ref="B70:K70"/>
    <mergeCell ref="L70:P70"/>
    <mergeCell ref="Q70:T70"/>
    <mergeCell ref="W70:Z70"/>
    <mergeCell ref="B71:K71"/>
    <mergeCell ref="L71:P71"/>
    <mergeCell ref="Q71:T71"/>
    <mergeCell ref="W71:Z71"/>
  </mergeCells>
  <phoneticPr fontId="5"/>
  <conditionalFormatting sqref="V10:AB10">
    <cfRule type="expression" dxfId="1" priority="2">
      <formula>OR($AJ$2=3,$AJ$2=4,$AJ$2=5)</formula>
    </cfRule>
  </conditionalFormatting>
  <conditionalFormatting sqref="H18:J18">
    <cfRule type="expression" dxfId="0" priority="1">
      <formula>OR($AJ$8="",$AJ$8=6)</formula>
    </cfRule>
  </conditionalFormatting>
  <dataValidations count="3">
    <dataValidation type="list" allowBlank="1" showInputMessage="1" showErrorMessage="1" sqref="G10:Q10" xr:uid="{00000000-0002-0000-1200-000000000000}">
      <formula1>$AI$3:$AI$7</formula1>
    </dataValidation>
    <dataValidation type="list" allowBlank="1" showInputMessage="1" showErrorMessage="1" sqref="V10:AB10" xr:uid="{00000000-0002-0000-1200-000001000000}">
      <formula1>$AI$9:$AI$11</formula1>
    </dataValidation>
    <dataValidation type="list" allowBlank="1" showInputMessage="1" showErrorMessage="1" sqref="B16:Y16" xr:uid="{00000000-0002-0000-1200-000002000000}">
      <formula1>"利用延人員数の減少が生じた月の前年度の１月当たりの平均利用延人員数,令和２年２月の利用延人員数（令和３年２月の利用延人員数が減少した場合に限る）,令和２年３月の利用延人員数（令和３年３月の利用延人員数が減少した場合に限る）"</formula1>
    </dataValidation>
  </dataValidations>
  <printOptions horizontalCentered="1"/>
  <pageMargins left="0.39370078740157483" right="0.39370078740157483" top="0.39370078740157483" bottom="0.39370078740157483" header="0.31496062992125984" footer="0.31496062992125984"/>
  <pageSetup paperSize="9" scale="79" fitToHeight="0" orientation="portrait" r:id="rId1"/>
  <rowBreaks count="1" manualBreakCount="1">
    <brk id="48" max="3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X79"/>
  <sheetViews>
    <sheetView view="pageBreakPreview" zoomScaleNormal="100" zoomScaleSheetLayoutView="100" workbookViewId="0">
      <selection activeCell="E62" sqref="E62"/>
    </sheetView>
  </sheetViews>
  <sheetFormatPr defaultColWidth="9.33203125" defaultRowHeight="11.25" x14ac:dyDescent="0.15"/>
  <cols>
    <col min="1" max="1" width="4.5" style="88" customWidth="1"/>
    <col min="2" max="3" width="3.83203125" style="88" customWidth="1"/>
    <col min="4" max="4" width="12.6640625" style="88" customWidth="1"/>
    <col min="5" max="5" width="11.5" style="88" customWidth="1"/>
    <col min="6" max="13" width="4.33203125" style="88" customWidth="1"/>
    <col min="14" max="14" width="3.83203125" style="88" customWidth="1"/>
    <col min="15" max="15" width="4.1640625" style="88" customWidth="1"/>
    <col min="16" max="16" width="4.1640625" style="557" customWidth="1"/>
    <col min="17" max="20" width="4.1640625" style="88" customWidth="1"/>
    <col min="21" max="21" width="8.83203125" style="88" customWidth="1"/>
    <col min="22" max="22" width="11.5" style="88" customWidth="1"/>
    <col min="23" max="23" width="14.83203125" style="88" customWidth="1"/>
    <col min="24" max="16384" width="9.33203125" style="88"/>
  </cols>
  <sheetData>
    <row r="1" spans="2:24" ht="8.25" customHeight="1" x14ac:dyDescent="0.15">
      <c r="B1" s="87"/>
    </row>
    <row r="2" spans="2:24" ht="13.5" customHeight="1" x14ac:dyDescent="0.15">
      <c r="T2" s="89" t="s">
        <v>72</v>
      </c>
      <c r="U2" s="90"/>
      <c r="V2" s="888"/>
      <c r="W2" s="889"/>
    </row>
    <row r="3" spans="2:24" ht="19.5" customHeight="1" x14ac:dyDescent="0.15">
      <c r="B3" s="92" t="s">
        <v>73</v>
      </c>
      <c r="C3" s="93"/>
      <c r="D3" s="93"/>
      <c r="E3" s="93"/>
      <c r="F3" s="93"/>
      <c r="G3" s="93"/>
      <c r="H3" s="93"/>
      <c r="I3" s="93"/>
      <c r="J3" s="93"/>
      <c r="K3" s="93"/>
      <c r="L3" s="93"/>
      <c r="M3" s="93"/>
      <c r="N3" s="93"/>
      <c r="O3" s="93"/>
      <c r="P3" s="93"/>
      <c r="Q3" s="93"/>
      <c r="R3" s="93"/>
      <c r="S3" s="93"/>
      <c r="T3" s="93"/>
      <c r="U3" s="93"/>
      <c r="V3" s="93"/>
      <c r="W3" s="93"/>
    </row>
    <row r="4" spans="2:24" ht="19.5" customHeight="1" x14ac:dyDescent="0.15">
      <c r="B4" s="323" t="s">
        <v>353</v>
      </c>
      <c r="C4" s="324"/>
      <c r="D4" s="324"/>
      <c r="E4" s="324"/>
      <c r="F4" s="324"/>
      <c r="G4" s="324"/>
      <c r="H4" s="324"/>
      <c r="I4" s="324"/>
      <c r="J4" s="324"/>
      <c r="K4" s="324"/>
      <c r="L4" s="324"/>
      <c r="M4" s="324"/>
      <c r="N4" s="324"/>
      <c r="O4" s="324"/>
      <c r="P4" s="324"/>
      <c r="Q4" s="324"/>
      <c r="R4" s="324"/>
      <c r="S4" s="324"/>
      <c r="T4" s="324"/>
      <c r="U4" s="324"/>
      <c r="V4" s="324"/>
      <c r="W4" s="324"/>
      <c r="X4" s="324"/>
    </row>
    <row r="5" spans="2:24" ht="13.5" customHeight="1" x14ac:dyDescent="0.15">
      <c r="V5" s="936" t="s">
        <v>372</v>
      </c>
      <c r="W5" s="937"/>
    </row>
    <row r="6" spans="2:24" ht="13.5" customHeight="1" x14ac:dyDescent="0.15">
      <c r="C6" s="87" t="s">
        <v>201</v>
      </c>
    </row>
    <row r="7" spans="2:24" ht="13.5" customHeight="1" x14ac:dyDescent="0.15">
      <c r="O7" s="87" t="s">
        <v>74</v>
      </c>
      <c r="P7" s="87"/>
    </row>
    <row r="8" spans="2:24" ht="13.5" customHeight="1" x14ac:dyDescent="0.15">
      <c r="O8" s="87" t="s">
        <v>138</v>
      </c>
      <c r="P8" s="87"/>
      <c r="W8" s="94"/>
    </row>
    <row r="9" spans="2:24" ht="13.5" customHeight="1" x14ac:dyDescent="0.15">
      <c r="C9" s="87" t="s">
        <v>202</v>
      </c>
      <c r="O9" s="87" t="s">
        <v>139</v>
      </c>
      <c r="P9" s="87"/>
    </row>
    <row r="10" spans="2:24" ht="13.5" customHeight="1" x14ac:dyDescent="0.15">
      <c r="B10" s="95"/>
      <c r="C10" s="95"/>
      <c r="D10" s="95"/>
      <c r="E10" s="95"/>
      <c r="F10" s="95"/>
      <c r="G10" s="95"/>
      <c r="H10" s="95"/>
      <c r="I10" s="95"/>
      <c r="J10" s="95"/>
      <c r="K10" s="95"/>
      <c r="L10" s="95"/>
      <c r="M10" s="95"/>
      <c r="N10" s="95"/>
      <c r="O10" s="95"/>
      <c r="P10" s="95"/>
      <c r="Q10" s="155" t="s">
        <v>75</v>
      </c>
      <c r="R10" s="96"/>
      <c r="S10" s="97"/>
      <c r="T10" s="96"/>
      <c r="U10" s="98"/>
      <c r="V10" s="99"/>
      <c r="W10" s="100"/>
    </row>
    <row r="11" spans="2:24" ht="13.5" customHeight="1" x14ac:dyDescent="0.15">
      <c r="B11" s="890" t="s">
        <v>76</v>
      </c>
      <c r="C11" s="101" t="s">
        <v>77</v>
      </c>
      <c r="D11" s="102"/>
      <c r="E11" s="102"/>
      <c r="F11" s="103"/>
      <c r="G11" s="104"/>
      <c r="H11" s="105"/>
      <c r="I11" s="105"/>
      <c r="J11" s="105"/>
      <c r="K11" s="105"/>
      <c r="L11" s="105"/>
      <c r="M11" s="105"/>
      <c r="N11" s="105"/>
      <c r="O11" s="105"/>
      <c r="P11" s="105"/>
      <c r="Q11" s="105"/>
      <c r="R11" s="105"/>
      <c r="S11" s="105"/>
      <c r="T11" s="105"/>
      <c r="U11" s="105"/>
      <c r="V11" s="105"/>
      <c r="W11" s="106"/>
    </row>
    <row r="12" spans="2:24" ht="21" customHeight="1" x14ac:dyDescent="0.15">
      <c r="B12" s="891"/>
      <c r="C12" s="107" t="s">
        <v>78</v>
      </c>
      <c r="D12" s="108"/>
      <c r="E12" s="108"/>
      <c r="F12" s="109"/>
      <c r="G12" s="110"/>
      <c r="H12" s="111"/>
      <c r="I12" s="111"/>
      <c r="J12" s="111"/>
      <c r="K12" s="111"/>
      <c r="L12" s="111"/>
      <c r="M12" s="111"/>
      <c r="N12" s="111"/>
      <c r="O12" s="111"/>
      <c r="P12" s="111"/>
      <c r="Q12" s="111"/>
      <c r="R12" s="111"/>
      <c r="S12" s="111"/>
      <c r="T12" s="111"/>
      <c r="U12" s="111"/>
      <c r="V12" s="111"/>
      <c r="W12" s="112"/>
    </row>
    <row r="13" spans="2:24" ht="13.5" customHeight="1" x14ac:dyDescent="0.15">
      <c r="B13" s="891"/>
      <c r="C13" s="893" t="s">
        <v>714</v>
      </c>
      <c r="D13" s="894"/>
      <c r="E13" s="894"/>
      <c r="F13" s="895"/>
      <c r="G13" s="101" t="s">
        <v>79</v>
      </c>
      <c r="H13" s="102"/>
      <c r="I13" s="102"/>
      <c r="J13" s="102"/>
      <c r="K13" s="102"/>
      <c r="L13" s="102"/>
      <c r="M13" s="102"/>
      <c r="N13" s="102"/>
      <c r="O13" s="102"/>
      <c r="P13" s="102"/>
      <c r="Q13" s="102"/>
      <c r="R13" s="102"/>
      <c r="S13" s="102"/>
      <c r="T13" s="102"/>
      <c r="U13" s="102"/>
      <c r="V13" s="102"/>
      <c r="W13" s="103"/>
    </row>
    <row r="14" spans="2:24" ht="21" customHeight="1" x14ac:dyDescent="0.15">
      <c r="B14" s="891"/>
      <c r="C14" s="896"/>
      <c r="D14" s="894"/>
      <c r="E14" s="894"/>
      <c r="F14" s="895"/>
      <c r="G14" s="114" t="s">
        <v>80</v>
      </c>
      <c r="H14" s="115"/>
      <c r="I14" s="115"/>
      <c r="J14" s="115"/>
      <c r="K14" s="115"/>
      <c r="L14" s="115"/>
      <c r="M14" s="115"/>
      <c r="N14" s="115"/>
      <c r="O14" s="115"/>
      <c r="P14" s="115"/>
      <c r="Q14" s="115"/>
      <c r="R14" s="115"/>
      <c r="S14" s="115"/>
      <c r="T14" s="115"/>
      <c r="U14" s="115"/>
      <c r="V14" s="115"/>
      <c r="W14" s="116"/>
    </row>
    <row r="15" spans="2:24" ht="13.5" customHeight="1" x14ac:dyDescent="0.15">
      <c r="B15" s="891"/>
      <c r="C15" s="897"/>
      <c r="D15" s="898"/>
      <c r="E15" s="898"/>
      <c r="F15" s="899"/>
      <c r="G15" s="110" t="s">
        <v>81</v>
      </c>
      <c r="H15" s="111"/>
      <c r="I15" s="111"/>
      <c r="J15" s="111"/>
      <c r="K15" s="111"/>
      <c r="L15" s="111"/>
      <c r="M15" s="111"/>
      <c r="N15" s="111"/>
      <c r="O15" s="111"/>
      <c r="P15" s="111"/>
      <c r="Q15" s="111"/>
      <c r="R15" s="111"/>
      <c r="S15" s="111"/>
      <c r="T15" s="111"/>
      <c r="U15" s="111"/>
      <c r="V15" s="111"/>
      <c r="W15" s="112"/>
    </row>
    <row r="16" spans="2:24" ht="15" customHeight="1" x14ac:dyDescent="0.15">
      <c r="B16" s="891"/>
      <c r="C16" s="101" t="s">
        <v>82</v>
      </c>
      <c r="D16" s="102"/>
      <c r="E16" s="102"/>
      <c r="F16" s="103"/>
      <c r="G16" s="89" t="s">
        <v>83</v>
      </c>
      <c r="H16" s="96"/>
      <c r="I16" s="98"/>
      <c r="J16" s="900"/>
      <c r="K16" s="901"/>
      <c r="L16" s="901"/>
      <c r="M16" s="901"/>
      <c r="N16" s="901"/>
      <c r="O16" s="901"/>
      <c r="P16" s="901"/>
      <c r="Q16" s="889"/>
      <c r="R16" s="89" t="s">
        <v>84</v>
      </c>
      <c r="S16" s="96"/>
      <c r="T16" s="98"/>
      <c r="U16" s="900"/>
      <c r="V16" s="902"/>
      <c r="W16" s="903"/>
    </row>
    <row r="17" spans="2:23" ht="15" customHeight="1" x14ac:dyDescent="0.15">
      <c r="B17" s="891"/>
      <c r="C17" s="119" t="s">
        <v>85</v>
      </c>
      <c r="D17" s="120"/>
      <c r="E17" s="120"/>
      <c r="F17" s="121"/>
      <c r="G17" s="122" t="s">
        <v>86</v>
      </c>
      <c r="H17" s="123"/>
      <c r="I17" s="124"/>
      <c r="J17" s="904"/>
      <c r="K17" s="905"/>
      <c r="L17" s="905"/>
      <c r="M17" s="905"/>
      <c r="N17" s="905"/>
      <c r="O17" s="905"/>
      <c r="P17" s="905"/>
      <c r="Q17" s="906"/>
      <c r="R17" s="122" t="s">
        <v>87</v>
      </c>
      <c r="S17" s="123"/>
      <c r="T17" s="124"/>
      <c r="U17" s="904"/>
      <c r="V17" s="907"/>
      <c r="W17" s="908"/>
    </row>
    <row r="18" spans="2:23" ht="13.5" customHeight="1" x14ac:dyDescent="0.15">
      <c r="B18" s="891"/>
      <c r="C18" s="909" t="s">
        <v>88</v>
      </c>
      <c r="D18" s="910"/>
      <c r="E18" s="910"/>
      <c r="F18" s="911"/>
      <c r="G18" s="101" t="s">
        <v>79</v>
      </c>
      <c r="H18" s="102"/>
      <c r="I18" s="102"/>
      <c r="J18" s="102"/>
      <c r="K18" s="102"/>
      <c r="L18" s="102"/>
      <c r="M18" s="102"/>
      <c r="N18" s="102"/>
      <c r="O18" s="102"/>
      <c r="P18" s="102"/>
      <c r="Q18" s="102"/>
      <c r="R18" s="102"/>
      <c r="S18" s="102"/>
      <c r="T18" s="102"/>
      <c r="U18" s="102"/>
      <c r="V18" s="102"/>
      <c r="W18" s="103"/>
    </row>
    <row r="19" spans="2:23" ht="21" customHeight="1" x14ac:dyDescent="0.15">
      <c r="B19" s="891"/>
      <c r="C19" s="910"/>
      <c r="D19" s="910"/>
      <c r="E19" s="910"/>
      <c r="F19" s="911"/>
      <c r="G19" s="114" t="s">
        <v>80</v>
      </c>
      <c r="H19" s="115"/>
      <c r="I19" s="115"/>
      <c r="J19" s="115"/>
      <c r="K19" s="115"/>
      <c r="L19" s="115"/>
      <c r="M19" s="115"/>
      <c r="N19" s="115"/>
      <c r="O19" s="115"/>
      <c r="P19" s="115"/>
      <c r="Q19" s="115"/>
      <c r="R19" s="115"/>
      <c r="S19" s="115"/>
      <c r="T19" s="115"/>
      <c r="U19" s="115"/>
      <c r="V19" s="115"/>
      <c r="W19" s="116"/>
    </row>
    <row r="20" spans="2:23" ht="13.5" customHeight="1" x14ac:dyDescent="0.15">
      <c r="B20" s="892"/>
      <c r="C20" s="912"/>
      <c r="D20" s="912"/>
      <c r="E20" s="912"/>
      <c r="F20" s="913"/>
      <c r="G20" s="110"/>
      <c r="H20" s="111"/>
      <c r="I20" s="111"/>
      <c r="J20" s="111"/>
      <c r="K20" s="111"/>
      <c r="L20" s="111"/>
      <c r="M20" s="111"/>
      <c r="N20" s="111"/>
      <c r="O20" s="111"/>
      <c r="P20" s="111"/>
      <c r="Q20" s="111"/>
      <c r="R20" s="111"/>
      <c r="S20" s="111"/>
      <c r="T20" s="111"/>
      <c r="U20" s="111"/>
      <c r="V20" s="111"/>
      <c r="W20" s="112"/>
    </row>
    <row r="21" spans="2:23" ht="13.5" customHeight="1" x14ac:dyDescent="0.15">
      <c r="B21" s="914" t="s">
        <v>89</v>
      </c>
      <c r="C21" s="101" t="s">
        <v>77</v>
      </c>
      <c r="D21" s="102"/>
      <c r="E21" s="102"/>
      <c r="F21" s="103"/>
      <c r="G21" s="104"/>
      <c r="H21" s="105"/>
      <c r="I21" s="105"/>
      <c r="J21" s="105"/>
      <c r="K21" s="105"/>
      <c r="L21" s="105"/>
      <c r="M21" s="105"/>
      <c r="N21" s="105"/>
      <c r="O21" s="105"/>
      <c r="P21" s="105"/>
      <c r="Q21" s="105"/>
      <c r="R21" s="105"/>
      <c r="S21" s="105"/>
      <c r="T21" s="105"/>
      <c r="U21" s="105"/>
      <c r="V21" s="105"/>
      <c r="W21" s="106"/>
    </row>
    <row r="22" spans="2:23" ht="21" customHeight="1" x14ac:dyDescent="0.15">
      <c r="B22" s="915"/>
      <c r="C22" s="107" t="s">
        <v>831</v>
      </c>
      <c r="D22" s="108"/>
      <c r="E22" s="108"/>
      <c r="F22" s="109"/>
      <c r="G22" s="110"/>
      <c r="H22" s="111"/>
      <c r="I22" s="111"/>
      <c r="J22" s="111"/>
      <c r="K22" s="111"/>
      <c r="L22" s="111"/>
      <c r="M22" s="111"/>
      <c r="N22" s="111"/>
      <c r="O22" s="111"/>
      <c r="P22" s="111"/>
      <c r="Q22" s="111"/>
      <c r="R22" s="111"/>
      <c r="S22" s="111"/>
      <c r="T22" s="111"/>
      <c r="U22" s="111"/>
      <c r="V22" s="111"/>
      <c r="W22" s="112"/>
    </row>
    <row r="23" spans="2:23" ht="13.5" customHeight="1" x14ac:dyDescent="0.15">
      <c r="B23" s="916"/>
      <c r="C23" s="893" t="s">
        <v>203</v>
      </c>
      <c r="D23" s="894"/>
      <c r="E23" s="894"/>
      <c r="F23" s="895"/>
      <c r="G23" s="101" t="s">
        <v>79</v>
      </c>
      <c r="H23" s="102"/>
      <c r="I23" s="102"/>
      <c r="J23" s="102"/>
      <c r="K23" s="102"/>
      <c r="L23" s="102"/>
      <c r="M23" s="102"/>
      <c r="N23" s="102"/>
      <c r="O23" s="102"/>
      <c r="P23" s="102"/>
      <c r="Q23" s="102"/>
      <c r="R23" s="102"/>
      <c r="S23" s="102"/>
      <c r="T23" s="102"/>
      <c r="U23" s="102"/>
      <c r="V23" s="102"/>
      <c r="W23" s="103"/>
    </row>
    <row r="24" spans="2:23" ht="21" customHeight="1" x14ac:dyDescent="0.15">
      <c r="B24" s="916"/>
      <c r="C24" s="896"/>
      <c r="D24" s="894"/>
      <c r="E24" s="894"/>
      <c r="F24" s="895"/>
      <c r="G24" s="114" t="s">
        <v>90</v>
      </c>
      <c r="H24" s="115"/>
      <c r="I24" s="115"/>
      <c r="J24" s="115"/>
      <c r="K24" s="115"/>
      <c r="L24" s="115"/>
      <c r="M24" s="115"/>
      <c r="N24" s="115"/>
      <c r="O24" s="115"/>
      <c r="P24" s="115"/>
      <c r="Q24" s="115"/>
      <c r="R24" s="115"/>
      <c r="S24" s="115"/>
      <c r="T24" s="115"/>
      <c r="U24" s="115"/>
      <c r="V24" s="115"/>
      <c r="W24" s="116"/>
    </row>
    <row r="25" spans="2:23" ht="13.5" customHeight="1" x14ac:dyDescent="0.15">
      <c r="B25" s="916"/>
      <c r="C25" s="897"/>
      <c r="D25" s="898"/>
      <c r="E25" s="898"/>
      <c r="F25" s="899"/>
      <c r="G25" s="110"/>
      <c r="H25" s="111"/>
      <c r="I25" s="111"/>
      <c r="J25" s="111"/>
      <c r="K25" s="111"/>
      <c r="L25" s="111"/>
      <c r="M25" s="111"/>
      <c r="N25" s="111"/>
      <c r="O25" s="111"/>
      <c r="P25" s="111"/>
      <c r="Q25" s="111"/>
      <c r="R25" s="111"/>
      <c r="S25" s="111"/>
      <c r="T25" s="111"/>
      <c r="U25" s="111"/>
      <c r="V25" s="111"/>
      <c r="W25" s="112"/>
    </row>
    <row r="26" spans="2:23" ht="15" customHeight="1" x14ac:dyDescent="0.15">
      <c r="B26" s="916"/>
      <c r="C26" s="101" t="s">
        <v>82</v>
      </c>
      <c r="D26" s="102"/>
      <c r="E26" s="102"/>
      <c r="F26" s="103"/>
      <c r="G26" s="128" t="s">
        <v>83</v>
      </c>
      <c r="H26" s="129"/>
      <c r="I26" s="130"/>
      <c r="J26" s="918"/>
      <c r="K26" s="919"/>
      <c r="L26" s="919"/>
      <c r="M26" s="919"/>
      <c r="N26" s="919"/>
      <c r="O26" s="919"/>
      <c r="P26" s="919"/>
      <c r="Q26" s="920"/>
      <c r="R26" s="128" t="s">
        <v>84</v>
      </c>
      <c r="S26" s="129"/>
      <c r="T26" s="130"/>
      <c r="U26" s="918"/>
      <c r="V26" s="921"/>
      <c r="W26" s="922"/>
    </row>
    <row r="27" spans="2:23" ht="13.5" customHeight="1" x14ac:dyDescent="0.15">
      <c r="B27" s="916"/>
      <c r="C27" s="923" t="s">
        <v>91</v>
      </c>
      <c r="D27" s="924"/>
      <c r="E27" s="924"/>
      <c r="F27" s="925"/>
      <c r="G27" s="101" t="s">
        <v>79</v>
      </c>
      <c r="H27" s="102"/>
      <c r="I27" s="102"/>
      <c r="J27" s="102"/>
      <c r="K27" s="102"/>
      <c r="L27" s="102"/>
      <c r="M27" s="102"/>
      <c r="N27" s="102"/>
      <c r="O27" s="102"/>
      <c r="P27" s="102"/>
      <c r="Q27" s="102"/>
      <c r="R27" s="102"/>
      <c r="S27" s="102"/>
      <c r="T27" s="102"/>
      <c r="U27" s="102"/>
      <c r="V27" s="102"/>
      <c r="W27" s="103"/>
    </row>
    <row r="28" spans="2:23" ht="13.5" customHeight="1" x14ac:dyDescent="0.15">
      <c r="B28" s="916"/>
      <c r="C28" s="896"/>
      <c r="D28" s="926"/>
      <c r="E28" s="926"/>
      <c r="F28" s="895"/>
      <c r="G28" s="114" t="s">
        <v>90</v>
      </c>
      <c r="H28" s="127"/>
      <c r="I28" s="127"/>
      <c r="J28" s="127"/>
      <c r="K28" s="127"/>
      <c r="L28" s="127"/>
      <c r="M28" s="127"/>
      <c r="N28" s="127"/>
      <c r="O28" s="127"/>
      <c r="P28" s="559"/>
      <c r="Q28" s="127"/>
      <c r="R28" s="127"/>
      <c r="S28" s="127"/>
      <c r="T28" s="127"/>
      <c r="U28" s="127"/>
      <c r="V28" s="127"/>
      <c r="W28" s="131"/>
    </row>
    <row r="29" spans="2:23" ht="13.5" customHeight="1" x14ac:dyDescent="0.15">
      <c r="B29" s="916"/>
      <c r="C29" s="897"/>
      <c r="D29" s="898"/>
      <c r="E29" s="898"/>
      <c r="F29" s="899"/>
      <c r="G29" s="110"/>
      <c r="H29" s="111"/>
      <c r="I29" s="111"/>
      <c r="J29" s="111"/>
      <c r="K29" s="111"/>
      <c r="L29" s="111"/>
      <c r="M29" s="111"/>
      <c r="N29" s="111"/>
      <c r="O29" s="111"/>
      <c r="P29" s="111"/>
      <c r="Q29" s="111"/>
      <c r="R29" s="111"/>
      <c r="S29" s="111"/>
      <c r="T29" s="111"/>
      <c r="U29" s="111"/>
      <c r="V29" s="111"/>
      <c r="W29" s="112"/>
    </row>
    <row r="30" spans="2:23" ht="15" customHeight="1" x14ac:dyDescent="0.15">
      <c r="B30" s="916"/>
      <c r="C30" s="119" t="s">
        <v>82</v>
      </c>
      <c r="D30" s="120"/>
      <c r="E30" s="120"/>
      <c r="F30" s="121"/>
      <c r="G30" s="89" t="s">
        <v>83</v>
      </c>
      <c r="H30" s="96"/>
      <c r="I30" s="98"/>
      <c r="J30" s="900"/>
      <c r="K30" s="901"/>
      <c r="L30" s="901"/>
      <c r="M30" s="901"/>
      <c r="N30" s="901"/>
      <c r="O30" s="901"/>
      <c r="P30" s="901"/>
      <c r="Q30" s="889"/>
      <c r="R30" s="89" t="s">
        <v>84</v>
      </c>
      <c r="S30" s="96"/>
      <c r="T30" s="98"/>
      <c r="U30" s="900"/>
      <c r="V30" s="902"/>
      <c r="W30" s="903"/>
    </row>
    <row r="31" spans="2:23" ht="21" customHeight="1" x14ac:dyDescent="0.15">
      <c r="B31" s="916"/>
      <c r="C31" s="119" t="s">
        <v>92</v>
      </c>
      <c r="D31" s="120"/>
      <c r="E31" s="120"/>
      <c r="F31" s="121"/>
      <c r="G31" s="119"/>
      <c r="H31" s="120"/>
      <c r="I31" s="120"/>
      <c r="J31" s="120"/>
      <c r="K31" s="120"/>
      <c r="L31" s="120"/>
      <c r="M31" s="120"/>
      <c r="N31" s="120"/>
      <c r="O31" s="120"/>
      <c r="P31" s="120"/>
      <c r="Q31" s="120"/>
      <c r="R31" s="120"/>
      <c r="S31" s="120"/>
      <c r="T31" s="120"/>
      <c r="U31" s="120"/>
      <c r="V31" s="120"/>
      <c r="W31" s="121"/>
    </row>
    <row r="32" spans="2:23" ht="13.5" customHeight="1" x14ac:dyDescent="0.15">
      <c r="B32" s="916"/>
      <c r="C32" s="927" t="s">
        <v>93</v>
      </c>
      <c r="D32" s="928"/>
      <c r="E32" s="928"/>
      <c r="F32" s="929"/>
      <c r="G32" s="101" t="s">
        <v>79</v>
      </c>
      <c r="H32" s="102"/>
      <c r="I32" s="102"/>
      <c r="J32" s="102"/>
      <c r="K32" s="102"/>
      <c r="L32" s="102"/>
      <c r="M32" s="102"/>
      <c r="N32" s="102"/>
      <c r="O32" s="102"/>
      <c r="P32" s="102"/>
      <c r="Q32" s="102"/>
      <c r="R32" s="102"/>
      <c r="S32" s="102"/>
      <c r="T32" s="102"/>
      <c r="U32" s="102"/>
      <c r="V32" s="102"/>
      <c r="W32" s="103"/>
    </row>
    <row r="33" spans="2:23" ht="21" customHeight="1" x14ac:dyDescent="0.15">
      <c r="B33" s="916"/>
      <c r="C33" s="930"/>
      <c r="D33" s="910"/>
      <c r="E33" s="910"/>
      <c r="F33" s="911"/>
      <c r="G33" s="114" t="s">
        <v>80</v>
      </c>
      <c r="H33" s="115"/>
      <c r="I33" s="115"/>
      <c r="J33" s="115"/>
      <c r="K33" s="115"/>
      <c r="L33" s="115"/>
      <c r="M33" s="115"/>
      <c r="N33" s="115"/>
      <c r="O33" s="115"/>
      <c r="P33" s="115"/>
      <c r="Q33" s="115"/>
      <c r="R33" s="115"/>
      <c r="S33" s="115"/>
      <c r="T33" s="115"/>
      <c r="U33" s="115"/>
      <c r="V33" s="115"/>
      <c r="W33" s="116"/>
    </row>
    <row r="34" spans="2:23" ht="13.5" customHeight="1" x14ac:dyDescent="0.15">
      <c r="B34" s="917"/>
      <c r="C34" s="931"/>
      <c r="D34" s="912"/>
      <c r="E34" s="912"/>
      <c r="F34" s="913"/>
      <c r="G34" s="110"/>
      <c r="H34" s="111"/>
      <c r="I34" s="111"/>
      <c r="J34" s="111"/>
      <c r="K34" s="111"/>
      <c r="L34" s="111"/>
      <c r="M34" s="111"/>
      <c r="N34" s="111"/>
      <c r="O34" s="111"/>
      <c r="P34" s="111"/>
      <c r="Q34" s="111"/>
      <c r="R34" s="111"/>
      <c r="S34" s="111"/>
      <c r="T34" s="111"/>
      <c r="U34" s="111"/>
      <c r="V34" s="111"/>
      <c r="W34" s="112"/>
    </row>
    <row r="35" spans="2:23" ht="12.75" customHeight="1" x14ac:dyDescent="0.15">
      <c r="B35" s="941" t="s">
        <v>204</v>
      </c>
      <c r="C35" s="132" t="s">
        <v>94</v>
      </c>
      <c r="D35" s="132"/>
      <c r="E35" s="132"/>
      <c r="F35" s="132"/>
      <c r="G35" s="132"/>
      <c r="H35" s="133" t="s">
        <v>95</v>
      </c>
      <c r="I35" s="134"/>
      <c r="J35" s="133" t="s">
        <v>96</v>
      </c>
      <c r="K35" s="135"/>
      <c r="L35" s="135"/>
      <c r="M35" s="135"/>
      <c r="N35" s="136"/>
      <c r="O35" s="137" t="s">
        <v>97</v>
      </c>
      <c r="P35" s="135"/>
      <c r="Q35" s="135"/>
      <c r="R35" s="135"/>
      <c r="S35" s="135"/>
      <c r="T35" s="136"/>
      <c r="U35" s="128" t="s">
        <v>98</v>
      </c>
      <c r="V35" s="130"/>
      <c r="W35" s="138" t="s">
        <v>99</v>
      </c>
    </row>
    <row r="36" spans="2:23" ht="12.75" customHeight="1" x14ac:dyDescent="0.15">
      <c r="B36" s="942"/>
      <c r="C36" s="132" t="s">
        <v>100</v>
      </c>
      <c r="D36" s="139"/>
      <c r="E36" s="139"/>
      <c r="F36" s="139"/>
      <c r="G36" s="139"/>
      <c r="H36" s="140" t="s">
        <v>101</v>
      </c>
      <c r="I36" s="141"/>
      <c r="J36" s="142"/>
      <c r="K36" s="108"/>
      <c r="L36" s="108"/>
      <c r="M36" s="108"/>
      <c r="N36" s="109"/>
      <c r="O36" s="107"/>
      <c r="P36" s="108"/>
      <c r="Q36" s="108"/>
      <c r="R36" s="108"/>
      <c r="S36" s="108"/>
      <c r="T36" s="109"/>
      <c r="U36" s="125"/>
      <c r="V36" s="126"/>
      <c r="W36" s="143" t="s">
        <v>205</v>
      </c>
    </row>
    <row r="37" spans="2:23" ht="12.75" customHeight="1" x14ac:dyDescent="0.15">
      <c r="B37" s="942"/>
      <c r="C37" s="891" t="s">
        <v>102</v>
      </c>
      <c r="D37" s="119" t="s">
        <v>103</v>
      </c>
      <c r="E37" s="120"/>
      <c r="F37" s="120"/>
      <c r="G37" s="144"/>
      <c r="H37" s="946"/>
      <c r="I37" s="907"/>
      <c r="J37" s="932"/>
      <c r="K37" s="901"/>
      <c r="L37" s="901"/>
      <c r="M37" s="901"/>
      <c r="N37" s="901"/>
      <c r="O37" s="609" t="s">
        <v>596</v>
      </c>
      <c r="P37" s="608" t="s">
        <v>715</v>
      </c>
      <c r="Q37" s="610" t="s">
        <v>596</v>
      </c>
      <c r="R37" s="608" t="s">
        <v>716</v>
      </c>
      <c r="S37" s="610" t="s">
        <v>596</v>
      </c>
      <c r="T37" s="611" t="s">
        <v>717</v>
      </c>
      <c r="U37" s="900"/>
      <c r="V37" s="903"/>
      <c r="W37" s="558"/>
    </row>
    <row r="38" spans="2:23" ht="12.75" customHeight="1" x14ac:dyDescent="0.15">
      <c r="B38" s="942"/>
      <c r="C38" s="944"/>
      <c r="D38" s="119" t="s">
        <v>104</v>
      </c>
      <c r="E38" s="120"/>
      <c r="F38" s="120"/>
      <c r="G38" s="144"/>
      <c r="H38" s="932"/>
      <c r="I38" s="933"/>
      <c r="J38" s="932"/>
      <c r="K38" s="901"/>
      <c r="L38" s="901"/>
      <c r="M38" s="901"/>
      <c r="N38" s="901"/>
      <c r="O38" s="609" t="s">
        <v>596</v>
      </c>
      <c r="P38" s="608" t="s">
        <v>715</v>
      </c>
      <c r="Q38" s="610" t="s">
        <v>596</v>
      </c>
      <c r="R38" s="608" t="s">
        <v>716</v>
      </c>
      <c r="S38" s="610" t="s">
        <v>596</v>
      </c>
      <c r="T38" s="611" t="s">
        <v>717</v>
      </c>
      <c r="U38" s="900"/>
      <c r="V38" s="889"/>
      <c r="W38" s="118"/>
    </row>
    <row r="39" spans="2:23" ht="12.75" customHeight="1" x14ac:dyDescent="0.15">
      <c r="B39" s="942"/>
      <c r="C39" s="944"/>
      <c r="D39" s="119" t="s">
        <v>105</v>
      </c>
      <c r="E39" s="120"/>
      <c r="F39" s="120"/>
      <c r="G39" s="144"/>
      <c r="H39" s="932"/>
      <c r="I39" s="933"/>
      <c r="J39" s="932"/>
      <c r="K39" s="901"/>
      <c r="L39" s="901"/>
      <c r="M39" s="901"/>
      <c r="N39" s="901"/>
      <c r="O39" s="609" t="s">
        <v>596</v>
      </c>
      <c r="P39" s="608" t="s">
        <v>715</v>
      </c>
      <c r="Q39" s="610" t="s">
        <v>596</v>
      </c>
      <c r="R39" s="608" t="s">
        <v>716</v>
      </c>
      <c r="S39" s="610" t="s">
        <v>596</v>
      </c>
      <c r="T39" s="611" t="s">
        <v>717</v>
      </c>
      <c r="U39" s="900"/>
      <c r="V39" s="889"/>
      <c r="W39" s="118"/>
    </row>
    <row r="40" spans="2:23" ht="12.75" customHeight="1" x14ac:dyDescent="0.15">
      <c r="B40" s="942"/>
      <c r="C40" s="944"/>
      <c r="D40" s="119" t="s">
        <v>106</v>
      </c>
      <c r="E40" s="120"/>
      <c r="F40" s="120"/>
      <c r="G40" s="144"/>
      <c r="H40" s="932"/>
      <c r="I40" s="933"/>
      <c r="J40" s="932"/>
      <c r="K40" s="901"/>
      <c r="L40" s="901"/>
      <c r="M40" s="901"/>
      <c r="N40" s="901"/>
      <c r="O40" s="609" t="s">
        <v>596</v>
      </c>
      <c r="P40" s="608" t="s">
        <v>715</v>
      </c>
      <c r="Q40" s="610" t="s">
        <v>596</v>
      </c>
      <c r="R40" s="608" t="s">
        <v>716</v>
      </c>
      <c r="S40" s="610" t="s">
        <v>596</v>
      </c>
      <c r="T40" s="611" t="s">
        <v>717</v>
      </c>
      <c r="U40" s="900"/>
      <c r="V40" s="889"/>
      <c r="W40" s="118"/>
    </row>
    <row r="41" spans="2:23" ht="12.75" customHeight="1" x14ac:dyDescent="0.15">
      <c r="B41" s="942"/>
      <c r="C41" s="944"/>
      <c r="D41" s="119" t="s">
        <v>107</v>
      </c>
      <c r="E41" s="120"/>
      <c r="F41" s="120"/>
      <c r="G41" s="144"/>
      <c r="H41" s="932"/>
      <c r="I41" s="933"/>
      <c r="J41" s="932"/>
      <c r="K41" s="901"/>
      <c r="L41" s="901"/>
      <c r="M41" s="901"/>
      <c r="N41" s="901"/>
      <c r="O41" s="609" t="s">
        <v>596</v>
      </c>
      <c r="P41" s="608" t="s">
        <v>715</v>
      </c>
      <c r="Q41" s="610" t="s">
        <v>596</v>
      </c>
      <c r="R41" s="608" t="s">
        <v>716</v>
      </c>
      <c r="S41" s="610" t="s">
        <v>596</v>
      </c>
      <c r="T41" s="611" t="s">
        <v>717</v>
      </c>
      <c r="U41" s="900"/>
      <c r="V41" s="889"/>
      <c r="W41" s="118"/>
    </row>
    <row r="42" spans="2:23" ht="12.75" customHeight="1" x14ac:dyDescent="0.15">
      <c r="B42" s="942"/>
      <c r="C42" s="944"/>
      <c r="D42" s="119" t="s">
        <v>108</v>
      </c>
      <c r="E42" s="120"/>
      <c r="F42" s="120"/>
      <c r="G42" s="144"/>
      <c r="H42" s="932"/>
      <c r="I42" s="933"/>
      <c r="J42" s="932"/>
      <c r="K42" s="901"/>
      <c r="L42" s="901"/>
      <c r="M42" s="901"/>
      <c r="N42" s="901"/>
      <c r="O42" s="609" t="s">
        <v>596</v>
      </c>
      <c r="P42" s="608" t="s">
        <v>715</v>
      </c>
      <c r="Q42" s="610" t="s">
        <v>596</v>
      </c>
      <c r="R42" s="608" t="s">
        <v>716</v>
      </c>
      <c r="S42" s="610" t="s">
        <v>596</v>
      </c>
      <c r="T42" s="611" t="s">
        <v>717</v>
      </c>
      <c r="U42" s="900"/>
      <c r="V42" s="889"/>
      <c r="W42" s="118"/>
    </row>
    <row r="43" spans="2:23" ht="12.75" customHeight="1" x14ac:dyDescent="0.15">
      <c r="B43" s="942"/>
      <c r="C43" s="944"/>
      <c r="D43" s="119" t="s">
        <v>109</v>
      </c>
      <c r="E43" s="120"/>
      <c r="F43" s="120"/>
      <c r="G43" s="144"/>
      <c r="H43" s="932"/>
      <c r="I43" s="933"/>
      <c r="J43" s="932"/>
      <c r="K43" s="901"/>
      <c r="L43" s="901"/>
      <c r="M43" s="901"/>
      <c r="N43" s="901"/>
      <c r="O43" s="609" t="s">
        <v>596</v>
      </c>
      <c r="P43" s="608" t="s">
        <v>715</v>
      </c>
      <c r="Q43" s="610" t="s">
        <v>596</v>
      </c>
      <c r="R43" s="608" t="s">
        <v>716</v>
      </c>
      <c r="S43" s="610" t="s">
        <v>596</v>
      </c>
      <c r="T43" s="611" t="s">
        <v>717</v>
      </c>
      <c r="U43" s="900"/>
      <c r="V43" s="889"/>
      <c r="W43" s="118"/>
    </row>
    <row r="44" spans="2:23" ht="12.75" customHeight="1" x14ac:dyDescent="0.15">
      <c r="B44" s="942"/>
      <c r="C44" s="944"/>
      <c r="D44" s="119" t="s">
        <v>110</v>
      </c>
      <c r="E44" s="120"/>
      <c r="F44" s="120"/>
      <c r="G44" s="144"/>
      <c r="H44" s="932"/>
      <c r="I44" s="933"/>
      <c r="J44" s="932"/>
      <c r="K44" s="901"/>
      <c r="L44" s="901"/>
      <c r="M44" s="901"/>
      <c r="N44" s="901"/>
      <c r="O44" s="609" t="s">
        <v>596</v>
      </c>
      <c r="P44" s="608" t="s">
        <v>715</v>
      </c>
      <c r="Q44" s="610" t="s">
        <v>596</v>
      </c>
      <c r="R44" s="608" t="s">
        <v>716</v>
      </c>
      <c r="S44" s="610" t="s">
        <v>596</v>
      </c>
      <c r="T44" s="611" t="s">
        <v>717</v>
      </c>
      <c r="U44" s="900"/>
      <c r="V44" s="889"/>
      <c r="W44" s="118"/>
    </row>
    <row r="45" spans="2:23" ht="12.75" customHeight="1" x14ac:dyDescent="0.15">
      <c r="B45" s="942"/>
      <c r="C45" s="944"/>
      <c r="D45" s="119" t="s">
        <v>111</v>
      </c>
      <c r="E45" s="120"/>
      <c r="F45" s="120"/>
      <c r="G45" s="144"/>
      <c r="H45" s="932"/>
      <c r="I45" s="933"/>
      <c r="J45" s="932"/>
      <c r="K45" s="901"/>
      <c r="L45" s="901"/>
      <c r="M45" s="901"/>
      <c r="N45" s="901"/>
      <c r="O45" s="609" t="s">
        <v>596</v>
      </c>
      <c r="P45" s="608" t="s">
        <v>715</v>
      </c>
      <c r="Q45" s="610" t="s">
        <v>596</v>
      </c>
      <c r="R45" s="608" t="s">
        <v>716</v>
      </c>
      <c r="S45" s="610" t="s">
        <v>596</v>
      </c>
      <c r="T45" s="611" t="s">
        <v>717</v>
      </c>
      <c r="U45" s="900"/>
      <c r="V45" s="889"/>
      <c r="W45" s="118"/>
    </row>
    <row r="46" spans="2:23" ht="12.75" customHeight="1" x14ac:dyDescent="0.15">
      <c r="B46" s="942"/>
      <c r="C46" s="944"/>
      <c r="D46" s="119" t="s">
        <v>112</v>
      </c>
      <c r="E46" s="120"/>
      <c r="F46" s="120"/>
      <c r="G46" s="144"/>
      <c r="H46" s="932"/>
      <c r="I46" s="933"/>
      <c r="J46" s="932"/>
      <c r="K46" s="901"/>
      <c r="L46" s="901"/>
      <c r="M46" s="901"/>
      <c r="N46" s="901"/>
      <c r="O46" s="609" t="s">
        <v>596</v>
      </c>
      <c r="P46" s="608" t="s">
        <v>715</v>
      </c>
      <c r="Q46" s="610" t="s">
        <v>596</v>
      </c>
      <c r="R46" s="608" t="s">
        <v>716</v>
      </c>
      <c r="S46" s="610" t="s">
        <v>596</v>
      </c>
      <c r="T46" s="611" t="s">
        <v>717</v>
      </c>
      <c r="U46" s="900"/>
      <c r="V46" s="889"/>
      <c r="W46" s="118"/>
    </row>
    <row r="47" spans="2:23" ht="12.75" customHeight="1" x14ac:dyDescent="0.15">
      <c r="B47" s="942"/>
      <c r="C47" s="945"/>
      <c r="D47" s="119" t="s">
        <v>113</v>
      </c>
      <c r="E47" s="120"/>
      <c r="F47" s="120"/>
      <c r="G47" s="144"/>
      <c r="H47" s="932"/>
      <c r="I47" s="933"/>
      <c r="J47" s="932"/>
      <c r="K47" s="901"/>
      <c r="L47" s="901"/>
      <c r="M47" s="901"/>
      <c r="N47" s="901"/>
      <c r="O47" s="609" t="s">
        <v>596</v>
      </c>
      <c r="P47" s="608" t="s">
        <v>715</v>
      </c>
      <c r="Q47" s="610" t="s">
        <v>596</v>
      </c>
      <c r="R47" s="608" t="s">
        <v>716</v>
      </c>
      <c r="S47" s="610" t="s">
        <v>596</v>
      </c>
      <c r="T47" s="611" t="s">
        <v>717</v>
      </c>
      <c r="U47" s="900"/>
      <c r="V47" s="889"/>
      <c r="W47" s="118"/>
    </row>
    <row r="48" spans="2:23" ht="12.75" customHeight="1" x14ac:dyDescent="0.15">
      <c r="B48" s="942"/>
      <c r="C48" s="934" t="s">
        <v>358</v>
      </c>
      <c r="D48" s="120" t="s">
        <v>114</v>
      </c>
      <c r="E48" s="120"/>
      <c r="F48" s="120"/>
      <c r="G48" s="144"/>
      <c r="H48" s="932"/>
      <c r="I48" s="933"/>
      <c r="J48" s="932"/>
      <c r="K48" s="901"/>
      <c r="L48" s="901"/>
      <c r="M48" s="901"/>
      <c r="N48" s="901"/>
      <c r="O48" s="609" t="s">
        <v>596</v>
      </c>
      <c r="P48" s="608" t="s">
        <v>715</v>
      </c>
      <c r="Q48" s="610" t="s">
        <v>596</v>
      </c>
      <c r="R48" s="608" t="s">
        <v>716</v>
      </c>
      <c r="S48" s="610" t="s">
        <v>596</v>
      </c>
      <c r="T48" s="611" t="s">
        <v>717</v>
      </c>
      <c r="U48" s="117"/>
      <c r="V48" s="91"/>
      <c r="W48" s="118"/>
    </row>
    <row r="49" spans="2:23" ht="12.75" customHeight="1" x14ac:dyDescent="0.15">
      <c r="B49" s="942"/>
      <c r="C49" s="934"/>
      <c r="D49" s="120" t="s">
        <v>115</v>
      </c>
      <c r="E49" s="120"/>
      <c r="F49" s="120"/>
      <c r="G49" s="144"/>
      <c r="H49" s="932"/>
      <c r="I49" s="933"/>
      <c r="J49" s="932"/>
      <c r="K49" s="901"/>
      <c r="L49" s="901"/>
      <c r="M49" s="901"/>
      <c r="N49" s="901"/>
      <c r="O49" s="609" t="s">
        <v>596</v>
      </c>
      <c r="P49" s="608" t="s">
        <v>715</v>
      </c>
      <c r="Q49" s="610" t="s">
        <v>596</v>
      </c>
      <c r="R49" s="608" t="s">
        <v>716</v>
      </c>
      <c r="S49" s="610" t="s">
        <v>596</v>
      </c>
      <c r="T49" s="611" t="s">
        <v>717</v>
      </c>
      <c r="U49" s="117"/>
      <c r="V49" s="91"/>
      <c r="W49" s="118"/>
    </row>
    <row r="50" spans="2:23" ht="12.75" customHeight="1" x14ac:dyDescent="0.15">
      <c r="B50" s="942"/>
      <c r="C50" s="934"/>
      <c r="D50" s="120" t="s">
        <v>116</v>
      </c>
      <c r="E50" s="120"/>
      <c r="F50" s="120"/>
      <c r="G50" s="144"/>
      <c r="H50" s="932"/>
      <c r="I50" s="933"/>
      <c r="J50" s="932"/>
      <c r="K50" s="901"/>
      <c r="L50" s="901"/>
      <c r="M50" s="901"/>
      <c r="N50" s="901"/>
      <c r="O50" s="609" t="s">
        <v>596</v>
      </c>
      <c r="P50" s="608" t="s">
        <v>715</v>
      </c>
      <c r="Q50" s="610" t="s">
        <v>596</v>
      </c>
      <c r="R50" s="608" t="s">
        <v>716</v>
      </c>
      <c r="S50" s="610" t="s">
        <v>596</v>
      </c>
      <c r="T50" s="611" t="s">
        <v>717</v>
      </c>
      <c r="U50" s="117"/>
      <c r="V50" s="91"/>
      <c r="W50" s="118"/>
    </row>
    <row r="51" spans="2:23" ht="12.75" customHeight="1" x14ac:dyDescent="0.15">
      <c r="B51" s="942"/>
      <c r="C51" s="934"/>
      <c r="D51" s="120" t="s">
        <v>117</v>
      </c>
      <c r="E51" s="120"/>
      <c r="F51" s="120"/>
      <c r="G51" s="144"/>
      <c r="H51" s="932"/>
      <c r="I51" s="933"/>
      <c r="J51" s="932"/>
      <c r="K51" s="901"/>
      <c r="L51" s="901"/>
      <c r="M51" s="901"/>
      <c r="N51" s="901"/>
      <c r="O51" s="609" t="s">
        <v>596</v>
      </c>
      <c r="P51" s="608" t="s">
        <v>715</v>
      </c>
      <c r="Q51" s="610" t="s">
        <v>596</v>
      </c>
      <c r="R51" s="608" t="s">
        <v>716</v>
      </c>
      <c r="S51" s="610" t="s">
        <v>596</v>
      </c>
      <c r="T51" s="611" t="s">
        <v>717</v>
      </c>
      <c r="U51" s="117"/>
      <c r="V51" s="91"/>
      <c r="W51" s="118"/>
    </row>
    <row r="52" spans="2:23" ht="12.75" customHeight="1" x14ac:dyDescent="0.15">
      <c r="B52" s="942"/>
      <c r="C52" s="934"/>
      <c r="D52" s="120" t="s">
        <v>118</v>
      </c>
      <c r="E52" s="120"/>
      <c r="F52" s="120"/>
      <c r="G52" s="144"/>
      <c r="H52" s="932"/>
      <c r="I52" s="933"/>
      <c r="J52" s="932"/>
      <c r="K52" s="901"/>
      <c r="L52" s="901"/>
      <c r="M52" s="901"/>
      <c r="N52" s="901"/>
      <c r="O52" s="609" t="s">
        <v>596</v>
      </c>
      <c r="P52" s="608" t="s">
        <v>715</v>
      </c>
      <c r="Q52" s="610" t="s">
        <v>596</v>
      </c>
      <c r="R52" s="608" t="s">
        <v>716</v>
      </c>
      <c r="S52" s="610" t="s">
        <v>596</v>
      </c>
      <c r="T52" s="611" t="s">
        <v>717</v>
      </c>
      <c r="U52" s="117"/>
      <c r="V52" s="91"/>
      <c r="W52" s="118"/>
    </row>
    <row r="53" spans="2:23" ht="12.75" customHeight="1" x14ac:dyDescent="0.15">
      <c r="B53" s="942"/>
      <c r="C53" s="934"/>
      <c r="D53" s="120" t="s">
        <v>119</v>
      </c>
      <c r="E53" s="120"/>
      <c r="F53" s="120"/>
      <c r="G53" s="144"/>
      <c r="H53" s="932"/>
      <c r="I53" s="933"/>
      <c r="J53" s="932"/>
      <c r="K53" s="901"/>
      <c r="L53" s="901"/>
      <c r="M53" s="901"/>
      <c r="N53" s="901"/>
      <c r="O53" s="609" t="s">
        <v>596</v>
      </c>
      <c r="P53" s="608" t="s">
        <v>715</v>
      </c>
      <c r="Q53" s="610" t="s">
        <v>596</v>
      </c>
      <c r="R53" s="608" t="s">
        <v>716</v>
      </c>
      <c r="S53" s="610" t="s">
        <v>596</v>
      </c>
      <c r="T53" s="611" t="s">
        <v>717</v>
      </c>
      <c r="U53" s="117"/>
      <c r="V53" s="91"/>
      <c r="W53" s="118"/>
    </row>
    <row r="54" spans="2:23" ht="12.75" customHeight="1" x14ac:dyDescent="0.15">
      <c r="B54" s="942"/>
      <c r="C54" s="934"/>
      <c r="D54" s="120" t="s">
        <v>120</v>
      </c>
      <c r="E54" s="120"/>
      <c r="F54" s="120"/>
      <c r="G54" s="144"/>
      <c r="H54" s="932"/>
      <c r="I54" s="933"/>
      <c r="J54" s="932"/>
      <c r="K54" s="901"/>
      <c r="L54" s="901"/>
      <c r="M54" s="901"/>
      <c r="N54" s="901"/>
      <c r="O54" s="609" t="s">
        <v>596</v>
      </c>
      <c r="P54" s="608" t="s">
        <v>715</v>
      </c>
      <c r="Q54" s="610" t="s">
        <v>596</v>
      </c>
      <c r="R54" s="608" t="s">
        <v>716</v>
      </c>
      <c r="S54" s="610" t="s">
        <v>596</v>
      </c>
      <c r="T54" s="611" t="s">
        <v>717</v>
      </c>
      <c r="U54" s="117"/>
      <c r="V54" s="91"/>
      <c r="W54" s="118"/>
    </row>
    <row r="55" spans="2:23" ht="12.75" customHeight="1" x14ac:dyDescent="0.15">
      <c r="B55" s="942"/>
      <c r="C55" s="934"/>
      <c r="D55" s="120" t="s">
        <v>121</v>
      </c>
      <c r="E55" s="120"/>
      <c r="F55" s="120"/>
      <c r="G55" s="144"/>
      <c r="H55" s="932"/>
      <c r="I55" s="933"/>
      <c r="J55" s="932"/>
      <c r="K55" s="901"/>
      <c r="L55" s="901"/>
      <c r="M55" s="901"/>
      <c r="N55" s="901"/>
      <c r="O55" s="609" t="s">
        <v>596</v>
      </c>
      <c r="P55" s="608" t="s">
        <v>715</v>
      </c>
      <c r="Q55" s="610" t="s">
        <v>596</v>
      </c>
      <c r="R55" s="608" t="s">
        <v>716</v>
      </c>
      <c r="S55" s="610" t="s">
        <v>596</v>
      </c>
      <c r="T55" s="611" t="s">
        <v>717</v>
      </c>
      <c r="U55" s="117"/>
      <c r="V55" s="91"/>
      <c r="W55" s="118"/>
    </row>
    <row r="56" spans="2:23" ht="12.75" customHeight="1" x14ac:dyDescent="0.15">
      <c r="B56" s="942"/>
      <c r="C56" s="935"/>
      <c r="D56" s="120" t="s">
        <v>122</v>
      </c>
      <c r="E56" s="120"/>
      <c r="F56" s="120"/>
      <c r="G56" s="144"/>
      <c r="H56" s="932"/>
      <c r="I56" s="933"/>
      <c r="J56" s="932"/>
      <c r="K56" s="901"/>
      <c r="L56" s="901"/>
      <c r="M56" s="901"/>
      <c r="N56" s="901"/>
      <c r="O56" s="609" t="s">
        <v>596</v>
      </c>
      <c r="P56" s="608" t="s">
        <v>715</v>
      </c>
      <c r="Q56" s="610" t="s">
        <v>596</v>
      </c>
      <c r="R56" s="608" t="s">
        <v>716</v>
      </c>
      <c r="S56" s="610" t="s">
        <v>596</v>
      </c>
      <c r="T56" s="611" t="s">
        <v>717</v>
      </c>
      <c r="U56" s="117"/>
      <c r="V56" s="91"/>
      <c r="W56" s="118"/>
    </row>
    <row r="57" spans="2:23" ht="12.75" customHeight="1" x14ac:dyDescent="0.15">
      <c r="B57" s="942"/>
      <c r="C57" s="885" t="s">
        <v>348</v>
      </c>
      <c r="D57" s="325" t="s">
        <v>349</v>
      </c>
      <c r="E57" s="325"/>
      <c r="F57" s="325"/>
      <c r="G57" s="326"/>
      <c r="H57" s="327"/>
      <c r="I57" s="328"/>
      <c r="J57" s="327"/>
      <c r="K57" s="329"/>
      <c r="L57" s="329"/>
      <c r="M57" s="329"/>
      <c r="N57" s="329"/>
      <c r="O57" s="612" t="s">
        <v>596</v>
      </c>
      <c r="P57" s="613" t="s">
        <v>715</v>
      </c>
      <c r="Q57" s="614" t="s">
        <v>596</v>
      </c>
      <c r="R57" s="613" t="s">
        <v>716</v>
      </c>
      <c r="S57" s="614" t="s">
        <v>596</v>
      </c>
      <c r="T57" s="615" t="s">
        <v>717</v>
      </c>
      <c r="U57" s="330"/>
      <c r="V57" s="331"/>
      <c r="W57" s="332"/>
    </row>
    <row r="58" spans="2:23" ht="12.75" customHeight="1" x14ac:dyDescent="0.15">
      <c r="B58" s="942"/>
      <c r="C58" s="886"/>
      <c r="D58" s="325" t="s">
        <v>351</v>
      </c>
      <c r="E58" s="325"/>
      <c r="F58" s="325"/>
      <c r="G58" s="326"/>
      <c r="H58" s="327"/>
      <c r="I58" s="328"/>
      <c r="J58" s="327"/>
      <c r="K58" s="329"/>
      <c r="L58" s="329"/>
      <c r="M58" s="329"/>
      <c r="N58" s="329"/>
      <c r="O58" s="612" t="s">
        <v>596</v>
      </c>
      <c r="P58" s="613" t="s">
        <v>715</v>
      </c>
      <c r="Q58" s="614" t="s">
        <v>596</v>
      </c>
      <c r="R58" s="613" t="s">
        <v>716</v>
      </c>
      <c r="S58" s="614" t="s">
        <v>596</v>
      </c>
      <c r="T58" s="615" t="s">
        <v>717</v>
      </c>
      <c r="U58" s="330"/>
      <c r="V58" s="331"/>
      <c r="W58" s="332"/>
    </row>
    <row r="59" spans="2:23" ht="12.75" customHeight="1" x14ac:dyDescent="0.15">
      <c r="B59" s="942"/>
      <c r="C59" s="886"/>
      <c r="D59" s="325" t="s">
        <v>350</v>
      </c>
      <c r="E59" s="325"/>
      <c r="F59" s="325"/>
      <c r="G59" s="326"/>
      <c r="H59" s="327"/>
      <c r="I59" s="328"/>
      <c r="J59" s="327"/>
      <c r="K59" s="329"/>
      <c r="L59" s="329"/>
      <c r="M59" s="329"/>
      <c r="N59" s="329"/>
      <c r="O59" s="612" t="s">
        <v>596</v>
      </c>
      <c r="P59" s="613" t="s">
        <v>715</v>
      </c>
      <c r="Q59" s="614" t="s">
        <v>596</v>
      </c>
      <c r="R59" s="613" t="s">
        <v>716</v>
      </c>
      <c r="S59" s="614" t="s">
        <v>596</v>
      </c>
      <c r="T59" s="615" t="s">
        <v>717</v>
      </c>
      <c r="U59" s="330"/>
      <c r="V59" s="331"/>
      <c r="W59" s="332"/>
    </row>
    <row r="60" spans="2:23" ht="12.75" customHeight="1" x14ac:dyDescent="0.15">
      <c r="B60" s="942"/>
      <c r="C60" s="887"/>
      <c r="D60" s="325" t="s">
        <v>352</v>
      </c>
      <c r="E60" s="325"/>
      <c r="F60" s="325"/>
      <c r="G60" s="326"/>
      <c r="H60" s="327"/>
      <c r="I60" s="328"/>
      <c r="J60" s="327"/>
      <c r="K60" s="329"/>
      <c r="L60" s="329"/>
      <c r="M60" s="329"/>
      <c r="N60" s="329"/>
      <c r="O60" s="612" t="s">
        <v>596</v>
      </c>
      <c r="P60" s="613" t="s">
        <v>715</v>
      </c>
      <c r="Q60" s="614" t="s">
        <v>596</v>
      </c>
      <c r="R60" s="613" t="s">
        <v>716</v>
      </c>
      <c r="S60" s="614" t="s">
        <v>596</v>
      </c>
      <c r="T60" s="615" t="s">
        <v>717</v>
      </c>
      <c r="U60" s="330"/>
      <c r="V60" s="331"/>
      <c r="W60" s="332"/>
    </row>
    <row r="61" spans="2:23" ht="12.75" customHeight="1" x14ac:dyDescent="0.15">
      <c r="B61" s="942"/>
      <c r="C61" s="119" t="s">
        <v>123</v>
      </c>
      <c r="D61" s="120"/>
      <c r="E61" s="120"/>
      <c r="F61" s="120"/>
      <c r="G61" s="144"/>
      <c r="H61" s="932"/>
      <c r="I61" s="933"/>
      <c r="J61" s="932"/>
      <c r="K61" s="901"/>
      <c r="L61" s="901"/>
      <c r="M61" s="901"/>
      <c r="N61" s="901"/>
      <c r="O61" s="609" t="s">
        <v>596</v>
      </c>
      <c r="P61" s="608" t="s">
        <v>715</v>
      </c>
      <c r="Q61" s="610" t="s">
        <v>596</v>
      </c>
      <c r="R61" s="608" t="s">
        <v>716</v>
      </c>
      <c r="S61" s="610" t="s">
        <v>596</v>
      </c>
      <c r="T61" s="611" t="s">
        <v>717</v>
      </c>
      <c r="U61" s="900"/>
      <c r="V61" s="889"/>
      <c r="W61" s="118"/>
    </row>
    <row r="62" spans="2:23" ht="12.75" customHeight="1" x14ac:dyDescent="0.15">
      <c r="B62" s="942"/>
      <c r="C62" s="947" t="s">
        <v>124</v>
      </c>
      <c r="D62" s="119" t="s">
        <v>125</v>
      </c>
      <c r="E62" s="120"/>
      <c r="F62" s="120"/>
      <c r="G62" s="144"/>
      <c r="H62" s="932"/>
      <c r="I62" s="933"/>
      <c r="J62" s="932"/>
      <c r="K62" s="901"/>
      <c r="L62" s="901"/>
      <c r="M62" s="901"/>
      <c r="N62" s="901"/>
      <c r="O62" s="609" t="s">
        <v>596</v>
      </c>
      <c r="P62" s="608" t="s">
        <v>715</v>
      </c>
      <c r="Q62" s="610" t="s">
        <v>596</v>
      </c>
      <c r="R62" s="608" t="s">
        <v>716</v>
      </c>
      <c r="S62" s="610" t="s">
        <v>596</v>
      </c>
      <c r="T62" s="611" t="s">
        <v>717</v>
      </c>
      <c r="U62" s="900"/>
      <c r="V62" s="889"/>
      <c r="W62" s="118"/>
    </row>
    <row r="63" spans="2:23" ht="12.75" customHeight="1" x14ac:dyDescent="0.15">
      <c r="B63" s="942"/>
      <c r="C63" s="948"/>
      <c r="D63" s="119" t="s">
        <v>126</v>
      </c>
      <c r="E63" s="120"/>
      <c r="F63" s="120"/>
      <c r="G63" s="144"/>
      <c r="H63" s="932"/>
      <c r="I63" s="933"/>
      <c r="J63" s="932"/>
      <c r="K63" s="901"/>
      <c r="L63" s="901"/>
      <c r="M63" s="901"/>
      <c r="N63" s="901"/>
      <c r="O63" s="609" t="s">
        <v>596</v>
      </c>
      <c r="P63" s="608" t="s">
        <v>715</v>
      </c>
      <c r="Q63" s="610" t="s">
        <v>596</v>
      </c>
      <c r="R63" s="608" t="s">
        <v>716</v>
      </c>
      <c r="S63" s="610" t="s">
        <v>596</v>
      </c>
      <c r="T63" s="611" t="s">
        <v>717</v>
      </c>
      <c r="U63" s="900"/>
      <c r="V63" s="889"/>
      <c r="W63" s="118"/>
    </row>
    <row r="64" spans="2:23" ht="12.75" customHeight="1" x14ac:dyDescent="0.15">
      <c r="B64" s="943"/>
      <c r="C64" s="949"/>
      <c r="D64" s="119" t="s">
        <v>374</v>
      </c>
      <c r="E64" s="120"/>
      <c r="F64" s="120"/>
      <c r="G64" s="144"/>
      <c r="H64" s="932"/>
      <c r="I64" s="933"/>
      <c r="J64" s="932"/>
      <c r="K64" s="901"/>
      <c r="L64" s="901"/>
      <c r="M64" s="901"/>
      <c r="N64" s="901"/>
      <c r="O64" s="609" t="s">
        <v>596</v>
      </c>
      <c r="P64" s="608" t="s">
        <v>715</v>
      </c>
      <c r="Q64" s="610" t="s">
        <v>596</v>
      </c>
      <c r="R64" s="608" t="s">
        <v>716</v>
      </c>
      <c r="S64" s="610" t="s">
        <v>596</v>
      </c>
      <c r="T64" s="611" t="s">
        <v>717</v>
      </c>
      <c r="U64" s="900"/>
      <c r="V64" s="889"/>
      <c r="W64" s="118"/>
    </row>
    <row r="65" spans="2:23" ht="15" customHeight="1" x14ac:dyDescent="0.15">
      <c r="B65" s="119" t="s">
        <v>127</v>
      </c>
      <c r="C65" s="120"/>
      <c r="D65" s="120"/>
      <c r="E65" s="121"/>
      <c r="F65" s="145"/>
      <c r="G65" s="146"/>
      <c r="H65" s="146"/>
      <c r="I65" s="146"/>
      <c r="J65" s="146"/>
      <c r="K65" s="146"/>
      <c r="L65" s="146"/>
      <c r="M65" s="146"/>
      <c r="N65" s="146"/>
      <c r="O65" s="147"/>
      <c r="P65" s="607"/>
      <c r="Q65" s="119"/>
      <c r="R65" s="120"/>
      <c r="S65" s="120"/>
      <c r="T65" s="120"/>
      <c r="U65" s="120"/>
      <c r="V65" s="120"/>
      <c r="W65" s="121"/>
    </row>
    <row r="66" spans="2:23" ht="15" customHeight="1" x14ac:dyDescent="0.15">
      <c r="B66" s="119" t="s">
        <v>128</v>
      </c>
      <c r="C66" s="120"/>
      <c r="D66" s="120"/>
      <c r="E66" s="120"/>
      <c r="F66" s="108"/>
      <c r="G66" s="108"/>
      <c r="H66" s="109"/>
      <c r="I66" s="145"/>
      <c r="J66" s="146"/>
      <c r="K66" s="146"/>
      <c r="L66" s="146"/>
      <c r="M66" s="146"/>
      <c r="N66" s="146"/>
      <c r="O66" s="147"/>
      <c r="P66" s="607"/>
      <c r="Q66" s="119" t="s">
        <v>129</v>
      </c>
      <c r="R66" s="120"/>
      <c r="S66" s="120"/>
      <c r="T66" s="120"/>
      <c r="U66" s="120"/>
      <c r="V66" s="120"/>
      <c r="W66" s="121"/>
    </row>
    <row r="67" spans="2:23" ht="13.5" customHeight="1" x14ac:dyDescent="0.15">
      <c r="B67" s="941" t="s">
        <v>206</v>
      </c>
      <c r="C67" s="900" t="s">
        <v>130</v>
      </c>
      <c r="D67" s="902"/>
      <c r="E67" s="902"/>
      <c r="F67" s="902"/>
      <c r="G67" s="902"/>
      <c r="H67" s="902"/>
      <c r="I67" s="902"/>
      <c r="J67" s="902"/>
      <c r="K67" s="902"/>
      <c r="L67" s="903"/>
      <c r="M67" s="900" t="s">
        <v>131</v>
      </c>
      <c r="N67" s="902"/>
      <c r="O67" s="902"/>
      <c r="P67" s="902"/>
      <c r="Q67" s="902"/>
      <c r="R67" s="902"/>
      <c r="S67" s="902"/>
      <c r="T67" s="902"/>
      <c r="U67" s="902"/>
      <c r="V67" s="902"/>
      <c r="W67" s="903"/>
    </row>
    <row r="68" spans="2:23" ht="15" customHeight="1" x14ac:dyDescent="0.15">
      <c r="B68" s="942"/>
      <c r="C68" s="86"/>
      <c r="D68" s="148"/>
      <c r="E68" s="148"/>
      <c r="F68" s="148"/>
      <c r="G68" s="148"/>
      <c r="H68" s="148"/>
      <c r="I68" s="148"/>
      <c r="J68" s="148"/>
      <c r="K68" s="148"/>
      <c r="L68" s="148"/>
      <c r="M68" s="86"/>
      <c r="N68" s="148"/>
      <c r="O68" s="148"/>
      <c r="P68" s="148"/>
      <c r="Q68" s="148"/>
      <c r="R68" s="148"/>
      <c r="S68" s="148"/>
      <c r="T68" s="148"/>
      <c r="U68" s="148"/>
      <c r="V68" s="148"/>
      <c r="W68" s="149"/>
    </row>
    <row r="69" spans="2:23" ht="15" customHeight="1" x14ac:dyDescent="0.15">
      <c r="B69" s="942"/>
      <c r="C69" s="113"/>
      <c r="D69" s="150"/>
      <c r="E69" s="150"/>
      <c r="F69" s="150"/>
      <c r="G69" s="150"/>
      <c r="H69" s="150"/>
      <c r="I69" s="150"/>
      <c r="J69" s="150"/>
      <c r="K69" s="150"/>
      <c r="L69" s="150"/>
      <c r="M69" s="113"/>
      <c r="N69" s="150"/>
      <c r="O69" s="150"/>
      <c r="P69" s="150"/>
      <c r="Q69" s="150"/>
      <c r="R69" s="150"/>
      <c r="S69" s="150"/>
      <c r="T69" s="150"/>
      <c r="U69" s="150"/>
      <c r="V69" s="150"/>
      <c r="W69" s="151"/>
    </row>
    <row r="70" spans="2:23" ht="15" customHeight="1" x14ac:dyDescent="0.15">
      <c r="B70" s="942"/>
      <c r="C70" s="107"/>
      <c r="D70" s="108"/>
      <c r="E70" s="108"/>
      <c r="F70" s="108"/>
      <c r="G70" s="108"/>
      <c r="H70" s="108"/>
      <c r="I70" s="108"/>
      <c r="J70" s="108"/>
      <c r="K70" s="108"/>
      <c r="L70" s="108"/>
      <c r="M70" s="107"/>
      <c r="N70" s="108"/>
      <c r="O70" s="108"/>
      <c r="P70" s="108"/>
      <c r="Q70" s="108"/>
      <c r="R70" s="108"/>
      <c r="S70" s="108"/>
      <c r="T70" s="108"/>
      <c r="U70" s="108"/>
      <c r="V70" s="108"/>
      <c r="W70" s="109"/>
    </row>
    <row r="71" spans="2:23" ht="14.25" customHeight="1" x14ac:dyDescent="0.15">
      <c r="B71" s="938" t="s">
        <v>132</v>
      </c>
      <c r="C71" s="939"/>
      <c r="D71" s="940"/>
      <c r="E71" s="119" t="s">
        <v>133</v>
      </c>
      <c r="F71" s="120"/>
      <c r="G71" s="120"/>
      <c r="H71" s="120"/>
      <c r="I71" s="120"/>
      <c r="J71" s="120"/>
      <c r="K71" s="120"/>
      <c r="L71" s="120"/>
      <c r="M71" s="120"/>
      <c r="N71" s="120"/>
      <c r="O71" s="120"/>
      <c r="P71" s="120"/>
      <c r="Q71" s="120"/>
      <c r="R71" s="120"/>
      <c r="S71" s="120"/>
      <c r="T71" s="120"/>
      <c r="U71" s="120"/>
      <c r="V71" s="120"/>
      <c r="W71" s="121"/>
    </row>
    <row r="73" spans="2:23" ht="12.75" x14ac:dyDescent="0.15">
      <c r="B73" s="152" t="s">
        <v>718</v>
      </c>
    </row>
    <row r="74" spans="2:23" ht="12.75" x14ac:dyDescent="0.15">
      <c r="C74" s="153" t="s">
        <v>207</v>
      </c>
    </row>
    <row r="75" spans="2:23" ht="12.75" x14ac:dyDescent="0.15">
      <c r="C75" s="153" t="s">
        <v>832</v>
      </c>
    </row>
    <row r="76" spans="2:23" ht="12.75" x14ac:dyDescent="0.15">
      <c r="C76" s="153" t="s">
        <v>208</v>
      </c>
    </row>
    <row r="77" spans="2:23" ht="12.75" x14ac:dyDescent="0.15">
      <c r="C77" s="153" t="s">
        <v>209</v>
      </c>
    </row>
    <row r="78" spans="2:23" ht="12.75" x14ac:dyDescent="0.15">
      <c r="C78" s="153" t="s">
        <v>210</v>
      </c>
    </row>
    <row r="79" spans="2:23" ht="12.75" x14ac:dyDescent="0.15">
      <c r="C79" s="153" t="s">
        <v>211</v>
      </c>
    </row>
  </sheetData>
  <mergeCells count="89">
    <mergeCell ref="V5:W5"/>
    <mergeCell ref="B71:D71"/>
    <mergeCell ref="H64:I64"/>
    <mergeCell ref="J64:N64"/>
    <mergeCell ref="U64:V64"/>
    <mergeCell ref="B67:B70"/>
    <mergeCell ref="C67:L67"/>
    <mergeCell ref="M67:W67"/>
    <mergeCell ref="B35:B64"/>
    <mergeCell ref="C37:C47"/>
    <mergeCell ref="H37:I37"/>
    <mergeCell ref="H61:I61"/>
    <mergeCell ref="J61:N61"/>
    <mergeCell ref="U61:V61"/>
    <mergeCell ref="C62:C64"/>
    <mergeCell ref="H62:I62"/>
    <mergeCell ref="J62:N62"/>
    <mergeCell ref="U62:V62"/>
    <mergeCell ref="H63:I63"/>
    <mergeCell ref="J63:N63"/>
    <mergeCell ref="U63:V63"/>
    <mergeCell ref="H54:I54"/>
    <mergeCell ref="J54:N54"/>
    <mergeCell ref="H55:I55"/>
    <mergeCell ref="J55:N55"/>
    <mergeCell ref="H56:I56"/>
    <mergeCell ref="J56:N56"/>
    <mergeCell ref="H47:I47"/>
    <mergeCell ref="J47:N47"/>
    <mergeCell ref="U47:V47"/>
    <mergeCell ref="C48:C56"/>
    <mergeCell ref="H48:I48"/>
    <mergeCell ref="J48:N48"/>
    <mergeCell ref="H49:I49"/>
    <mergeCell ref="J49:N49"/>
    <mergeCell ref="H50:I50"/>
    <mergeCell ref="J50:N50"/>
    <mergeCell ref="H51:I51"/>
    <mergeCell ref="J51:N51"/>
    <mergeCell ref="H52:I52"/>
    <mergeCell ref="J52:N52"/>
    <mergeCell ref="H53:I53"/>
    <mergeCell ref="J53:N53"/>
    <mergeCell ref="H45:I45"/>
    <mergeCell ref="J45:N45"/>
    <mergeCell ref="U45:V45"/>
    <mergeCell ref="H46:I46"/>
    <mergeCell ref="J46:N46"/>
    <mergeCell ref="U46:V46"/>
    <mergeCell ref="H43:I43"/>
    <mergeCell ref="J43:N43"/>
    <mergeCell ref="U43:V43"/>
    <mergeCell ref="H44:I44"/>
    <mergeCell ref="J44:N44"/>
    <mergeCell ref="U44:V44"/>
    <mergeCell ref="H41:I41"/>
    <mergeCell ref="J41:N41"/>
    <mergeCell ref="U41:V41"/>
    <mergeCell ref="H42:I42"/>
    <mergeCell ref="J42:N42"/>
    <mergeCell ref="U42:V42"/>
    <mergeCell ref="H39:I39"/>
    <mergeCell ref="J39:N39"/>
    <mergeCell ref="U39:V39"/>
    <mergeCell ref="H40:I40"/>
    <mergeCell ref="J40:N40"/>
    <mergeCell ref="U40:V40"/>
    <mergeCell ref="C32:F34"/>
    <mergeCell ref="J37:N37"/>
    <mergeCell ref="U37:V37"/>
    <mergeCell ref="H38:I38"/>
    <mergeCell ref="J38:N38"/>
    <mergeCell ref="U38:V38"/>
    <mergeCell ref="C57:C60"/>
    <mergeCell ref="V2:W2"/>
    <mergeCell ref="B11:B20"/>
    <mergeCell ref="C13:F15"/>
    <mergeCell ref="J16:Q16"/>
    <mergeCell ref="U16:W16"/>
    <mergeCell ref="J17:Q17"/>
    <mergeCell ref="U17:W17"/>
    <mergeCell ref="C18:F20"/>
    <mergeCell ref="B21:B34"/>
    <mergeCell ref="C23:F25"/>
    <mergeCell ref="J26:Q26"/>
    <mergeCell ref="U26:W26"/>
    <mergeCell ref="C27:F29"/>
    <mergeCell ref="J30:Q30"/>
    <mergeCell ref="U30:W30"/>
  </mergeCells>
  <phoneticPr fontId="5"/>
  <dataValidations count="1">
    <dataValidation type="list" allowBlank="1" showInputMessage="1" showErrorMessage="1" sqref="S37:S64 Q37:Q64 O37:O64" xr:uid="{00000000-0002-0000-0100-000000000000}">
      <formula1>"□,■"</formula1>
    </dataValidation>
  </dataValidations>
  <pageMargins left="0.78740157480314965" right="0.39370078740157483" top="0.23622047244094491" bottom="0.27559055118110237" header="0.27559055118110237" footer="0.43307086614173229"/>
  <pageSetup paperSize="9" scale="8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U28"/>
  <sheetViews>
    <sheetView view="pageBreakPreview" zoomScaleNormal="100" zoomScaleSheetLayoutView="100" workbookViewId="0">
      <selection activeCell="G9" sqref="G9"/>
    </sheetView>
  </sheetViews>
  <sheetFormatPr defaultColWidth="9.33203125" defaultRowHeight="13.5" x14ac:dyDescent="0.15"/>
  <cols>
    <col min="1" max="1" width="5" style="429" customWidth="1"/>
    <col min="2" max="2" width="11.83203125" style="429" customWidth="1"/>
    <col min="3" max="18" width="9.83203125" style="429" customWidth="1"/>
    <col min="19" max="19" width="14.33203125" style="429" customWidth="1"/>
    <col min="20" max="20" width="5" style="425" customWidth="1"/>
    <col min="21" max="21" width="6.6640625" style="425" customWidth="1"/>
    <col min="22" max="16384" width="9.33203125" style="429"/>
  </cols>
  <sheetData>
    <row r="1" spans="1:21" ht="14.25" x14ac:dyDescent="0.15">
      <c r="A1" s="425" t="s">
        <v>519</v>
      </c>
      <c r="B1" s="426"/>
      <c r="C1" s="426"/>
      <c r="D1" s="427"/>
      <c r="E1" s="426"/>
      <c r="F1" s="426"/>
      <c r="G1" s="426"/>
      <c r="H1" s="428"/>
      <c r="I1" s="428"/>
      <c r="J1" s="428"/>
      <c r="K1" s="428"/>
      <c r="L1" s="428"/>
      <c r="M1" s="428"/>
      <c r="N1" s="428"/>
      <c r="O1" s="428"/>
      <c r="P1" s="428"/>
      <c r="Q1" s="428"/>
      <c r="R1" s="428"/>
      <c r="S1" s="428"/>
      <c r="T1" s="428"/>
      <c r="U1" s="428"/>
    </row>
    <row r="2" spans="1:21" ht="27.75" customHeight="1" x14ac:dyDescent="0.2">
      <c r="A2" s="1506" t="s">
        <v>557</v>
      </c>
      <c r="B2" s="1506"/>
      <c r="C2" s="1506"/>
      <c r="D2" s="1506"/>
      <c r="E2" s="1506"/>
      <c r="F2" s="1506"/>
      <c r="G2" s="1506"/>
      <c r="H2" s="1506"/>
      <c r="I2" s="1506"/>
      <c r="J2" s="1506"/>
      <c r="K2" s="1506"/>
      <c r="L2" s="1506"/>
      <c r="M2" s="1506"/>
      <c r="N2" s="1506"/>
      <c r="O2" s="1506"/>
      <c r="P2" s="1506"/>
      <c r="Q2" s="1506"/>
      <c r="R2" s="1506"/>
      <c r="S2" s="1506"/>
      <c r="T2" s="1506"/>
      <c r="U2" s="430"/>
    </row>
    <row r="3" spans="1:21" ht="5.25" customHeight="1" x14ac:dyDescent="0.15">
      <c r="A3" s="425"/>
      <c r="B3" s="431"/>
      <c r="C3" s="431"/>
      <c r="D3" s="431"/>
      <c r="E3" s="431"/>
      <c r="F3" s="431"/>
      <c r="G3" s="431"/>
      <c r="H3" s="431"/>
      <c r="I3" s="431"/>
      <c r="J3" s="431"/>
      <c r="K3" s="431"/>
      <c r="L3" s="431"/>
      <c r="M3" s="431"/>
      <c r="N3" s="431"/>
      <c r="O3" s="431"/>
      <c r="P3" s="431"/>
      <c r="Q3" s="431"/>
      <c r="R3" s="431"/>
      <c r="S3" s="428"/>
      <c r="T3" s="431"/>
      <c r="U3" s="431"/>
    </row>
    <row r="4" spans="1:21" ht="99.75" customHeight="1" x14ac:dyDescent="0.15">
      <c r="A4" s="425"/>
      <c r="B4" s="1520" t="s">
        <v>558</v>
      </c>
      <c r="C4" s="1520"/>
      <c r="D4" s="1520"/>
      <c r="E4" s="1520"/>
      <c r="F4" s="1520"/>
      <c r="G4" s="1520"/>
      <c r="H4" s="1520"/>
      <c r="I4" s="1520"/>
      <c r="J4" s="1520"/>
      <c r="K4" s="1520"/>
      <c r="L4" s="1520"/>
      <c r="M4" s="1520"/>
      <c r="N4" s="1520"/>
      <c r="O4" s="1520"/>
      <c r="P4" s="1520"/>
      <c r="Q4" s="1520"/>
      <c r="R4" s="1520"/>
      <c r="S4" s="1520"/>
      <c r="T4" s="432"/>
      <c r="U4" s="432"/>
    </row>
    <row r="5" spans="1:21" ht="14.25" x14ac:dyDescent="0.15">
      <c r="A5" s="425"/>
      <c r="B5" s="425"/>
      <c r="C5" s="425"/>
      <c r="D5" s="425"/>
      <c r="E5" s="425"/>
      <c r="F5" s="425"/>
      <c r="G5" s="425"/>
      <c r="H5" s="425"/>
      <c r="I5" s="425"/>
      <c r="J5" s="425"/>
      <c r="K5" s="428"/>
      <c r="L5" s="433"/>
      <c r="M5" s="433"/>
      <c r="N5" s="433"/>
      <c r="O5" s="425"/>
      <c r="P5" s="425"/>
      <c r="Q5" s="434"/>
      <c r="R5" s="434"/>
      <c r="S5" s="434"/>
    </row>
    <row r="6" spans="1:21" ht="18.75" customHeight="1" x14ac:dyDescent="0.15">
      <c r="A6" s="425"/>
      <c r="B6" s="435" t="s">
        <v>520</v>
      </c>
      <c r="C6" s="436"/>
      <c r="D6" s="436"/>
      <c r="E6" s="436"/>
      <c r="F6" s="436"/>
      <c r="G6" s="436"/>
      <c r="H6" s="436"/>
      <c r="I6" s="436"/>
      <c r="J6" s="436"/>
      <c r="K6" s="436"/>
      <c r="L6" s="436"/>
      <c r="M6" s="371"/>
      <c r="N6" s="371"/>
      <c r="O6" s="371"/>
      <c r="P6" s="371"/>
      <c r="Q6" s="371"/>
      <c r="R6" s="371"/>
      <c r="T6" s="437"/>
      <c r="U6" s="437"/>
    </row>
    <row r="7" spans="1:21" x14ac:dyDescent="0.15">
      <c r="B7" s="438"/>
      <c r="C7" s="439"/>
      <c r="D7" s="440"/>
      <c r="E7" s="441"/>
      <c r="F7" s="1521" t="s">
        <v>521</v>
      </c>
      <c r="G7" s="442"/>
      <c r="H7" s="443"/>
      <c r="I7" s="443"/>
      <c r="J7" s="444" t="s">
        <v>492</v>
      </c>
      <c r="K7" s="445"/>
      <c r="L7" s="443" t="s">
        <v>493</v>
      </c>
      <c r="M7" s="443"/>
      <c r="N7" s="443"/>
      <c r="O7" s="446"/>
      <c r="P7" s="1523">
        <f>K7+1</f>
        <v>1</v>
      </c>
      <c r="Q7" s="1524"/>
      <c r="R7" s="1525"/>
      <c r="S7" s="1526" t="s">
        <v>522</v>
      </c>
      <c r="T7" s="437"/>
      <c r="U7" s="437"/>
    </row>
    <row r="8" spans="1:21" x14ac:dyDescent="0.15">
      <c r="B8" s="447"/>
      <c r="C8" s="448"/>
      <c r="D8" s="449"/>
      <c r="E8" s="450"/>
      <c r="F8" s="1522"/>
      <c r="G8" s="451" t="s">
        <v>523</v>
      </c>
      <c r="H8" s="452" t="s">
        <v>524</v>
      </c>
      <c r="I8" s="451" t="s">
        <v>525</v>
      </c>
      <c r="J8" s="452" t="s">
        <v>526</v>
      </c>
      <c r="K8" s="452" t="s">
        <v>527</v>
      </c>
      <c r="L8" s="453" t="s">
        <v>528</v>
      </c>
      <c r="M8" s="451" t="s">
        <v>529</v>
      </c>
      <c r="N8" s="452" t="s">
        <v>530</v>
      </c>
      <c r="O8" s="452" t="s">
        <v>531</v>
      </c>
      <c r="P8" s="451" t="s">
        <v>453</v>
      </c>
      <c r="Q8" s="452" t="s">
        <v>454</v>
      </c>
      <c r="R8" s="452" t="s">
        <v>532</v>
      </c>
      <c r="S8" s="1527"/>
      <c r="T8" s="437"/>
      <c r="U8" s="437"/>
    </row>
    <row r="9" spans="1:21" ht="38.25" customHeight="1" x14ac:dyDescent="0.15">
      <c r="B9" s="1487" t="s">
        <v>559</v>
      </c>
      <c r="C9" s="1528" t="s">
        <v>533</v>
      </c>
      <c r="D9" s="1529"/>
      <c r="E9" s="1530"/>
      <c r="F9" s="454">
        <v>0.5</v>
      </c>
      <c r="G9" s="455"/>
      <c r="H9" s="456"/>
      <c r="I9" s="456"/>
      <c r="J9" s="456"/>
      <c r="K9" s="456"/>
      <c r="L9" s="456"/>
      <c r="M9" s="456"/>
      <c r="N9" s="456"/>
      <c r="O9" s="456"/>
      <c r="P9" s="456"/>
      <c r="Q9" s="456"/>
      <c r="R9" s="456"/>
      <c r="S9" s="457"/>
      <c r="T9" s="433"/>
      <c r="U9" s="433"/>
    </row>
    <row r="10" spans="1:21" ht="31.5" customHeight="1" x14ac:dyDescent="0.15">
      <c r="B10" s="1488"/>
      <c r="C10" s="1531" t="s">
        <v>534</v>
      </c>
      <c r="D10" s="1532"/>
      <c r="E10" s="1533"/>
      <c r="F10" s="458">
        <v>0.75</v>
      </c>
      <c r="G10" s="459"/>
      <c r="H10" s="460"/>
      <c r="I10" s="460"/>
      <c r="J10" s="460"/>
      <c r="K10" s="460"/>
      <c r="L10" s="460"/>
      <c r="M10" s="460"/>
      <c r="N10" s="460"/>
      <c r="O10" s="460"/>
      <c r="P10" s="460"/>
      <c r="Q10" s="460"/>
      <c r="R10" s="460"/>
      <c r="S10" s="457"/>
      <c r="T10" s="433"/>
      <c r="U10" s="433"/>
    </row>
    <row r="11" spans="1:21" ht="31.5" customHeight="1" x14ac:dyDescent="0.15">
      <c r="B11" s="1489"/>
      <c r="C11" s="1484" t="s">
        <v>535</v>
      </c>
      <c r="D11" s="1485"/>
      <c r="E11" s="1486"/>
      <c r="F11" s="461">
        <v>1</v>
      </c>
      <c r="G11" s="462"/>
      <c r="H11" s="463"/>
      <c r="I11" s="463"/>
      <c r="J11" s="463"/>
      <c r="K11" s="463"/>
      <c r="L11" s="463"/>
      <c r="M11" s="463"/>
      <c r="N11" s="463"/>
      <c r="O11" s="463"/>
      <c r="P11" s="463"/>
      <c r="Q11" s="463"/>
      <c r="R11" s="463"/>
      <c r="S11" s="457"/>
      <c r="T11" s="433"/>
      <c r="U11" s="433"/>
    </row>
    <row r="12" spans="1:21" ht="31.5" customHeight="1" x14ac:dyDescent="0.15">
      <c r="B12" s="1487" t="s">
        <v>536</v>
      </c>
      <c r="C12" s="1490" t="s">
        <v>537</v>
      </c>
      <c r="D12" s="1493" t="s">
        <v>538</v>
      </c>
      <c r="E12" s="1494"/>
      <c r="F12" s="464">
        <v>0.5</v>
      </c>
      <c r="G12" s="465"/>
      <c r="H12" s="466"/>
      <c r="I12" s="465"/>
      <c r="J12" s="466"/>
      <c r="K12" s="466"/>
      <c r="L12" s="467"/>
      <c r="M12" s="465"/>
      <c r="N12" s="466"/>
      <c r="O12" s="468"/>
      <c r="P12" s="465"/>
      <c r="Q12" s="466"/>
      <c r="R12" s="466"/>
      <c r="S12" s="457"/>
      <c r="T12" s="433"/>
      <c r="U12" s="433"/>
    </row>
    <row r="13" spans="1:21" ht="31.5" customHeight="1" x14ac:dyDescent="0.15">
      <c r="B13" s="1488"/>
      <c r="C13" s="1491"/>
      <c r="D13" s="1495" t="s">
        <v>534</v>
      </c>
      <c r="E13" s="1496"/>
      <c r="F13" s="469">
        <v>0.75</v>
      </c>
      <c r="G13" s="470"/>
      <c r="H13" s="460"/>
      <c r="I13" s="470"/>
      <c r="J13" s="460"/>
      <c r="K13" s="460"/>
      <c r="L13" s="459"/>
      <c r="M13" s="470"/>
      <c r="N13" s="460"/>
      <c r="O13" s="460"/>
      <c r="P13" s="470"/>
      <c r="Q13" s="460"/>
      <c r="R13" s="460"/>
      <c r="S13" s="457"/>
      <c r="T13" s="433"/>
      <c r="U13" s="433"/>
    </row>
    <row r="14" spans="1:21" ht="31.5" customHeight="1" x14ac:dyDescent="0.15">
      <c r="B14" s="1488"/>
      <c r="C14" s="1492"/>
      <c r="D14" s="1497" t="s">
        <v>535</v>
      </c>
      <c r="E14" s="1498"/>
      <c r="F14" s="471">
        <v>1</v>
      </c>
      <c r="G14" s="472"/>
      <c r="H14" s="463"/>
      <c r="I14" s="472"/>
      <c r="J14" s="463"/>
      <c r="K14" s="463"/>
      <c r="L14" s="462"/>
      <c r="M14" s="472"/>
      <c r="N14" s="463"/>
      <c r="O14" s="463"/>
      <c r="P14" s="472"/>
      <c r="Q14" s="463"/>
      <c r="R14" s="463"/>
      <c r="S14" s="457"/>
      <c r="T14" s="433"/>
      <c r="U14" s="433"/>
    </row>
    <row r="15" spans="1:21" ht="33" customHeight="1" x14ac:dyDescent="0.15">
      <c r="B15" s="1489"/>
      <c r="C15" s="473" t="s">
        <v>539</v>
      </c>
      <c r="D15" s="1499" t="s">
        <v>540</v>
      </c>
      <c r="E15" s="1500"/>
      <c r="F15" s="474">
        <v>1</v>
      </c>
      <c r="G15" s="465"/>
      <c r="H15" s="466"/>
      <c r="I15" s="465"/>
      <c r="J15" s="466"/>
      <c r="K15" s="466"/>
      <c r="L15" s="467"/>
      <c r="M15" s="465"/>
      <c r="N15" s="466"/>
      <c r="O15" s="466"/>
      <c r="P15" s="465"/>
      <c r="Q15" s="466"/>
      <c r="R15" s="466"/>
      <c r="S15" s="457"/>
      <c r="T15" s="433"/>
      <c r="U15" s="433"/>
    </row>
    <row r="16" spans="1:21" ht="3.75" customHeight="1" x14ac:dyDescent="0.15">
      <c r="B16" s="475"/>
      <c r="C16" s="476"/>
      <c r="D16" s="477"/>
      <c r="E16" s="477"/>
      <c r="F16" s="478"/>
      <c r="G16" s="479"/>
      <c r="H16" s="480"/>
      <c r="I16" s="480"/>
      <c r="J16" s="480"/>
      <c r="K16" s="480"/>
      <c r="L16" s="480"/>
      <c r="M16" s="480"/>
      <c r="N16" s="480"/>
      <c r="O16" s="480"/>
      <c r="P16" s="480"/>
      <c r="Q16" s="480"/>
      <c r="R16" s="480"/>
      <c r="S16" s="481"/>
      <c r="T16" s="433"/>
      <c r="U16" s="433"/>
    </row>
    <row r="17" spans="2:21" ht="18" customHeight="1" x14ac:dyDescent="0.15">
      <c r="B17" s="482"/>
      <c r="C17" s="1507" t="s">
        <v>541</v>
      </c>
      <c r="D17" s="1507"/>
      <c r="E17" s="1507"/>
      <c r="F17" s="483"/>
      <c r="G17" s="484">
        <f>$F$9*G9+$F$10*G10+$F$11*G11+$F$12*G12+$F$13*G13+$F$14*G14+$F$15*G15</f>
        <v>0</v>
      </c>
      <c r="H17" s="484">
        <f t="shared" ref="H17:P17" si="0">$F$9*H9+$F$10*H10+$F$11*H11+$F$12*H12+$F$13*H13+$F$14*H14+$F$15*H15</f>
        <v>0</v>
      </c>
      <c r="I17" s="484">
        <f t="shared" si="0"/>
        <v>0</v>
      </c>
      <c r="J17" s="484">
        <f t="shared" si="0"/>
        <v>0</v>
      </c>
      <c r="K17" s="484">
        <f t="shared" si="0"/>
        <v>0</v>
      </c>
      <c r="L17" s="484">
        <f t="shared" si="0"/>
        <v>0</v>
      </c>
      <c r="M17" s="484">
        <f t="shared" si="0"/>
        <v>0</v>
      </c>
      <c r="N17" s="484">
        <f t="shared" si="0"/>
        <v>0</v>
      </c>
      <c r="O17" s="484">
        <f t="shared" si="0"/>
        <v>0</v>
      </c>
      <c r="P17" s="484">
        <f t="shared" si="0"/>
        <v>0</v>
      </c>
      <c r="Q17" s="484">
        <f>$F$9*Q9+$F$10*Q10+$F$11*Q11+$F$12*Q12+$F$13*Q13+$F$14*Q14+$F$15*Q15</f>
        <v>0</v>
      </c>
      <c r="R17" s="484">
        <f>$F$9*R9+$F$10*R10+$F$11*R11+$F$12*R12+$F$13*R13+$F$14*R14+$F$15*R15</f>
        <v>0</v>
      </c>
      <c r="S17" s="457"/>
      <c r="T17" s="433"/>
      <c r="U17" s="433"/>
    </row>
    <row r="18" spans="2:21" ht="18" customHeight="1" x14ac:dyDescent="0.15">
      <c r="B18" s="1508" t="s">
        <v>542</v>
      </c>
      <c r="C18" s="1509"/>
      <c r="D18" s="1509"/>
      <c r="E18" s="1510"/>
      <c r="F18" s="464">
        <v>0.8571428571428571</v>
      </c>
      <c r="G18" s="485"/>
      <c r="H18" s="485"/>
      <c r="I18" s="485"/>
      <c r="J18" s="485"/>
      <c r="K18" s="485"/>
      <c r="L18" s="485"/>
      <c r="M18" s="485"/>
      <c r="N18" s="485"/>
      <c r="O18" s="485"/>
      <c r="P18" s="485"/>
      <c r="Q18" s="485"/>
      <c r="R18" s="485"/>
      <c r="S18" s="486"/>
      <c r="T18" s="433"/>
      <c r="U18" s="433"/>
    </row>
    <row r="19" spans="2:21" ht="18" customHeight="1" x14ac:dyDescent="0.15">
      <c r="B19" s="482"/>
      <c r="C19" s="1507" t="s">
        <v>543</v>
      </c>
      <c r="D19" s="1507"/>
      <c r="E19" s="1507"/>
      <c r="F19" s="483"/>
      <c r="G19" s="484">
        <f>IF(G18="",G17,ROUND(G17*6/7,2))</f>
        <v>0</v>
      </c>
      <c r="H19" s="484">
        <f t="shared" ref="H19:Q19" si="1">IF(H18="",H17,ROUND(H17*6/7,2))</f>
        <v>0</v>
      </c>
      <c r="I19" s="484">
        <f t="shared" si="1"/>
        <v>0</v>
      </c>
      <c r="J19" s="484">
        <f t="shared" si="1"/>
        <v>0</v>
      </c>
      <c r="K19" s="484">
        <f t="shared" si="1"/>
        <v>0</v>
      </c>
      <c r="L19" s="484">
        <f>IF(L18="",L17,ROUND(L17*6/7,2))</f>
        <v>0</v>
      </c>
      <c r="M19" s="484">
        <f t="shared" si="1"/>
        <v>0</v>
      </c>
      <c r="N19" s="484">
        <f t="shared" si="1"/>
        <v>0</v>
      </c>
      <c r="O19" s="484">
        <f t="shared" si="1"/>
        <v>0</v>
      </c>
      <c r="P19" s="484">
        <f t="shared" si="1"/>
        <v>0</v>
      </c>
      <c r="Q19" s="484">
        <f t="shared" si="1"/>
        <v>0</v>
      </c>
      <c r="R19" s="484">
        <f>IF(R18="",R17,ROUND(R17*6/7,2))</f>
        <v>0</v>
      </c>
      <c r="S19" s="487">
        <f>SUM(G19:Q19)</f>
        <v>0</v>
      </c>
      <c r="T19" s="488" t="s">
        <v>544</v>
      </c>
      <c r="U19" s="489"/>
    </row>
    <row r="20" spans="2:21" ht="45" customHeight="1" thickBot="1" x14ac:dyDescent="0.2">
      <c r="B20" s="1511" t="s">
        <v>560</v>
      </c>
      <c r="C20" s="1512"/>
      <c r="D20" s="1512"/>
      <c r="E20" s="1512"/>
      <c r="F20" s="1512"/>
      <c r="G20" s="1512"/>
      <c r="H20" s="1512"/>
      <c r="I20" s="1512"/>
      <c r="J20" s="1512"/>
      <c r="K20" s="1512"/>
      <c r="L20" s="1512"/>
      <c r="M20" s="1512"/>
      <c r="N20" s="1512"/>
      <c r="O20" s="1513"/>
      <c r="P20" s="1471" t="s">
        <v>595</v>
      </c>
      <c r="Q20" s="1471"/>
      <c r="R20" s="1472"/>
      <c r="S20" s="490">
        <f>COUNTIF(G19:Q19,"&gt;0")</f>
        <v>0</v>
      </c>
      <c r="T20" s="489" t="s">
        <v>545</v>
      </c>
      <c r="U20" s="489"/>
    </row>
    <row r="21" spans="2:21" ht="45" customHeight="1" thickBot="1" x14ac:dyDescent="0.2">
      <c r="B21" s="1514"/>
      <c r="C21" s="1515"/>
      <c r="D21" s="1515"/>
      <c r="E21" s="1515"/>
      <c r="F21" s="1515"/>
      <c r="G21" s="1515"/>
      <c r="H21" s="1515"/>
      <c r="I21" s="1515"/>
      <c r="J21" s="1515"/>
      <c r="K21" s="1515"/>
      <c r="L21" s="1515"/>
      <c r="M21" s="1515"/>
      <c r="N21" s="1515"/>
      <c r="O21" s="1516"/>
      <c r="P21" s="1473" t="s">
        <v>546</v>
      </c>
      <c r="Q21" s="1473"/>
      <c r="R21" s="1474"/>
      <c r="S21" s="491" t="str">
        <f>IF(S20&lt;1,"",S19/S20)</f>
        <v/>
      </c>
      <c r="T21" s="492" t="s">
        <v>547</v>
      </c>
      <c r="U21" s="492"/>
    </row>
    <row r="22" spans="2:21" ht="205.5" customHeight="1" x14ac:dyDescent="0.15">
      <c r="B22" s="1517"/>
      <c r="C22" s="1518"/>
      <c r="D22" s="1518"/>
      <c r="E22" s="1518"/>
      <c r="F22" s="1518"/>
      <c r="G22" s="1518"/>
      <c r="H22" s="1518"/>
      <c r="I22" s="1518"/>
      <c r="J22" s="1518"/>
      <c r="K22" s="1518"/>
      <c r="L22" s="1518"/>
      <c r="M22" s="1518"/>
      <c r="N22" s="1518"/>
      <c r="O22" s="1519"/>
      <c r="P22" s="1475" t="s">
        <v>548</v>
      </c>
      <c r="Q22" s="1476"/>
      <c r="R22" s="1476"/>
      <c r="S22" s="1476"/>
      <c r="T22" s="433"/>
      <c r="U22" s="433"/>
    </row>
    <row r="23" spans="2:21" x14ac:dyDescent="0.15">
      <c r="B23" s="493"/>
      <c r="C23" s="493"/>
      <c r="D23" s="493"/>
      <c r="E23" s="493"/>
      <c r="F23" s="493"/>
      <c r="G23" s="493"/>
      <c r="H23" s="493"/>
      <c r="I23" s="493"/>
      <c r="J23" s="493"/>
      <c r="K23" s="493"/>
      <c r="L23" s="493"/>
      <c r="M23" s="493"/>
      <c r="N23" s="493"/>
      <c r="O23" s="494"/>
      <c r="P23" s="425"/>
      <c r="Q23" s="425"/>
      <c r="R23" s="425"/>
      <c r="S23" s="425"/>
    </row>
    <row r="24" spans="2:21" ht="18.75" customHeight="1" x14ac:dyDescent="0.15">
      <c r="B24" s="1483" t="s">
        <v>549</v>
      </c>
      <c r="C24" s="937"/>
      <c r="D24" s="937"/>
      <c r="E24" s="937"/>
      <c r="F24" s="937"/>
      <c r="G24" s="937"/>
      <c r="H24" s="937"/>
      <c r="I24" s="937"/>
      <c r="J24" s="937"/>
      <c r="K24" s="937"/>
      <c r="L24" s="937"/>
      <c r="M24" s="937"/>
      <c r="N24" s="937"/>
      <c r="O24" s="937"/>
      <c r="P24" s="937"/>
      <c r="Q24" s="937"/>
      <c r="R24" s="937"/>
      <c r="S24" s="937"/>
    </row>
    <row r="25" spans="2:21" ht="6" customHeight="1" thickBot="1" x14ac:dyDescent="0.2">
      <c r="B25" s="495"/>
      <c r="C25" s="495"/>
      <c r="D25" s="495"/>
      <c r="E25" s="495"/>
      <c r="F25" s="495"/>
      <c r="G25" s="495"/>
      <c r="H25" s="495"/>
      <c r="I25" s="495"/>
      <c r="J25" s="495"/>
      <c r="K25" s="495"/>
      <c r="L25" s="495"/>
      <c r="M25" s="495"/>
      <c r="N25" s="495"/>
      <c r="O25" s="425"/>
      <c r="P25" s="425"/>
      <c r="Q25" s="425"/>
      <c r="R25" s="425"/>
      <c r="S25" s="425"/>
    </row>
    <row r="26" spans="2:21" ht="13.5" customHeight="1" x14ac:dyDescent="0.15">
      <c r="B26" s="1477" t="s">
        <v>550</v>
      </c>
      <c r="C26" s="1478"/>
      <c r="D26" s="495"/>
      <c r="E26" s="495"/>
      <c r="F26" s="495"/>
      <c r="G26" s="1479" t="s">
        <v>551</v>
      </c>
      <c r="H26" s="1480"/>
      <c r="I26" s="495"/>
      <c r="J26" s="1481" t="s">
        <v>552</v>
      </c>
      <c r="K26" s="1482"/>
      <c r="M26" s="495"/>
      <c r="N26" s="495"/>
      <c r="O26" s="425"/>
      <c r="P26" s="425"/>
      <c r="Q26" s="425"/>
      <c r="R26" s="425"/>
      <c r="S26" s="425"/>
    </row>
    <row r="27" spans="2:21" ht="29.25" customHeight="1" thickBot="1" x14ac:dyDescent="0.2">
      <c r="B27" s="1501"/>
      <c r="C27" s="1502"/>
      <c r="D27" s="496" t="s">
        <v>553</v>
      </c>
      <c r="E27" s="497">
        <v>0.9</v>
      </c>
      <c r="F27" s="496" t="s">
        <v>553</v>
      </c>
      <c r="G27" s="1501"/>
      <c r="H27" s="1502"/>
      <c r="I27" s="496" t="s">
        <v>554</v>
      </c>
      <c r="J27" s="1503">
        <f>B27*E27*G27</f>
        <v>0</v>
      </c>
      <c r="K27" s="1504"/>
      <c r="L27" s="498" t="s">
        <v>555</v>
      </c>
      <c r="M27" s="495"/>
      <c r="N27" s="495"/>
      <c r="O27" s="425"/>
      <c r="P27" s="425"/>
      <c r="Q27" s="425"/>
      <c r="R27" s="425"/>
      <c r="S27" s="425"/>
    </row>
    <row r="28" spans="2:21" ht="120.6" customHeight="1" x14ac:dyDescent="0.15">
      <c r="B28" s="1505" t="s">
        <v>556</v>
      </c>
      <c r="C28" s="1505"/>
      <c r="D28" s="1505"/>
      <c r="E28" s="1505"/>
      <c r="F28" s="1505"/>
      <c r="G28" s="1505"/>
      <c r="H28" s="1505"/>
      <c r="I28" s="1505"/>
      <c r="J28" s="1505"/>
      <c r="K28" s="1505"/>
      <c r="L28" s="1505"/>
      <c r="M28" s="1505"/>
      <c r="N28" s="1505"/>
      <c r="O28" s="1505"/>
      <c r="P28" s="1505"/>
      <c r="Q28" s="1505"/>
      <c r="R28" s="1505"/>
      <c r="S28" s="1505"/>
    </row>
  </sheetData>
  <mergeCells count="30">
    <mergeCell ref="B27:C27"/>
    <mergeCell ref="G27:H27"/>
    <mergeCell ref="J27:K27"/>
    <mergeCell ref="B28:S28"/>
    <mergeCell ref="A2:T2"/>
    <mergeCell ref="C17:E17"/>
    <mergeCell ref="B18:E18"/>
    <mergeCell ref="C19:E19"/>
    <mergeCell ref="B20:O22"/>
    <mergeCell ref="B4:S4"/>
    <mergeCell ref="F7:F8"/>
    <mergeCell ref="P7:R7"/>
    <mergeCell ref="S7:S8"/>
    <mergeCell ref="B9:B11"/>
    <mergeCell ref="C9:E9"/>
    <mergeCell ref="C10:E10"/>
    <mergeCell ref="C11:E11"/>
    <mergeCell ref="B12:B15"/>
    <mergeCell ref="C12:C14"/>
    <mergeCell ref="D12:E12"/>
    <mergeCell ref="D13:E13"/>
    <mergeCell ref="D14:E14"/>
    <mergeCell ref="D15:E15"/>
    <mergeCell ref="P20:R20"/>
    <mergeCell ref="P21:R21"/>
    <mergeCell ref="P22:S22"/>
    <mergeCell ref="B26:C26"/>
    <mergeCell ref="G26:H26"/>
    <mergeCell ref="J26:K26"/>
    <mergeCell ref="B24:S24"/>
  </mergeCells>
  <phoneticPr fontId="5"/>
  <dataValidations count="1">
    <dataValidation type="list" allowBlank="1" showInputMessage="1" sqref="G18:R18" xr:uid="{00000000-0002-0000-1300-000000000000}">
      <formula1>"○, "</formula1>
    </dataValidation>
  </dataValidations>
  <pageMargins left="0.78740157480314965" right="0.39370078740157483" top="0.39370078740157483" bottom="0.19685039370078741" header="0.51181102362204722" footer="0.51181102362204722"/>
  <pageSetup paperSize="9" scale="64"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X53"/>
  <sheetViews>
    <sheetView tabSelected="1" workbookViewId="0">
      <selection activeCell="AC47" sqref="AC47"/>
    </sheetView>
  </sheetViews>
  <sheetFormatPr defaultColWidth="9.33203125" defaultRowHeight="10.5" x14ac:dyDescent="0.15"/>
  <cols>
    <col min="1" max="1" width="3.83203125" style="2" customWidth="1"/>
    <col min="2" max="2" width="9" style="2" customWidth="1"/>
    <col min="3" max="3" width="2.33203125" style="2" customWidth="1"/>
    <col min="4" max="16" width="3" style="2" customWidth="1"/>
    <col min="17" max="17" width="2.83203125" style="2" customWidth="1"/>
    <col min="18" max="18" width="3.83203125" style="2" customWidth="1"/>
    <col min="19" max="19" width="2" style="2" customWidth="1"/>
    <col min="20" max="20" width="7" style="2" customWidth="1"/>
    <col min="21" max="21" width="6.5" style="2" customWidth="1"/>
    <col min="22" max="22" width="7.83203125" style="2" customWidth="1"/>
    <col min="23" max="23" width="11.33203125" style="2" customWidth="1"/>
    <col min="24" max="24" width="3" style="2" customWidth="1"/>
    <col min="25" max="25" width="6.33203125" style="2" customWidth="1"/>
    <col min="26" max="26" width="3" style="2" customWidth="1"/>
    <col min="27" max="27" width="6.33203125" style="2" customWidth="1"/>
    <col min="28" max="28" width="3" style="2" customWidth="1"/>
    <col min="29" max="31" width="6.33203125" style="2" customWidth="1"/>
    <col min="32" max="32" width="3" style="2" customWidth="1"/>
    <col min="33" max="34" width="6.33203125" style="2" customWidth="1"/>
    <col min="35" max="35" width="3" style="2" customWidth="1"/>
    <col min="36" max="36" width="7.5" style="2" customWidth="1"/>
    <col min="37" max="37" width="3" style="2" customWidth="1"/>
    <col min="38" max="38" width="7.5" style="2" customWidth="1"/>
    <col min="39" max="16384" width="9.33203125" style="2"/>
  </cols>
  <sheetData>
    <row r="1" spans="1:38" ht="15" customHeight="1" x14ac:dyDescent="0.15">
      <c r="A1" s="53" t="s">
        <v>17</v>
      </c>
    </row>
    <row r="2" spans="1:38" ht="14.25" x14ac:dyDescent="0.15">
      <c r="A2" s="1" t="s">
        <v>14</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row>
    <row r="3" spans="1:38" ht="12" customHeight="1" x14ac:dyDescent="0.15">
      <c r="X3" s="2" t="s">
        <v>134</v>
      </c>
    </row>
    <row r="4" spans="1:38" ht="20.25" customHeight="1" x14ac:dyDescent="0.15">
      <c r="A4" s="975" t="s">
        <v>0</v>
      </c>
      <c r="B4" s="976"/>
      <c r="C4" s="23"/>
      <c r="D4" s="512"/>
      <c r="E4" s="512"/>
      <c r="F4" s="512"/>
      <c r="G4" s="512"/>
      <c r="H4" s="512"/>
      <c r="I4" s="512"/>
      <c r="J4" s="512"/>
      <c r="K4" s="513"/>
      <c r="L4" s="18"/>
      <c r="M4" s="975" t="s">
        <v>3</v>
      </c>
      <c r="N4" s="977"/>
      <c r="O4" s="977"/>
      <c r="P4" s="977"/>
      <c r="Q4" s="978"/>
      <c r="R4" s="19"/>
      <c r="S4" s="20"/>
      <c r="T4" s="20"/>
      <c r="U4" s="21"/>
      <c r="V4" s="22"/>
      <c r="X4" s="975" t="s">
        <v>2</v>
      </c>
      <c r="Y4" s="978"/>
      <c r="Z4" s="979" t="s">
        <v>4</v>
      </c>
      <c r="AA4" s="980"/>
      <c r="AB4" s="980"/>
      <c r="AC4" s="981"/>
      <c r="AD4" s="981"/>
      <c r="AE4" s="981"/>
      <c r="AF4" s="981"/>
      <c r="AG4" s="981"/>
      <c r="AH4" s="981"/>
      <c r="AI4" s="981"/>
      <c r="AJ4" s="981"/>
      <c r="AK4" s="981"/>
      <c r="AL4" s="982"/>
    </row>
    <row r="5" spans="1:38" ht="4.5" customHeight="1" x14ac:dyDescent="0.15"/>
    <row r="6" spans="1:38" ht="20.25" customHeight="1" x14ac:dyDescent="0.15">
      <c r="A6" s="975" t="s">
        <v>1</v>
      </c>
      <c r="B6" s="976"/>
      <c r="C6" s="3" t="s">
        <v>5</v>
      </c>
      <c r="D6" s="3" t="s">
        <v>6</v>
      </c>
      <c r="E6" s="3"/>
      <c r="F6" s="514"/>
      <c r="G6" s="514"/>
      <c r="H6" s="3"/>
      <c r="I6" s="3"/>
      <c r="J6" s="514"/>
      <c r="K6" s="3"/>
      <c r="L6" s="3"/>
      <c r="M6" s="27"/>
      <c r="O6" s="975" t="s">
        <v>15</v>
      </c>
      <c r="P6" s="983"/>
      <c r="Q6" s="983"/>
      <c r="R6" s="984"/>
      <c r="S6" s="4"/>
      <c r="T6" s="4"/>
      <c r="U6" s="4"/>
      <c r="V6" s="15"/>
      <c r="W6" s="15"/>
      <c r="X6" s="15"/>
      <c r="Y6" s="15"/>
      <c r="Z6" s="15"/>
      <c r="AA6" s="15"/>
      <c r="AB6" s="15"/>
      <c r="AC6" s="15"/>
      <c r="AD6" s="15"/>
      <c r="AE6" s="15"/>
      <c r="AF6" s="15"/>
      <c r="AG6" s="15"/>
      <c r="AH6" s="15"/>
      <c r="AI6" s="15"/>
      <c r="AJ6" s="15"/>
      <c r="AK6" s="15"/>
      <c r="AL6" s="16"/>
    </row>
    <row r="7" spans="1:38" ht="6.75" customHeight="1" x14ac:dyDescent="0.15"/>
    <row r="8" spans="1:38" ht="11.25" customHeight="1" x14ac:dyDescent="0.15">
      <c r="A8" s="2" t="s">
        <v>47</v>
      </c>
    </row>
    <row r="9" spans="1:38" ht="12" customHeight="1" x14ac:dyDescent="0.15">
      <c r="A9" s="2" t="s">
        <v>275</v>
      </c>
    </row>
    <row r="10" spans="1:38" ht="12" customHeight="1" x14ac:dyDescent="0.15">
      <c r="A10" s="2" t="s">
        <v>833</v>
      </c>
    </row>
    <row r="11" spans="1:38" ht="21.75" customHeight="1" x14ac:dyDescent="0.15">
      <c r="A11" s="5" t="s">
        <v>16</v>
      </c>
      <c r="B11" s="6"/>
      <c r="C11" s="7"/>
      <c r="D11" s="64" t="s">
        <v>9</v>
      </c>
      <c r="E11" s="6"/>
      <c r="F11" s="6"/>
      <c r="G11" s="6"/>
      <c r="H11" s="7"/>
      <c r="I11" s="5" t="s">
        <v>10</v>
      </c>
      <c r="J11" s="7"/>
      <c r="K11" s="6"/>
      <c r="L11" s="6"/>
      <c r="M11" s="6"/>
      <c r="N11" s="6"/>
      <c r="O11" s="6"/>
      <c r="P11" s="7"/>
      <c r="Q11" s="958" t="s">
        <v>11</v>
      </c>
      <c r="R11" s="959"/>
      <c r="S11" s="5" t="s">
        <v>12</v>
      </c>
      <c r="T11" s="6"/>
      <c r="U11" s="6"/>
      <c r="V11" s="6"/>
      <c r="W11" s="6"/>
      <c r="X11" s="6"/>
      <c r="Y11" s="6"/>
      <c r="Z11" s="6"/>
      <c r="AA11" s="6"/>
      <c r="AB11" s="6"/>
      <c r="AC11" s="6"/>
      <c r="AD11" s="7"/>
      <c r="AE11" s="7"/>
      <c r="AF11" s="7"/>
      <c r="AG11" s="7"/>
      <c r="AH11" s="7"/>
      <c r="AI11" s="988" t="s">
        <v>610</v>
      </c>
      <c r="AJ11" s="989"/>
      <c r="AK11" s="979" t="s">
        <v>13</v>
      </c>
      <c r="AL11" s="990"/>
    </row>
    <row r="12" spans="1:38" ht="15.75" customHeight="1" x14ac:dyDescent="0.15">
      <c r="A12" s="865"/>
      <c r="B12" s="346"/>
      <c r="C12" s="347"/>
      <c r="D12" s="346"/>
      <c r="E12" s="349"/>
      <c r="F12" s="349"/>
      <c r="G12" s="349"/>
      <c r="H12" s="347"/>
      <c r="I12" s="346"/>
      <c r="J12" s="349"/>
      <c r="K12" s="349"/>
      <c r="L12" s="349"/>
      <c r="M12" s="349"/>
      <c r="N12" s="349"/>
      <c r="O12" s="349"/>
      <c r="P12" s="347"/>
      <c r="Q12" s="960"/>
      <c r="R12" s="961"/>
      <c r="S12" s="346" t="s">
        <v>18</v>
      </c>
      <c r="T12" s="349"/>
      <c r="U12" s="349"/>
      <c r="V12" s="349"/>
      <c r="W12" s="347"/>
      <c r="X12" s="566" t="s">
        <v>596</v>
      </c>
      <c r="Y12" s="349" t="s">
        <v>8</v>
      </c>
      <c r="Z12" s="349"/>
      <c r="AA12" s="349"/>
      <c r="AB12" s="567" t="s">
        <v>596</v>
      </c>
      <c r="AC12" s="349" t="s">
        <v>601</v>
      </c>
      <c r="AD12" s="349"/>
      <c r="AE12" s="349"/>
      <c r="AF12" s="567" t="s">
        <v>596</v>
      </c>
      <c r="AG12" s="349" t="s">
        <v>602</v>
      </c>
      <c r="AH12" s="349"/>
      <c r="AI12" s="346"/>
      <c r="AJ12" s="347"/>
      <c r="AK12" s="346"/>
      <c r="AL12" s="347"/>
    </row>
    <row r="13" spans="1:38" ht="15.75" customHeight="1" x14ac:dyDescent="0.15">
      <c r="A13" s="866"/>
      <c r="B13" s="8"/>
      <c r="C13" s="11"/>
      <c r="D13" s="8"/>
      <c r="E13" s="9"/>
      <c r="F13" s="9"/>
      <c r="G13" s="9"/>
      <c r="H13" s="11"/>
      <c r="I13" s="8"/>
      <c r="J13" s="9"/>
      <c r="K13" s="9"/>
      <c r="L13" s="9"/>
      <c r="M13" s="9"/>
      <c r="N13" s="9"/>
      <c r="O13" s="9"/>
      <c r="P13" s="11"/>
      <c r="Q13" s="950"/>
      <c r="R13" s="951"/>
      <c r="S13" s="805" t="s">
        <v>838</v>
      </c>
      <c r="T13" s="806"/>
      <c r="U13" s="806"/>
      <c r="V13" s="806"/>
      <c r="W13" s="807"/>
      <c r="X13" s="545" t="s">
        <v>596</v>
      </c>
      <c r="Y13" s="29" t="s">
        <v>840</v>
      </c>
      <c r="Z13" s="29"/>
      <c r="AA13" s="29"/>
      <c r="AB13" s="546" t="s">
        <v>596</v>
      </c>
      <c r="AC13" s="29" t="s">
        <v>841</v>
      </c>
      <c r="AD13" s="806"/>
      <c r="AE13" s="806"/>
      <c r="AF13" s="808"/>
      <c r="AG13" s="806"/>
      <c r="AH13" s="807"/>
      <c r="AI13" s="8"/>
      <c r="AJ13" s="11"/>
      <c r="AK13" s="8"/>
      <c r="AL13" s="11"/>
    </row>
    <row r="14" spans="1:38" ht="15.75" customHeight="1" x14ac:dyDescent="0.15">
      <c r="A14" s="866"/>
      <c r="B14" s="8"/>
      <c r="C14" s="11"/>
      <c r="D14" s="8"/>
      <c r="E14" s="9"/>
      <c r="F14" s="9"/>
      <c r="G14" s="9"/>
      <c r="H14" s="11"/>
      <c r="I14" s="8"/>
      <c r="J14" s="9"/>
      <c r="K14" s="9"/>
      <c r="L14" s="9"/>
      <c r="M14" s="9"/>
      <c r="N14" s="9"/>
      <c r="O14" s="9"/>
      <c r="P14" s="11"/>
      <c r="Q14" s="950"/>
      <c r="R14" s="951"/>
      <c r="S14" s="805" t="s">
        <v>839</v>
      </c>
      <c r="T14" s="806"/>
      <c r="U14" s="806"/>
      <c r="V14" s="806"/>
      <c r="W14" s="807"/>
      <c r="X14" s="545" t="s">
        <v>596</v>
      </c>
      <c r="Y14" s="29" t="s">
        <v>840</v>
      </c>
      <c r="Z14" s="29"/>
      <c r="AA14" s="29"/>
      <c r="AB14" s="546" t="s">
        <v>596</v>
      </c>
      <c r="AC14" s="29" t="s">
        <v>841</v>
      </c>
      <c r="AD14" s="806"/>
      <c r="AE14" s="806"/>
      <c r="AF14" s="808"/>
      <c r="AG14" s="806"/>
      <c r="AH14" s="807"/>
      <c r="AI14" s="8"/>
      <c r="AJ14" s="11"/>
      <c r="AK14" s="8"/>
      <c r="AL14" s="11"/>
    </row>
    <row r="15" spans="1:38" ht="15.75" customHeight="1" x14ac:dyDescent="0.15">
      <c r="A15" s="866"/>
      <c r="B15" s="8"/>
      <c r="C15" s="11"/>
      <c r="D15" s="8"/>
      <c r="E15" s="9"/>
      <c r="F15" s="9"/>
      <c r="G15" s="9"/>
      <c r="H15" s="11"/>
      <c r="I15" s="8"/>
      <c r="J15" s="9"/>
      <c r="K15" s="9"/>
      <c r="L15" s="9"/>
      <c r="M15" s="9"/>
      <c r="N15" s="9"/>
      <c r="O15" s="9"/>
      <c r="P15" s="11"/>
      <c r="Q15" s="950"/>
      <c r="R15" s="951"/>
      <c r="S15" s="967" t="s">
        <v>561</v>
      </c>
      <c r="T15" s="968"/>
      <c r="U15" s="968"/>
      <c r="V15" s="968"/>
      <c r="W15" s="969"/>
      <c r="X15" s="804"/>
      <c r="Y15" s="9"/>
      <c r="Z15" s="9"/>
      <c r="AA15" s="9"/>
      <c r="AB15" s="9"/>
      <c r="AC15" s="9"/>
      <c r="AD15" s="9"/>
      <c r="AE15" s="9"/>
      <c r="AF15" s="9"/>
      <c r="AG15" s="9"/>
      <c r="AH15" s="9"/>
      <c r="AI15" s="8"/>
      <c r="AJ15" s="11"/>
      <c r="AK15" s="8"/>
      <c r="AL15" s="11"/>
    </row>
    <row r="16" spans="1:38" ht="15.75" customHeight="1" x14ac:dyDescent="0.15">
      <c r="A16" s="866"/>
      <c r="B16" s="8"/>
      <c r="C16" s="11"/>
      <c r="D16" s="8"/>
      <c r="E16" s="9"/>
      <c r="F16" s="9"/>
      <c r="G16" s="9"/>
      <c r="H16" s="11"/>
      <c r="I16" s="8"/>
      <c r="J16" s="9"/>
      <c r="K16" s="9"/>
      <c r="L16" s="9"/>
      <c r="M16" s="9"/>
      <c r="N16" s="9"/>
      <c r="O16" s="9"/>
      <c r="P16" s="11"/>
      <c r="Q16" s="950"/>
      <c r="R16" s="951"/>
      <c r="S16" s="967"/>
      <c r="T16" s="968"/>
      <c r="U16" s="968"/>
      <c r="V16" s="968"/>
      <c r="W16" s="969"/>
      <c r="X16" s="543" t="s">
        <v>596</v>
      </c>
      <c r="Y16" s="9" t="s">
        <v>8</v>
      </c>
      <c r="Z16" s="9"/>
      <c r="AA16" s="9"/>
      <c r="AB16" s="17" t="s">
        <v>596</v>
      </c>
      <c r="AC16" s="9" t="s">
        <v>27</v>
      </c>
      <c r="AD16" s="9"/>
      <c r="AE16" s="9"/>
      <c r="AF16" s="9"/>
      <c r="AG16" s="9"/>
      <c r="AH16" s="9"/>
      <c r="AI16" s="8"/>
      <c r="AJ16" s="11"/>
      <c r="AK16" s="8"/>
      <c r="AL16" s="11"/>
    </row>
    <row r="17" spans="1:38" ht="15.75" customHeight="1" x14ac:dyDescent="0.15">
      <c r="A17" s="866"/>
      <c r="B17" s="8"/>
      <c r="C17" s="11"/>
      <c r="D17" s="8"/>
      <c r="E17" s="9"/>
      <c r="F17" s="9"/>
      <c r="G17" s="9"/>
      <c r="H17" s="11"/>
      <c r="I17" s="8"/>
      <c r="J17" s="9"/>
      <c r="K17" s="9"/>
      <c r="L17" s="9"/>
      <c r="M17" s="9"/>
      <c r="N17" s="9"/>
      <c r="O17" s="9"/>
      <c r="P17" s="11"/>
      <c r="Q17" s="950"/>
      <c r="R17" s="951"/>
      <c r="S17" s="970"/>
      <c r="T17" s="971"/>
      <c r="U17" s="971"/>
      <c r="V17" s="971"/>
      <c r="W17" s="972"/>
      <c r="X17" s="547"/>
      <c r="Y17" s="9"/>
      <c r="Z17" s="9"/>
      <c r="AA17" s="9"/>
      <c r="AB17" s="9"/>
      <c r="AC17" s="9"/>
      <c r="AD17" s="9"/>
      <c r="AE17" s="9"/>
      <c r="AF17" s="9"/>
      <c r="AG17" s="9"/>
      <c r="AH17" s="9"/>
      <c r="AI17" s="8"/>
      <c r="AJ17" s="11"/>
      <c r="AK17" s="8"/>
      <c r="AL17" s="11"/>
    </row>
    <row r="18" spans="1:38" ht="15.75" customHeight="1" x14ac:dyDescent="0.15">
      <c r="A18" s="866"/>
      <c r="B18" s="8"/>
      <c r="C18" s="11"/>
      <c r="D18" s="8"/>
      <c r="E18" s="9"/>
      <c r="F18" s="9"/>
      <c r="G18" s="9"/>
      <c r="H18" s="11"/>
      <c r="I18" s="8"/>
      <c r="J18" s="24"/>
      <c r="K18" s="24"/>
      <c r="L18" s="24"/>
      <c r="M18" s="24"/>
      <c r="N18" s="24"/>
      <c r="O18" s="24"/>
      <c r="P18" s="348"/>
      <c r="Q18" s="950"/>
      <c r="R18" s="951"/>
      <c r="S18" s="29" t="s">
        <v>19</v>
      </c>
      <c r="T18" s="29"/>
      <c r="U18" s="29"/>
      <c r="V18" s="281"/>
      <c r="W18" s="282"/>
      <c r="X18" s="545" t="s">
        <v>596</v>
      </c>
      <c r="Y18" s="29" t="s">
        <v>24</v>
      </c>
      <c r="Z18" s="29"/>
      <c r="AA18" s="29"/>
      <c r="AB18" s="546" t="s">
        <v>596</v>
      </c>
      <c r="AC18" s="29" t="s">
        <v>25</v>
      </c>
      <c r="AD18" s="262"/>
      <c r="AE18" s="262"/>
      <c r="AF18" s="262"/>
      <c r="AG18" s="262"/>
      <c r="AH18" s="262"/>
      <c r="AI18" s="8"/>
      <c r="AJ18" s="11"/>
      <c r="AK18" s="8"/>
      <c r="AL18" s="11"/>
    </row>
    <row r="19" spans="1:38" ht="30.75" customHeight="1" x14ac:dyDescent="0.15">
      <c r="A19" s="866"/>
      <c r="B19" s="8"/>
      <c r="C19" s="11"/>
      <c r="D19" s="8"/>
      <c r="E19" s="9"/>
      <c r="F19" s="9"/>
      <c r="G19" s="9"/>
      <c r="H19" s="11"/>
      <c r="I19" s="8"/>
      <c r="J19" s="24"/>
      <c r="K19" s="24"/>
      <c r="L19" s="24"/>
      <c r="M19" s="24"/>
      <c r="N19" s="24"/>
      <c r="O19" s="24"/>
      <c r="P19" s="348"/>
      <c r="Q19" s="950"/>
      <c r="R19" s="951"/>
      <c r="S19" s="964" t="s">
        <v>338</v>
      </c>
      <c r="T19" s="965"/>
      <c r="U19" s="965"/>
      <c r="V19" s="965"/>
      <c r="W19" s="966"/>
      <c r="X19" s="545" t="s">
        <v>596</v>
      </c>
      <c r="Y19" s="29" t="s">
        <v>8</v>
      </c>
      <c r="Z19" s="29"/>
      <c r="AA19" s="29"/>
      <c r="AB19" s="546" t="s">
        <v>596</v>
      </c>
      <c r="AC19" s="29" t="s">
        <v>27</v>
      </c>
      <c r="AD19" s="36"/>
      <c r="AE19" s="36"/>
      <c r="AF19" s="36"/>
      <c r="AG19" s="36"/>
      <c r="AH19" s="36"/>
      <c r="AI19" s="8"/>
      <c r="AJ19" s="11"/>
      <c r="AK19" s="8"/>
      <c r="AL19" s="11"/>
    </row>
    <row r="20" spans="1:38" ht="30" customHeight="1" x14ac:dyDescent="0.15">
      <c r="A20" s="866"/>
      <c r="B20" s="8"/>
      <c r="C20" s="11"/>
      <c r="D20" s="8"/>
      <c r="E20" s="9"/>
      <c r="F20" s="9"/>
      <c r="G20" s="9"/>
      <c r="H20" s="11"/>
      <c r="I20" s="8"/>
      <c r="J20" s="24"/>
      <c r="K20" s="24"/>
      <c r="L20" s="24"/>
      <c r="M20" s="24"/>
      <c r="N20" s="24"/>
      <c r="O20" s="24"/>
      <c r="P20" s="348"/>
      <c r="Q20" s="950"/>
      <c r="R20" s="951"/>
      <c r="S20" s="964" t="s">
        <v>339</v>
      </c>
      <c r="T20" s="965"/>
      <c r="U20" s="965"/>
      <c r="V20" s="965"/>
      <c r="W20" s="966"/>
      <c r="X20" s="545" t="s">
        <v>596</v>
      </c>
      <c r="Y20" s="29" t="s">
        <v>8</v>
      </c>
      <c r="Z20" s="29"/>
      <c r="AA20" s="29"/>
      <c r="AB20" s="546" t="s">
        <v>596</v>
      </c>
      <c r="AC20" s="29" t="s">
        <v>27</v>
      </c>
      <c r="AD20" s="36"/>
      <c r="AE20" s="36"/>
      <c r="AF20" s="36"/>
      <c r="AG20" s="36"/>
      <c r="AH20" s="36"/>
      <c r="AI20" s="8"/>
      <c r="AJ20" s="11"/>
      <c r="AK20" s="8"/>
      <c r="AL20" s="11"/>
    </row>
    <row r="21" spans="1:38" ht="32.25" customHeight="1" x14ac:dyDescent="0.15">
      <c r="A21" s="866"/>
      <c r="B21" s="8"/>
      <c r="C21" s="11"/>
      <c r="D21" s="8"/>
      <c r="E21" s="9"/>
      <c r="F21" s="9"/>
      <c r="G21" s="9"/>
      <c r="H21" s="11"/>
      <c r="I21" s="8"/>
      <c r="J21" s="24"/>
      <c r="K21" s="24"/>
      <c r="L21" s="24"/>
      <c r="M21" s="24"/>
      <c r="N21" s="24"/>
      <c r="O21" s="24"/>
      <c r="P21" s="348"/>
      <c r="Q21" s="950"/>
      <c r="R21" s="951"/>
      <c r="S21" s="964" t="s">
        <v>340</v>
      </c>
      <c r="T21" s="965"/>
      <c r="U21" s="965"/>
      <c r="V21" s="965"/>
      <c r="W21" s="966"/>
      <c r="X21" s="545" t="s">
        <v>596</v>
      </c>
      <c r="Y21" s="29" t="s">
        <v>8</v>
      </c>
      <c r="Z21" s="29"/>
      <c r="AA21" s="29"/>
      <c r="AB21" s="546" t="s">
        <v>596</v>
      </c>
      <c r="AC21" s="29" t="s">
        <v>27</v>
      </c>
      <c r="AD21" s="36"/>
      <c r="AE21" s="36"/>
      <c r="AF21" s="36"/>
      <c r="AG21" s="36"/>
      <c r="AH21" s="36"/>
      <c r="AI21" s="8"/>
      <c r="AJ21" s="11"/>
      <c r="AK21" s="8"/>
      <c r="AL21" s="11"/>
    </row>
    <row r="22" spans="1:38" ht="32.25" customHeight="1" x14ac:dyDescent="0.15">
      <c r="A22" s="866"/>
      <c r="B22" s="8"/>
      <c r="C22" s="11"/>
      <c r="D22" s="8"/>
      <c r="E22" s="9"/>
      <c r="F22" s="9"/>
      <c r="G22" s="9"/>
      <c r="H22" s="11"/>
      <c r="I22" s="543"/>
      <c r="J22" s="24"/>
      <c r="K22" s="24"/>
      <c r="L22" s="24"/>
      <c r="M22" s="24"/>
      <c r="N22" s="24"/>
      <c r="O22" s="24"/>
      <c r="P22" s="348"/>
      <c r="Q22" s="950"/>
      <c r="R22" s="951"/>
      <c r="S22" s="964" t="s">
        <v>341</v>
      </c>
      <c r="T22" s="965"/>
      <c r="U22" s="965"/>
      <c r="V22" s="965"/>
      <c r="W22" s="966"/>
      <c r="X22" s="545" t="s">
        <v>596</v>
      </c>
      <c r="Y22" s="29" t="s">
        <v>8</v>
      </c>
      <c r="Z22" s="29"/>
      <c r="AA22" s="29"/>
      <c r="AB22" s="546" t="s">
        <v>596</v>
      </c>
      <c r="AC22" s="29" t="s">
        <v>27</v>
      </c>
      <c r="AD22" s="36"/>
      <c r="AE22" s="36"/>
      <c r="AF22" s="36"/>
      <c r="AG22" s="36"/>
      <c r="AH22" s="36"/>
      <c r="AI22" s="8"/>
      <c r="AJ22" s="11"/>
      <c r="AK22" s="8"/>
      <c r="AL22" s="11"/>
    </row>
    <row r="23" spans="1:38" ht="15.75" customHeight="1" x14ac:dyDescent="0.15">
      <c r="A23" s="866"/>
      <c r="B23" s="8"/>
      <c r="C23" s="11"/>
      <c r="D23" s="8"/>
      <c r="E23" s="9"/>
      <c r="F23" s="9"/>
      <c r="G23" s="9"/>
      <c r="H23" s="11"/>
      <c r="I23" s="543" t="s">
        <v>596</v>
      </c>
      <c r="J23" s="24" t="s">
        <v>597</v>
      </c>
      <c r="K23" s="24"/>
      <c r="L23" s="24"/>
      <c r="M23" s="24"/>
      <c r="N23" s="24"/>
      <c r="O23" s="24"/>
      <c r="P23" s="348"/>
      <c r="Q23" s="950"/>
      <c r="R23" s="951"/>
      <c r="S23" s="29" t="s">
        <v>342</v>
      </c>
      <c r="T23" s="29"/>
      <c r="U23" s="29"/>
      <c r="V23" s="281"/>
      <c r="W23" s="282"/>
      <c r="X23" s="545" t="s">
        <v>596</v>
      </c>
      <c r="Y23" s="29" t="s">
        <v>8</v>
      </c>
      <c r="Z23" s="29"/>
      <c r="AA23" s="29"/>
      <c r="AB23" s="546" t="s">
        <v>596</v>
      </c>
      <c r="AC23" s="29" t="s">
        <v>27</v>
      </c>
      <c r="AD23" s="36"/>
      <c r="AE23" s="36"/>
      <c r="AF23" s="36"/>
      <c r="AG23" s="36"/>
      <c r="AH23" s="36"/>
      <c r="AI23" s="543" t="s">
        <v>596</v>
      </c>
      <c r="AJ23" s="11" t="s">
        <v>609</v>
      </c>
      <c r="AK23" s="543" t="s">
        <v>596</v>
      </c>
      <c r="AL23" s="11" t="s">
        <v>8</v>
      </c>
    </row>
    <row r="24" spans="1:38" ht="15.75" customHeight="1" x14ac:dyDescent="0.15">
      <c r="A24" s="866"/>
      <c r="B24" s="8"/>
      <c r="C24" s="11"/>
      <c r="D24" s="345"/>
      <c r="E24" s="24"/>
      <c r="F24" s="24"/>
      <c r="G24" s="24"/>
      <c r="H24" s="348"/>
      <c r="I24" s="8"/>
      <c r="J24" s="9"/>
      <c r="K24" s="9"/>
      <c r="L24" s="9"/>
      <c r="M24" s="9"/>
      <c r="N24" s="9"/>
      <c r="O24" s="9"/>
      <c r="P24" s="11"/>
      <c r="Q24" s="950"/>
      <c r="R24" s="951"/>
      <c r="S24" s="29" t="s">
        <v>382</v>
      </c>
      <c r="T24" s="29"/>
      <c r="U24" s="29"/>
      <c r="V24" s="281"/>
      <c r="W24" s="282"/>
      <c r="X24" s="545" t="s">
        <v>596</v>
      </c>
      <c r="Y24" s="29" t="s">
        <v>8</v>
      </c>
      <c r="Z24" s="29"/>
      <c r="AA24" s="29"/>
      <c r="AB24" s="546" t="s">
        <v>596</v>
      </c>
      <c r="AC24" s="29" t="s">
        <v>605</v>
      </c>
      <c r="AD24" s="36"/>
      <c r="AE24" s="36"/>
      <c r="AF24" s="546" t="s">
        <v>596</v>
      </c>
      <c r="AG24" s="263" t="s">
        <v>603</v>
      </c>
      <c r="AH24" s="36"/>
      <c r="AI24" s="8"/>
      <c r="AJ24" s="11"/>
      <c r="AK24" s="8"/>
      <c r="AL24" s="11"/>
    </row>
    <row r="25" spans="1:38" ht="15.75" customHeight="1" x14ac:dyDescent="0.15">
      <c r="A25" s="866">
        <v>15</v>
      </c>
      <c r="B25" s="950" t="s">
        <v>346</v>
      </c>
      <c r="C25" s="951"/>
      <c r="D25" s="8" t="s">
        <v>373</v>
      </c>
      <c r="E25" s="9"/>
      <c r="F25" s="9"/>
      <c r="G25" s="9"/>
      <c r="H25" s="11" t="s">
        <v>7</v>
      </c>
      <c r="I25" s="543" t="s">
        <v>598</v>
      </c>
      <c r="J25" s="9" t="s">
        <v>599</v>
      </c>
      <c r="K25" s="9"/>
      <c r="L25" s="9"/>
      <c r="M25" s="9"/>
      <c r="N25" s="9"/>
      <c r="O25" s="9"/>
      <c r="P25" s="348"/>
      <c r="Q25" s="950"/>
      <c r="R25" s="951"/>
      <c r="S25" s="158" t="s">
        <v>259</v>
      </c>
      <c r="T25" s="158"/>
      <c r="U25" s="158"/>
      <c r="V25" s="283"/>
      <c r="W25" s="284"/>
      <c r="X25" s="545" t="s">
        <v>596</v>
      </c>
      <c r="Y25" s="29" t="s">
        <v>8</v>
      </c>
      <c r="Z25" s="29"/>
      <c r="AA25" s="29"/>
      <c r="AB25" s="546" t="s">
        <v>596</v>
      </c>
      <c r="AC25" s="29" t="s">
        <v>27</v>
      </c>
      <c r="AD25" s="36"/>
      <c r="AE25" s="36"/>
      <c r="AF25" s="36"/>
      <c r="AG25" s="36"/>
      <c r="AH25" s="36"/>
      <c r="AI25" s="8"/>
      <c r="AJ25" s="11"/>
      <c r="AK25" s="8"/>
      <c r="AL25" s="11"/>
    </row>
    <row r="26" spans="1:38" ht="15.75" customHeight="1" x14ac:dyDescent="0.15">
      <c r="A26" s="866"/>
      <c r="B26" s="8"/>
      <c r="C26" s="11"/>
      <c r="D26" s="8"/>
      <c r="E26" s="9"/>
      <c r="F26" s="9" t="s">
        <v>28</v>
      </c>
      <c r="G26" s="9"/>
      <c r="H26" s="11" t="s">
        <v>29</v>
      </c>
      <c r="I26" s="8"/>
      <c r="J26" s="9"/>
      <c r="K26" s="9"/>
      <c r="L26" s="9"/>
      <c r="M26" s="9"/>
      <c r="N26" s="9"/>
      <c r="O26" s="9"/>
      <c r="P26" s="348"/>
      <c r="Q26" s="950"/>
      <c r="R26" s="951"/>
      <c r="S26" s="158" t="s">
        <v>343</v>
      </c>
      <c r="T26" s="158"/>
      <c r="U26" s="158"/>
      <c r="V26" s="283"/>
      <c r="W26" s="284"/>
      <c r="X26" s="545" t="s">
        <v>596</v>
      </c>
      <c r="Y26" s="29" t="s">
        <v>8</v>
      </c>
      <c r="Z26" s="29"/>
      <c r="AA26" s="29"/>
      <c r="AB26" s="546" t="s">
        <v>596</v>
      </c>
      <c r="AC26" s="29" t="s">
        <v>605</v>
      </c>
      <c r="AD26" s="36"/>
      <c r="AE26" s="36"/>
      <c r="AF26" s="546" t="s">
        <v>596</v>
      </c>
      <c r="AG26" s="263" t="s">
        <v>603</v>
      </c>
      <c r="AH26" s="36"/>
      <c r="AI26" s="543" t="s">
        <v>596</v>
      </c>
      <c r="AJ26" s="552" t="s">
        <v>347</v>
      </c>
      <c r="AK26" s="543" t="s">
        <v>596</v>
      </c>
      <c r="AL26" s="552" t="s">
        <v>347</v>
      </c>
    </row>
    <row r="27" spans="1:38" ht="15.75" customHeight="1" x14ac:dyDescent="0.15">
      <c r="A27" s="866"/>
      <c r="B27" s="8"/>
      <c r="C27" s="11"/>
      <c r="D27" s="345"/>
      <c r="E27" s="24"/>
      <c r="F27" s="24"/>
      <c r="G27" s="24"/>
      <c r="H27" s="348"/>
      <c r="I27" s="543" t="s">
        <v>598</v>
      </c>
      <c r="J27" s="9" t="s">
        <v>600</v>
      </c>
      <c r="K27" s="9"/>
      <c r="L27" s="9"/>
      <c r="M27" s="9"/>
      <c r="N27" s="9"/>
      <c r="O27" s="9"/>
      <c r="P27" s="348"/>
      <c r="Q27" s="950"/>
      <c r="R27" s="951"/>
      <c r="S27" s="158" t="s">
        <v>383</v>
      </c>
      <c r="T27" s="158"/>
      <c r="U27" s="158"/>
      <c r="V27" s="283"/>
      <c r="W27" s="284"/>
      <c r="X27" s="545" t="s">
        <v>596</v>
      </c>
      <c r="Y27" s="29" t="s">
        <v>8</v>
      </c>
      <c r="Z27" s="29"/>
      <c r="AA27" s="29"/>
      <c r="AB27" s="546" t="s">
        <v>596</v>
      </c>
      <c r="AC27" s="261" t="s">
        <v>606</v>
      </c>
      <c r="AD27" s="29"/>
      <c r="AE27" s="29"/>
      <c r="AF27" s="546" t="s">
        <v>596</v>
      </c>
      <c r="AG27" s="29" t="s">
        <v>604</v>
      </c>
      <c r="AH27" s="29"/>
      <c r="AI27" s="8"/>
      <c r="AJ27" s="11"/>
      <c r="AK27" s="8"/>
      <c r="AL27" s="11"/>
    </row>
    <row r="28" spans="1:38" ht="15.75" customHeight="1" x14ac:dyDescent="0.15">
      <c r="A28" s="866"/>
      <c r="B28" s="8"/>
      <c r="C28" s="11"/>
      <c r="D28" s="345"/>
      <c r="E28" s="24"/>
      <c r="F28" s="24"/>
      <c r="G28" s="24"/>
      <c r="H28" s="348"/>
      <c r="I28" s="8"/>
      <c r="J28" s="9"/>
      <c r="K28" s="9"/>
      <c r="L28" s="9"/>
      <c r="M28" s="9"/>
      <c r="N28" s="9"/>
      <c r="O28" s="9"/>
      <c r="P28" s="348"/>
      <c r="Q28" s="950"/>
      <c r="R28" s="951"/>
      <c r="S28" s="158" t="s">
        <v>344</v>
      </c>
      <c r="T28" s="158"/>
      <c r="U28" s="158"/>
      <c r="V28" s="283"/>
      <c r="W28" s="284"/>
      <c r="X28" s="545" t="s">
        <v>596</v>
      </c>
      <c r="Y28" s="29" t="s">
        <v>375</v>
      </c>
      <c r="Z28" s="29"/>
      <c r="AA28" s="29"/>
      <c r="AB28" s="546" t="s">
        <v>596</v>
      </c>
      <c r="AC28" s="29" t="s">
        <v>27</v>
      </c>
      <c r="AD28" s="36"/>
      <c r="AE28" s="36"/>
      <c r="AF28" s="36"/>
      <c r="AG28" s="36"/>
      <c r="AH28" s="36"/>
      <c r="AI28" s="8"/>
      <c r="AJ28" s="11"/>
      <c r="AK28" s="8"/>
      <c r="AL28" s="11"/>
    </row>
    <row r="29" spans="1:38" ht="15.75" customHeight="1" x14ac:dyDescent="0.15">
      <c r="A29" s="866"/>
      <c r="B29" s="950"/>
      <c r="C29" s="951"/>
      <c r="D29" s="8"/>
      <c r="E29" s="9"/>
      <c r="F29" s="9"/>
      <c r="G29" s="9"/>
      <c r="H29" s="11"/>
      <c r="I29" s="8"/>
      <c r="J29" s="33"/>
      <c r="K29" s="33"/>
      <c r="L29" s="33"/>
      <c r="M29" s="33"/>
      <c r="N29" s="33"/>
      <c r="O29" s="33"/>
      <c r="P29" s="11"/>
      <c r="Q29" s="950"/>
      <c r="R29" s="951"/>
      <c r="S29" s="350" t="s">
        <v>260</v>
      </c>
      <c r="T29" s="29"/>
      <c r="U29" s="29"/>
      <c r="V29" s="263"/>
      <c r="W29" s="264"/>
      <c r="X29" s="545" t="s">
        <v>596</v>
      </c>
      <c r="Y29" s="29" t="s">
        <v>8</v>
      </c>
      <c r="Z29" s="29"/>
      <c r="AA29" s="29"/>
      <c r="AB29" s="546" t="s">
        <v>596</v>
      </c>
      <c r="AC29" s="29" t="s">
        <v>27</v>
      </c>
      <c r="AD29" s="262"/>
      <c r="AE29" s="262"/>
      <c r="AF29" s="262"/>
      <c r="AG29" s="262"/>
      <c r="AH29" s="262"/>
      <c r="AI29" s="8"/>
      <c r="AJ29" s="11"/>
      <c r="AK29" s="8"/>
      <c r="AL29" s="11"/>
    </row>
    <row r="30" spans="1:38" ht="15.75" customHeight="1" x14ac:dyDescent="0.15">
      <c r="A30" s="866"/>
      <c r="B30" s="950"/>
      <c r="C30" s="951"/>
      <c r="D30" s="8"/>
      <c r="E30" s="9"/>
      <c r="F30" s="9"/>
      <c r="G30" s="9"/>
      <c r="H30" s="11"/>
      <c r="I30" s="8"/>
      <c r="J30" s="33"/>
      <c r="K30" s="33"/>
      <c r="L30" s="33"/>
      <c r="M30" s="33"/>
      <c r="N30" s="33"/>
      <c r="O30" s="33"/>
      <c r="P30" s="34"/>
      <c r="Q30" s="950"/>
      <c r="R30" s="951"/>
      <c r="S30" s="29" t="s">
        <v>140</v>
      </c>
      <c r="T30" s="29"/>
      <c r="U30" s="29"/>
      <c r="V30" s="36"/>
      <c r="W30" s="156"/>
      <c r="X30" s="545" t="s">
        <v>596</v>
      </c>
      <c r="Y30" s="31" t="s">
        <v>8</v>
      </c>
      <c r="Z30" s="36"/>
      <c r="AA30" s="29"/>
      <c r="AB30" s="546" t="s">
        <v>596</v>
      </c>
      <c r="AC30" s="263" t="s">
        <v>27</v>
      </c>
      <c r="AD30" s="262"/>
      <c r="AE30" s="262"/>
      <c r="AF30" s="262"/>
      <c r="AG30" s="262"/>
      <c r="AH30" s="262"/>
      <c r="AI30" s="550"/>
      <c r="AJ30" s="359"/>
      <c r="AK30" s="550"/>
      <c r="AL30" s="359"/>
    </row>
    <row r="31" spans="1:38" ht="15.75" customHeight="1" x14ac:dyDescent="0.15">
      <c r="A31" s="866"/>
      <c r="B31" s="8"/>
      <c r="C31" s="11"/>
      <c r="D31" s="8"/>
      <c r="E31" s="9"/>
      <c r="F31" s="9"/>
      <c r="G31" s="9"/>
      <c r="H31" s="11"/>
      <c r="I31" s="8"/>
      <c r="J31" s="33"/>
      <c r="K31" s="33"/>
      <c r="L31" s="33"/>
      <c r="M31" s="33"/>
      <c r="N31" s="33"/>
      <c r="O31" s="33"/>
      <c r="P31" s="34"/>
      <c r="Q31" s="950"/>
      <c r="R31" s="951"/>
      <c r="S31" s="29" t="s">
        <v>389</v>
      </c>
      <c r="T31" s="29"/>
      <c r="U31" s="29"/>
      <c r="V31" s="312"/>
      <c r="W31" s="313"/>
      <c r="X31" s="545" t="s">
        <v>596</v>
      </c>
      <c r="Y31" s="29" t="s">
        <v>8</v>
      </c>
      <c r="Z31" s="312"/>
      <c r="AA31" s="29"/>
      <c r="AB31" s="546" t="s">
        <v>596</v>
      </c>
      <c r="AC31" s="312" t="s">
        <v>27</v>
      </c>
      <c r="AD31" s="262"/>
      <c r="AE31" s="262"/>
      <c r="AF31" s="262"/>
      <c r="AG31" s="262"/>
      <c r="AH31" s="262"/>
      <c r="AI31" s="866"/>
      <c r="AJ31" s="159"/>
      <c r="AK31" s="544"/>
      <c r="AL31" s="159"/>
    </row>
    <row r="32" spans="1:38" ht="15.75" customHeight="1" x14ac:dyDescent="0.15">
      <c r="A32" s="866"/>
      <c r="B32" s="8"/>
      <c r="C32" s="11"/>
      <c r="D32" s="8"/>
      <c r="E32" s="9"/>
      <c r="F32" s="9"/>
      <c r="G32" s="9"/>
      <c r="H32" s="11"/>
      <c r="I32" s="345"/>
      <c r="J32" s="24"/>
      <c r="K32" s="24"/>
      <c r="L32" s="24"/>
      <c r="M32" s="24"/>
      <c r="N32" s="24"/>
      <c r="O32" s="24"/>
      <c r="P32" s="34"/>
      <c r="Q32" s="950"/>
      <c r="R32" s="951"/>
      <c r="S32" s="29" t="s">
        <v>21</v>
      </c>
      <c r="T32" s="29"/>
      <c r="U32" s="158"/>
      <c r="V32" s="314"/>
      <c r="W32" s="313"/>
      <c r="X32" s="545" t="s">
        <v>596</v>
      </c>
      <c r="Y32" s="29" t="s">
        <v>375</v>
      </c>
      <c r="Z32" s="312"/>
      <c r="AA32" s="29"/>
      <c r="AB32" s="546" t="s">
        <v>596</v>
      </c>
      <c r="AC32" s="312" t="s">
        <v>27</v>
      </c>
      <c r="AD32" s="262"/>
      <c r="AE32" s="262"/>
      <c r="AF32" s="262"/>
      <c r="AG32" s="262"/>
      <c r="AH32" s="262"/>
      <c r="AI32" s="866"/>
      <c r="AJ32" s="159"/>
      <c r="AK32" s="544"/>
      <c r="AL32" s="159"/>
    </row>
    <row r="33" spans="1:50" ht="15.75" customHeight="1" x14ac:dyDescent="0.15">
      <c r="A33" s="866"/>
      <c r="B33" s="8"/>
      <c r="C33" s="11"/>
      <c r="D33" s="8"/>
      <c r="E33" s="9"/>
      <c r="F33" s="9"/>
      <c r="G33" s="9"/>
      <c r="H33" s="11"/>
      <c r="I33" s="345"/>
      <c r="J33" s="24"/>
      <c r="K33" s="24"/>
      <c r="L33" s="24"/>
      <c r="M33" s="24"/>
      <c r="N33" s="24"/>
      <c r="O33" s="24"/>
      <c r="P33" s="34"/>
      <c r="Q33" s="950"/>
      <c r="R33" s="951"/>
      <c r="S33" s="28" t="s">
        <v>390</v>
      </c>
      <c r="T33" s="29"/>
      <c r="U33" s="29"/>
      <c r="V33" s="312"/>
      <c r="W33" s="313"/>
      <c r="X33" s="545" t="s">
        <v>596</v>
      </c>
      <c r="Y33" s="158" t="s">
        <v>8</v>
      </c>
      <c r="Z33" s="314"/>
      <c r="AA33" s="158"/>
      <c r="AB33" s="546" t="s">
        <v>596</v>
      </c>
      <c r="AC33" s="314" t="s">
        <v>27</v>
      </c>
      <c r="AD33" s="358"/>
      <c r="AE33" s="358"/>
      <c r="AF33" s="358"/>
      <c r="AG33" s="358"/>
      <c r="AH33" s="358"/>
      <c r="AI33" s="866"/>
      <c r="AJ33" s="159"/>
      <c r="AK33" s="544"/>
      <c r="AL33" s="159"/>
    </row>
    <row r="34" spans="1:50" ht="15.75" customHeight="1" x14ac:dyDescent="0.15">
      <c r="A34" s="866"/>
      <c r="B34" s="8"/>
      <c r="C34" s="11"/>
      <c r="D34" s="8"/>
      <c r="E34" s="9"/>
      <c r="F34" s="9"/>
      <c r="G34" s="9"/>
      <c r="H34" s="11"/>
      <c r="I34" s="8"/>
      <c r="J34" s="33"/>
      <c r="K34" s="33"/>
      <c r="L34" s="33"/>
      <c r="M34" s="33"/>
      <c r="N34" s="33"/>
      <c r="O34" s="33"/>
      <c r="P34" s="34"/>
      <c r="Q34" s="950"/>
      <c r="R34" s="951"/>
      <c r="S34" s="9" t="s">
        <v>141</v>
      </c>
      <c r="T34" s="9"/>
      <c r="U34" s="9"/>
      <c r="V34" s="14"/>
      <c r="W34" s="867"/>
      <c r="X34" s="548" t="s">
        <v>596</v>
      </c>
      <c r="Y34" s="515" t="s">
        <v>8</v>
      </c>
      <c r="Z34" s="798"/>
      <c r="AA34" s="515"/>
      <c r="AB34" s="549" t="s">
        <v>596</v>
      </c>
      <c r="AC34" s="515" t="s">
        <v>608</v>
      </c>
      <c r="AD34" s="515"/>
      <c r="AE34" s="515"/>
      <c r="AF34" s="549" t="s">
        <v>596</v>
      </c>
      <c r="AG34" s="515" t="s">
        <v>607</v>
      </c>
      <c r="AH34" s="515"/>
      <c r="AI34" s="799"/>
      <c r="AJ34" s="360"/>
      <c r="AK34" s="551"/>
      <c r="AL34" s="360"/>
    </row>
    <row r="35" spans="1:50" ht="15.75" customHeight="1" x14ac:dyDescent="0.15">
      <c r="A35" s="866"/>
      <c r="B35" s="8"/>
      <c r="C35" s="11"/>
      <c r="D35" s="8"/>
      <c r="E35" s="9"/>
      <c r="F35" s="9"/>
      <c r="G35" s="9"/>
      <c r="H35" s="11"/>
      <c r="I35" s="8"/>
      <c r="J35" s="9"/>
      <c r="K35" s="9"/>
      <c r="L35" s="9"/>
      <c r="M35" s="9"/>
      <c r="N35" s="9"/>
      <c r="O35" s="9"/>
      <c r="P35" s="11"/>
      <c r="Q35" s="950"/>
      <c r="R35" s="951"/>
      <c r="S35" s="31"/>
      <c r="T35" s="31"/>
      <c r="U35" s="31"/>
      <c r="V35" s="800"/>
      <c r="W35" s="801"/>
      <c r="X35" s="547" t="s">
        <v>596</v>
      </c>
      <c r="Y35" s="277" t="s">
        <v>386</v>
      </c>
      <c r="Z35" s="802"/>
      <c r="AA35" s="277"/>
      <c r="AB35" s="802"/>
      <c r="AC35" s="802"/>
      <c r="AD35" s="278"/>
      <c r="AE35" s="278"/>
      <c r="AF35" s="278"/>
      <c r="AG35" s="278"/>
      <c r="AH35" s="278"/>
      <c r="AI35" s="799"/>
      <c r="AJ35" s="360"/>
      <c r="AK35" s="551"/>
      <c r="AL35" s="360"/>
    </row>
    <row r="36" spans="1:50" ht="15.75" customHeight="1" x14ac:dyDescent="0.15">
      <c r="A36" s="866"/>
      <c r="B36" s="8"/>
      <c r="C36" s="11"/>
      <c r="D36" s="8"/>
      <c r="E36" s="9"/>
      <c r="F36" s="9"/>
      <c r="G36" s="9"/>
      <c r="H36" s="11"/>
      <c r="I36" s="345"/>
      <c r="J36" s="9"/>
      <c r="K36" s="9"/>
      <c r="L36" s="9"/>
      <c r="M36" s="9"/>
      <c r="N36" s="9"/>
      <c r="O36" s="9"/>
      <c r="P36" s="11"/>
      <c r="Q36" s="950"/>
      <c r="R36" s="951"/>
      <c r="S36" s="9" t="s">
        <v>200</v>
      </c>
      <c r="T36" s="9"/>
      <c r="U36" s="9"/>
      <c r="V36" s="14"/>
      <c r="W36" s="803"/>
      <c r="X36" s="822" t="s">
        <v>596</v>
      </c>
      <c r="Y36" s="837" t="s">
        <v>862</v>
      </c>
      <c r="Z36" s="825"/>
      <c r="AA36" s="825"/>
      <c r="AB36" s="824" t="s">
        <v>596</v>
      </c>
      <c r="AC36" s="837" t="s">
        <v>874</v>
      </c>
      <c r="AD36" s="825"/>
      <c r="AE36" s="825"/>
      <c r="AF36" s="824" t="s">
        <v>596</v>
      </c>
      <c r="AG36" s="837" t="s">
        <v>875</v>
      </c>
      <c r="AH36" s="826"/>
      <c r="AI36" s="8"/>
      <c r="AJ36" s="11"/>
      <c r="AK36" s="8"/>
      <c r="AL36" s="11"/>
    </row>
    <row r="37" spans="1:50" ht="15.75" customHeight="1" x14ac:dyDescent="0.15">
      <c r="A37" s="866"/>
      <c r="B37" s="8"/>
      <c r="C37" s="11"/>
      <c r="D37" s="8"/>
      <c r="E37" s="9"/>
      <c r="F37" s="9"/>
      <c r="G37" s="9"/>
      <c r="H37" s="11"/>
      <c r="I37" s="345"/>
      <c r="J37" s="9"/>
      <c r="K37" s="9"/>
      <c r="L37" s="9"/>
      <c r="M37" s="9"/>
      <c r="N37" s="9"/>
      <c r="O37" s="9"/>
      <c r="P37" s="11"/>
      <c r="Q37" s="950"/>
      <c r="R37" s="951"/>
      <c r="S37" s="24"/>
      <c r="T37" s="973" t="s">
        <v>876</v>
      </c>
      <c r="U37" s="973"/>
      <c r="V37" s="973"/>
      <c r="W37" s="974"/>
      <c r="X37" s="869" t="s">
        <v>596</v>
      </c>
      <c r="Y37" s="673" t="s">
        <v>878</v>
      </c>
      <c r="Z37" s="823"/>
      <c r="AA37" s="823"/>
      <c r="AB37" s="870" t="s">
        <v>596</v>
      </c>
      <c r="AC37" s="673" t="s">
        <v>879</v>
      </c>
      <c r="AD37" s="823"/>
      <c r="AE37" s="823"/>
      <c r="AF37" s="870" t="s">
        <v>596</v>
      </c>
      <c r="AG37" s="673" t="s">
        <v>877</v>
      </c>
      <c r="AH37" s="827"/>
      <c r="AI37" s="9"/>
      <c r="AJ37" s="11"/>
      <c r="AK37" s="8"/>
      <c r="AL37" s="11"/>
    </row>
    <row r="38" spans="1:50" ht="15.75" customHeight="1" x14ac:dyDescent="0.15">
      <c r="A38" s="868"/>
      <c r="B38" s="354"/>
      <c r="C38" s="553"/>
      <c r="D38" s="354"/>
      <c r="E38" s="10"/>
      <c r="F38" s="10"/>
      <c r="G38" s="10"/>
      <c r="H38" s="553"/>
      <c r="I38" s="223"/>
      <c r="J38" s="10"/>
      <c r="K38" s="10"/>
      <c r="L38" s="10"/>
      <c r="M38" s="10"/>
      <c r="N38" s="10"/>
      <c r="O38" s="10"/>
      <c r="P38" s="553"/>
      <c r="Q38" s="962"/>
      <c r="R38" s="963"/>
      <c r="S38" s="1534"/>
      <c r="T38" s="1535"/>
      <c r="U38" s="1535"/>
      <c r="V38" s="1535"/>
      <c r="W38" s="1536"/>
      <c r="X38" s="871" t="s">
        <v>596</v>
      </c>
      <c r="Y38" s="862" t="s">
        <v>864</v>
      </c>
      <c r="Z38" s="863"/>
      <c r="AA38" s="863"/>
      <c r="AB38" s="871"/>
      <c r="AC38" s="862"/>
      <c r="AD38" s="863"/>
      <c r="AE38" s="863"/>
      <c r="AF38" s="871"/>
      <c r="AG38" s="862"/>
      <c r="AH38" s="864"/>
      <c r="AI38" s="10"/>
      <c r="AJ38" s="553"/>
      <c r="AK38" s="354"/>
      <c r="AL38" s="553"/>
    </row>
    <row r="39" spans="1:50" s="286" customFormat="1" ht="17.25" customHeight="1" x14ac:dyDescent="0.15">
      <c r="A39" s="43" t="s">
        <v>30</v>
      </c>
      <c r="B39" s="43"/>
      <c r="C39" s="43"/>
      <c r="D39" s="43"/>
      <c r="E39" s="43"/>
      <c r="F39" s="43"/>
      <c r="G39" s="43"/>
      <c r="H39" s="43"/>
      <c r="I39" s="43"/>
      <c r="J39" s="43"/>
      <c r="K39" s="43"/>
      <c r="L39" s="43"/>
      <c r="M39" s="43"/>
      <c r="N39" s="43"/>
      <c r="O39" s="43"/>
      <c r="P39" s="43"/>
      <c r="Q39" s="43"/>
      <c r="R39" s="43"/>
      <c r="S39" s="43"/>
      <c r="T39" s="43"/>
      <c r="U39" s="43"/>
      <c r="V39" s="43"/>
      <c r="W39" s="43"/>
      <c r="X39" s="356"/>
      <c r="Y39" s="356"/>
      <c r="Z39" s="356"/>
      <c r="AA39" s="356"/>
      <c r="AB39" s="356"/>
      <c r="AC39" s="356"/>
      <c r="AD39" s="356"/>
      <c r="AE39" s="356"/>
      <c r="AF39" s="43"/>
    </row>
    <row r="40" spans="1:50" s="286" customFormat="1" ht="6" customHeight="1" x14ac:dyDescent="0.15">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row>
    <row r="41" spans="1:50" s="286" customFormat="1" ht="10.5" customHeight="1" x14ac:dyDescent="0.15">
      <c r="A41" s="44"/>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6"/>
      <c r="AM41" s="42"/>
      <c r="AN41" s="42"/>
      <c r="AO41" s="42"/>
      <c r="AP41" s="42"/>
      <c r="AQ41" s="42"/>
      <c r="AR41" s="42"/>
      <c r="AS41" s="42"/>
      <c r="AT41" s="42"/>
      <c r="AU41" s="42"/>
      <c r="AV41" s="42"/>
      <c r="AW41" s="42"/>
      <c r="AX41" s="42"/>
    </row>
    <row r="42" spans="1:50" s="286" customFormat="1" ht="14.25" x14ac:dyDescent="0.15">
      <c r="A42" s="47"/>
      <c r="B42" s="48"/>
      <c r="C42" s="48"/>
      <c r="D42" s="48"/>
      <c r="E42" s="48"/>
      <c r="F42" s="48"/>
      <c r="G42" s="48"/>
      <c r="H42" s="48" t="s">
        <v>31</v>
      </c>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9"/>
      <c r="AM42" s="42"/>
      <c r="AN42" s="42"/>
      <c r="AO42" s="42"/>
      <c r="AP42" s="42"/>
      <c r="AQ42" s="42"/>
      <c r="AR42" s="42"/>
      <c r="AS42" s="42"/>
      <c r="AT42" s="42"/>
      <c r="AU42" s="42"/>
      <c r="AV42" s="42"/>
      <c r="AW42" s="42"/>
      <c r="AX42" s="42"/>
    </row>
    <row r="43" spans="1:50" s="286" customFormat="1" ht="18" customHeight="1" x14ac:dyDescent="0.15">
      <c r="A43" s="47"/>
      <c r="B43" s="48"/>
      <c r="C43" s="48"/>
      <c r="D43" s="48"/>
      <c r="E43" s="48"/>
      <c r="F43" s="48"/>
      <c r="G43" s="48"/>
      <c r="H43" s="540"/>
      <c r="I43" s="539"/>
      <c r="J43" s="539"/>
      <c r="K43" s="539"/>
      <c r="L43" s="539"/>
      <c r="M43" s="539"/>
      <c r="N43" s="539"/>
      <c r="O43" s="539"/>
      <c r="P43" s="539"/>
      <c r="Q43" s="539"/>
      <c r="R43" s="539" t="s">
        <v>44</v>
      </c>
      <c r="S43" s="539"/>
      <c r="T43" s="539"/>
      <c r="U43" s="539"/>
      <c r="V43" s="541"/>
      <c r="W43" s="541"/>
      <c r="X43" s="541"/>
      <c r="Y43" s="991" t="s">
        <v>32</v>
      </c>
      <c r="Z43" s="991"/>
      <c r="AA43" s="991"/>
      <c r="AB43" s="991"/>
      <c r="AC43" s="991"/>
      <c r="AD43" s="991"/>
      <c r="AE43" s="991"/>
      <c r="AF43" s="991"/>
      <c r="AG43" s="991"/>
      <c r="AH43" s="991"/>
      <c r="AI43" s="991"/>
      <c r="AJ43" s="992"/>
      <c r="AK43" s="362"/>
      <c r="AL43" s="49"/>
      <c r="AM43" s="42"/>
      <c r="AN43" s="42"/>
      <c r="AO43" s="42"/>
      <c r="AP43" s="42"/>
      <c r="AQ43" s="42"/>
      <c r="AR43" s="42"/>
      <c r="AS43" s="42"/>
      <c r="AT43" s="42"/>
      <c r="AU43" s="42"/>
      <c r="AV43" s="42"/>
      <c r="AW43" s="42"/>
      <c r="AX43" s="42"/>
    </row>
    <row r="44" spans="1:50" s="286" customFormat="1" ht="10.5" customHeight="1" x14ac:dyDescent="0.15">
      <c r="A44" s="47"/>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9"/>
      <c r="AM44" s="42"/>
      <c r="AN44" s="42"/>
      <c r="AO44" s="42"/>
      <c r="AP44" s="42"/>
      <c r="AQ44" s="42"/>
      <c r="AR44" s="42"/>
      <c r="AS44" s="42"/>
      <c r="AT44" s="42"/>
      <c r="AU44" s="42"/>
      <c r="AV44" s="42"/>
      <c r="AW44" s="42"/>
      <c r="AX44" s="42"/>
    </row>
    <row r="45" spans="1:50" s="286" customFormat="1" ht="14.25" x14ac:dyDescent="0.15">
      <c r="A45" s="47"/>
      <c r="B45" s="48"/>
      <c r="C45" s="48"/>
      <c r="D45" s="48"/>
      <c r="E45" s="48"/>
      <c r="F45" s="48"/>
      <c r="G45" s="48"/>
      <c r="H45" s="48" t="s">
        <v>33</v>
      </c>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9"/>
      <c r="AM45" s="42"/>
      <c r="AN45" s="42"/>
      <c r="AO45" s="42"/>
      <c r="AP45" s="42"/>
      <c r="AQ45" s="42"/>
      <c r="AR45" s="42"/>
      <c r="AS45" s="42"/>
      <c r="AT45" s="42"/>
      <c r="AU45" s="42"/>
      <c r="AV45" s="42"/>
      <c r="AW45" s="42"/>
      <c r="AX45" s="42"/>
    </row>
    <row r="46" spans="1:50" s="286" customFormat="1" ht="18" customHeight="1" x14ac:dyDescent="0.15">
      <c r="A46" s="47"/>
      <c r="B46" s="48"/>
      <c r="C46" s="48"/>
      <c r="D46" s="48"/>
      <c r="E46" s="48"/>
      <c r="F46" s="48"/>
      <c r="G46" s="48"/>
      <c r="H46" s="993" t="s">
        <v>34</v>
      </c>
      <c r="I46" s="991"/>
      <c r="J46" s="991"/>
      <c r="K46" s="991"/>
      <c r="L46" s="991"/>
      <c r="M46" s="991"/>
      <c r="N46" s="991"/>
      <c r="O46" s="991"/>
      <c r="P46" s="992"/>
      <c r="Q46" s="955" t="s">
        <v>35</v>
      </c>
      <c r="R46" s="956"/>
      <c r="S46" s="956"/>
      <c r="T46" s="956"/>
      <c r="U46" s="956"/>
      <c r="V46" s="956"/>
      <c r="W46" s="957"/>
      <c r="X46" s="993" t="s">
        <v>36</v>
      </c>
      <c r="Y46" s="991"/>
      <c r="Z46" s="991"/>
      <c r="AA46" s="991"/>
      <c r="AB46" s="992"/>
      <c r="AC46" s="993" t="s">
        <v>35</v>
      </c>
      <c r="AD46" s="991"/>
      <c r="AE46" s="991"/>
      <c r="AF46" s="991"/>
      <c r="AG46" s="991"/>
      <c r="AH46" s="991"/>
      <c r="AI46" s="991"/>
      <c r="AJ46" s="992"/>
      <c r="AK46" s="363"/>
      <c r="AL46" s="49"/>
      <c r="AM46" s="42"/>
      <c r="AN46" s="42"/>
      <c r="AO46" s="42"/>
      <c r="AP46" s="42"/>
      <c r="AQ46" s="42"/>
      <c r="AR46" s="42"/>
      <c r="AS46" s="42"/>
      <c r="AT46" s="42"/>
      <c r="AU46" s="42"/>
      <c r="AV46" s="42"/>
      <c r="AW46" s="42"/>
      <c r="AX46" s="42"/>
    </row>
    <row r="47" spans="1:50" s="286" customFormat="1" ht="10.5" customHeight="1" x14ac:dyDescent="0.15">
      <c r="A47" s="47"/>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9"/>
      <c r="AM47" s="42"/>
      <c r="AN47" s="42"/>
      <c r="AO47" s="42"/>
      <c r="AP47" s="42"/>
      <c r="AQ47" s="42"/>
      <c r="AR47" s="42"/>
      <c r="AS47" s="42"/>
      <c r="AT47" s="42"/>
      <c r="AU47" s="42"/>
      <c r="AV47" s="42"/>
      <c r="AW47" s="42"/>
      <c r="AX47" s="42"/>
    </row>
    <row r="48" spans="1:50" s="286" customFormat="1" ht="14.25" x14ac:dyDescent="0.15">
      <c r="A48" s="47"/>
      <c r="B48" s="48"/>
      <c r="C48" s="48"/>
      <c r="D48" s="48"/>
      <c r="E48" s="48"/>
      <c r="F48" s="48"/>
      <c r="G48" s="48"/>
      <c r="H48" s="48" t="s">
        <v>37</v>
      </c>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9"/>
      <c r="AM48" s="42"/>
      <c r="AN48" s="42"/>
      <c r="AO48" s="42"/>
      <c r="AP48" s="42"/>
      <c r="AQ48" s="42"/>
      <c r="AR48" s="42"/>
      <c r="AS48" s="42"/>
      <c r="AT48" s="42"/>
      <c r="AU48" s="42"/>
      <c r="AV48" s="42"/>
      <c r="AW48" s="42"/>
      <c r="AX48" s="42"/>
    </row>
    <row r="49" spans="1:40" s="286" customFormat="1" ht="18" customHeight="1" x14ac:dyDescent="0.15">
      <c r="A49" s="47"/>
      <c r="B49" s="48"/>
      <c r="C49" s="48"/>
      <c r="D49" s="48"/>
      <c r="E49" s="48"/>
      <c r="F49" s="48"/>
      <c r="G49" s="48"/>
      <c r="H49" s="952" t="s">
        <v>38</v>
      </c>
      <c r="I49" s="953"/>
      <c r="J49" s="953"/>
      <c r="K49" s="953"/>
      <c r="L49" s="953"/>
      <c r="M49" s="955" t="s">
        <v>612</v>
      </c>
      <c r="N49" s="956"/>
      <c r="O49" s="956"/>
      <c r="P49" s="956"/>
      <c r="Q49" s="957"/>
      <c r="R49" s="952" t="s">
        <v>38</v>
      </c>
      <c r="S49" s="953"/>
      <c r="T49" s="953"/>
      <c r="U49" s="953"/>
      <c r="V49" s="953"/>
      <c r="W49" s="953"/>
      <c r="X49" s="954"/>
      <c r="Y49" s="952" t="s">
        <v>45</v>
      </c>
      <c r="Z49" s="953"/>
      <c r="AA49" s="953"/>
      <c r="AB49" s="954"/>
      <c r="AC49" s="955" t="s">
        <v>261</v>
      </c>
      <c r="AD49" s="956"/>
      <c r="AE49" s="957"/>
      <c r="AF49" s="955" t="s">
        <v>262</v>
      </c>
      <c r="AG49" s="956"/>
      <c r="AH49" s="956"/>
      <c r="AI49" s="957"/>
      <c r="AJ49" s="556"/>
      <c r="AK49" s="211"/>
      <c r="AL49" s="287"/>
    </row>
    <row r="50" spans="1:40" s="286" customFormat="1" ht="18" customHeight="1" x14ac:dyDescent="0.15">
      <c r="A50" s="47"/>
      <c r="B50" s="48"/>
      <c r="C50" s="48"/>
      <c r="D50" s="48"/>
      <c r="E50" s="48"/>
      <c r="F50" s="48"/>
      <c r="G50" s="48"/>
      <c r="H50" s="39" t="s">
        <v>39</v>
      </c>
      <c r="I50" s="40"/>
      <c r="J50" s="40"/>
      <c r="K50" s="40"/>
      <c r="L50" s="554"/>
      <c r="M50" s="60" t="s">
        <v>263</v>
      </c>
      <c r="N50" s="61"/>
      <c r="O50" s="61"/>
      <c r="P50" s="61"/>
      <c r="Q50" s="41" t="s">
        <v>611</v>
      </c>
      <c r="R50" s="39" t="s">
        <v>41</v>
      </c>
      <c r="S50" s="40"/>
      <c r="T50" s="40"/>
      <c r="U50" s="41"/>
      <c r="V50" s="60"/>
      <c r="W50" s="61"/>
      <c r="X50" s="61"/>
      <c r="Y50" s="952" t="s">
        <v>263</v>
      </c>
      <c r="Z50" s="953"/>
      <c r="AA50" s="953"/>
      <c r="AB50" s="954"/>
      <c r="AC50" s="955" t="s">
        <v>264</v>
      </c>
      <c r="AD50" s="956"/>
      <c r="AE50" s="957"/>
      <c r="AF50" s="985" t="s">
        <v>611</v>
      </c>
      <c r="AG50" s="986"/>
      <c r="AH50" s="986"/>
      <c r="AI50" s="987"/>
      <c r="AJ50" s="556"/>
      <c r="AK50" s="538"/>
      <c r="AL50" s="49"/>
    </row>
    <row r="51" spans="1:40" s="286" customFormat="1" ht="18" customHeight="1" x14ac:dyDescent="0.15">
      <c r="A51" s="47"/>
      <c r="B51" s="48"/>
      <c r="C51" s="48"/>
      <c r="D51" s="48"/>
      <c r="E51" s="48"/>
      <c r="F51" s="48"/>
      <c r="G51" s="48"/>
      <c r="H51" s="39" t="s">
        <v>42</v>
      </c>
      <c r="I51" s="40"/>
      <c r="J51" s="40"/>
      <c r="K51" s="41"/>
      <c r="L51" s="555"/>
      <c r="M51" s="60" t="s">
        <v>263</v>
      </c>
      <c r="N51" s="61"/>
      <c r="O51" s="61"/>
      <c r="P51" s="61"/>
      <c r="Q51" s="41" t="s">
        <v>611</v>
      </c>
      <c r="R51" s="39" t="s">
        <v>366</v>
      </c>
      <c r="S51" s="40"/>
      <c r="T51" s="40"/>
      <c r="U51" s="41"/>
      <c r="V51" s="60"/>
      <c r="W51" s="61"/>
      <c r="X51" s="61"/>
      <c r="Y51" s="952" t="s">
        <v>263</v>
      </c>
      <c r="Z51" s="953"/>
      <c r="AA51" s="953"/>
      <c r="AB51" s="954"/>
      <c r="AC51" s="288"/>
      <c r="AD51" s="288"/>
      <c r="AE51" s="288"/>
      <c r="AF51" s="288"/>
      <c r="AG51" s="288"/>
      <c r="AH51" s="288"/>
      <c r="AI51" s="57"/>
      <c r="AJ51" s="361"/>
      <c r="AK51" s="361"/>
      <c r="AL51" s="49"/>
    </row>
    <row r="52" spans="1:40" s="286" customFormat="1" ht="18" customHeight="1" x14ac:dyDescent="0.15">
      <c r="A52" s="47"/>
      <c r="B52" s="48"/>
      <c r="C52" s="48"/>
      <c r="D52" s="48"/>
      <c r="E52" s="48"/>
      <c r="F52" s="48"/>
      <c r="G52" s="48"/>
      <c r="H52" s="59" t="s">
        <v>46</v>
      </c>
      <c r="I52" s="58"/>
      <c r="J52" s="289"/>
      <c r="K52" s="289"/>
      <c r="L52" s="289"/>
      <c r="M52" s="289"/>
      <c r="N52" s="289"/>
      <c r="O52" s="289"/>
      <c r="P52" s="289"/>
      <c r="Q52" s="289"/>
      <c r="R52" s="289"/>
      <c r="S52" s="289"/>
      <c r="T52" s="289"/>
      <c r="U52" s="289"/>
      <c r="V52" s="289"/>
      <c r="W52" s="289"/>
      <c r="X52" s="289"/>
      <c r="Y52" s="289"/>
      <c r="Z52" s="48"/>
      <c r="AA52" s="48"/>
      <c r="AB52" s="48"/>
      <c r="AC52" s="48"/>
      <c r="AD52" s="48"/>
      <c r="AE52" s="48"/>
      <c r="AF52" s="48"/>
      <c r="AG52" s="48"/>
      <c r="AH52" s="48"/>
      <c r="AI52" s="48"/>
      <c r="AJ52" s="48"/>
      <c r="AK52" s="48"/>
      <c r="AL52" s="49"/>
      <c r="AM52" s="42"/>
      <c r="AN52" s="42"/>
    </row>
    <row r="53" spans="1:40" s="286" customFormat="1" ht="10.5" customHeight="1" x14ac:dyDescent="0.15">
      <c r="A53" s="50"/>
      <c r="B53" s="51"/>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2"/>
    </row>
  </sheetData>
  <mergeCells count="34">
    <mergeCell ref="Y51:AB51"/>
    <mergeCell ref="Q46:W46"/>
    <mergeCell ref="H46:P46"/>
    <mergeCell ref="H49:L49"/>
    <mergeCell ref="M49:Q49"/>
    <mergeCell ref="AF49:AI49"/>
    <mergeCell ref="AF50:AI50"/>
    <mergeCell ref="AI11:AJ11"/>
    <mergeCell ref="AK11:AL11"/>
    <mergeCell ref="Y43:AJ43"/>
    <mergeCell ref="X46:AB46"/>
    <mergeCell ref="AC46:AJ46"/>
    <mergeCell ref="Y50:AB50"/>
    <mergeCell ref="AC50:AE50"/>
    <mergeCell ref="A4:B4"/>
    <mergeCell ref="M4:Q4"/>
    <mergeCell ref="X4:Y4"/>
    <mergeCell ref="Z4:AL4"/>
    <mergeCell ref="A6:B6"/>
    <mergeCell ref="O6:R6"/>
    <mergeCell ref="Q11:R11"/>
    <mergeCell ref="Q12:R38"/>
    <mergeCell ref="S19:W19"/>
    <mergeCell ref="S20:W20"/>
    <mergeCell ref="S21:W21"/>
    <mergeCell ref="S22:W22"/>
    <mergeCell ref="S15:W17"/>
    <mergeCell ref="T37:W38"/>
    <mergeCell ref="B25:C25"/>
    <mergeCell ref="B29:C29"/>
    <mergeCell ref="B30:C30"/>
    <mergeCell ref="Y49:AB49"/>
    <mergeCell ref="AC49:AE49"/>
    <mergeCell ref="R49:X49"/>
  </mergeCells>
  <phoneticPr fontId="5"/>
  <dataValidations count="1">
    <dataValidation type="list" allowBlank="1" showInputMessage="1" showErrorMessage="1" sqref="I22:I23 I25 I27 AF34 AB16 AF12:AF14 AF26:AF27 AF24 AI23 AI26 AK26 AK23 AB12:AB14 AB18:AB34 AB36:AB38 X12:X38 AF36:AF38" xr:uid="{00000000-0002-0000-0200-000000000000}">
      <formula1>"□,■"</formula1>
    </dataValidation>
  </dataValidations>
  <pageMargins left="0.31496062992125984" right="0.31496062992125984" top="0.15748031496062992" bottom="0.15748031496062992" header="0.31496062992125984" footer="0.31496062992125984"/>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S58"/>
  <sheetViews>
    <sheetView showWhiteSpace="0" view="pageBreakPreview" zoomScaleNormal="100" zoomScaleSheetLayoutView="100" workbookViewId="0">
      <selection activeCell="B10" sqref="B10"/>
    </sheetView>
  </sheetViews>
  <sheetFormatPr defaultColWidth="9.33203125" defaultRowHeight="10.5" x14ac:dyDescent="0.15"/>
  <cols>
    <col min="1" max="1" width="3.83203125" style="2" customWidth="1"/>
    <col min="2" max="2" width="12.33203125" style="2" customWidth="1"/>
    <col min="3" max="17" width="3" style="2" customWidth="1"/>
    <col min="18" max="18" width="3.83203125" style="2" customWidth="1"/>
    <col min="19" max="19" width="2" style="2" customWidth="1"/>
    <col min="20" max="20" width="7" style="2" customWidth="1"/>
    <col min="21" max="21" width="6.5" style="2" customWidth="1"/>
    <col min="22" max="22" width="7.83203125" style="2" customWidth="1"/>
    <col min="23" max="23" width="8.33203125" style="2" customWidth="1"/>
    <col min="24" max="25" width="3" style="2" customWidth="1"/>
    <col min="26" max="26" width="9.33203125" style="2" customWidth="1"/>
    <col min="27" max="28" width="3" style="2" customWidth="1"/>
    <col min="29" max="29" width="6.33203125" style="2" customWidth="1"/>
    <col min="30" max="32" width="3" style="2" customWidth="1"/>
    <col min="33" max="33" width="13.5" style="2" customWidth="1"/>
    <col min="34" max="34" width="3" style="2" customWidth="1"/>
    <col min="35" max="35" width="9.33203125" style="2"/>
    <col min="36" max="36" width="3" style="2" customWidth="1"/>
    <col min="37" max="16384" width="9.33203125" style="2"/>
  </cols>
  <sheetData>
    <row r="1" spans="1:37" ht="15" customHeight="1" x14ac:dyDescent="0.15">
      <c r="A1" s="53" t="s">
        <v>357</v>
      </c>
    </row>
    <row r="2" spans="1:37" ht="14.25" x14ac:dyDescent="0.15">
      <c r="A2" s="1" t="s">
        <v>331</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1:37" ht="12" customHeight="1" x14ac:dyDescent="0.15">
      <c r="Y3" s="2" t="s">
        <v>134</v>
      </c>
    </row>
    <row r="4" spans="1:37" ht="20.25" customHeight="1" x14ac:dyDescent="0.15">
      <c r="A4" s="975" t="s">
        <v>0</v>
      </c>
      <c r="B4" s="976"/>
      <c r="C4" s="23"/>
      <c r="D4" s="512"/>
      <c r="E4" s="512"/>
      <c r="F4" s="512"/>
      <c r="G4" s="512"/>
      <c r="H4" s="512"/>
      <c r="I4" s="512"/>
      <c r="J4" s="512"/>
      <c r="K4" s="513"/>
      <c r="L4" s="18"/>
      <c r="M4" s="975" t="s">
        <v>3</v>
      </c>
      <c r="N4" s="977"/>
      <c r="O4" s="977"/>
      <c r="P4" s="977"/>
      <c r="Q4" s="977"/>
      <c r="R4" s="19"/>
      <c r="S4" s="20"/>
      <c r="T4" s="20"/>
      <c r="U4" s="21"/>
      <c r="V4" s="22"/>
      <c r="Y4" s="975" t="s">
        <v>2</v>
      </c>
      <c r="Z4" s="978"/>
      <c r="AB4" s="979" t="s">
        <v>4</v>
      </c>
      <c r="AC4" s="980"/>
      <c r="AD4" s="980"/>
      <c r="AE4" s="981"/>
      <c r="AF4" s="981"/>
      <c r="AG4" s="981"/>
      <c r="AH4" s="982"/>
    </row>
    <row r="5" spans="1:37" ht="4.5" customHeight="1" x14ac:dyDescent="0.15"/>
    <row r="6" spans="1:37" ht="20.25" customHeight="1" x14ac:dyDescent="0.15">
      <c r="A6" s="975" t="s">
        <v>1</v>
      </c>
      <c r="B6" s="976"/>
      <c r="C6" s="3" t="s">
        <v>5</v>
      </c>
      <c r="D6" s="3" t="s">
        <v>6</v>
      </c>
      <c r="E6" s="3"/>
      <c r="F6" s="514"/>
      <c r="G6" s="514"/>
      <c r="H6" s="3"/>
      <c r="I6" s="3"/>
      <c r="J6" s="514"/>
      <c r="K6" s="3"/>
      <c r="L6" s="3"/>
      <c r="M6" s="27"/>
      <c r="O6" s="975" t="s">
        <v>15</v>
      </c>
      <c r="P6" s="983"/>
      <c r="Q6" s="983"/>
      <c r="R6" s="984"/>
      <c r="S6" s="4"/>
      <c r="T6" s="4"/>
      <c r="U6" s="4"/>
      <c r="V6" s="15"/>
      <c r="W6" s="15"/>
      <c r="X6" s="15"/>
      <c r="Y6" s="15"/>
      <c r="Z6" s="15"/>
      <c r="AA6" s="15"/>
      <c r="AB6" s="15"/>
      <c r="AC6" s="15"/>
      <c r="AD6" s="15"/>
      <c r="AE6" s="15"/>
      <c r="AF6" s="15"/>
      <c r="AG6" s="15"/>
      <c r="AH6" s="16"/>
    </row>
    <row r="7" spans="1:37" ht="6.75" customHeight="1" x14ac:dyDescent="0.15"/>
    <row r="8" spans="1:37" ht="11.25" customHeight="1" x14ac:dyDescent="0.15">
      <c r="A8" s="2" t="s">
        <v>47</v>
      </c>
    </row>
    <row r="9" spans="1:37" ht="11.25" customHeight="1" x14ac:dyDescent="0.15">
      <c r="A9" s="2" t="s">
        <v>142</v>
      </c>
    </row>
    <row r="10" spans="1:37" ht="12" customHeight="1" x14ac:dyDescent="0.15">
      <c r="A10" s="2" t="s">
        <v>618</v>
      </c>
    </row>
    <row r="11" spans="1:37" ht="12" customHeight="1" x14ac:dyDescent="0.15">
      <c r="A11" s="2" t="s">
        <v>834</v>
      </c>
    </row>
    <row r="12" spans="1:37" ht="21.75" customHeight="1" x14ac:dyDescent="0.15">
      <c r="A12" s="311"/>
      <c r="B12" s="1000" t="s">
        <v>614</v>
      </c>
      <c r="C12" s="1001"/>
      <c r="D12" s="979" t="s">
        <v>9</v>
      </c>
      <c r="E12" s="980"/>
      <c r="F12" s="980"/>
      <c r="G12" s="980"/>
      <c r="H12" s="990"/>
      <c r="I12" s="1003" t="s">
        <v>617</v>
      </c>
      <c r="J12" s="1000"/>
      <c r="K12" s="1000"/>
      <c r="L12" s="1000"/>
      <c r="M12" s="1000"/>
      <c r="N12" s="1000"/>
      <c r="O12" s="1000"/>
      <c r="P12" s="1000"/>
      <c r="Q12" s="1000"/>
      <c r="R12" s="958" t="s">
        <v>616</v>
      </c>
      <c r="S12" s="1002"/>
      <c r="T12" s="1000" t="s">
        <v>615</v>
      </c>
      <c r="U12" s="1000"/>
      <c r="V12" s="1000"/>
      <c r="W12" s="1000"/>
      <c r="X12" s="1000"/>
      <c r="Y12" s="1000"/>
      <c r="Z12" s="1000"/>
      <c r="AA12" s="1000"/>
      <c r="AB12" s="1000"/>
      <c r="AC12" s="1000"/>
      <c r="AD12" s="1000"/>
      <c r="AE12" s="1000"/>
      <c r="AF12" s="1000"/>
      <c r="AG12" s="1001"/>
      <c r="AH12" s="988" t="s">
        <v>610</v>
      </c>
      <c r="AI12" s="989"/>
      <c r="AJ12" s="979" t="s">
        <v>13</v>
      </c>
      <c r="AK12" s="990"/>
    </row>
    <row r="13" spans="1:37" ht="15.75" customHeight="1" x14ac:dyDescent="0.15">
      <c r="A13" s="32"/>
      <c r="B13" s="9"/>
      <c r="C13" s="11"/>
      <c r="D13" s="8"/>
      <c r="E13" s="9"/>
      <c r="F13" s="9"/>
      <c r="G13" s="9"/>
      <c r="H13" s="11"/>
      <c r="I13" s="8"/>
      <c r="J13" s="9"/>
      <c r="K13" s="9"/>
      <c r="L13" s="9"/>
      <c r="M13" s="9"/>
      <c r="N13" s="9"/>
      <c r="O13" s="9"/>
      <c r="P13" s="9"/>
      <c r="Q13" s="9"/>
      <c r="R13" s="994"/>
      <c r="S13" s="995"/>
      <c r="T13" s="8" t="s">
        <v>18</v>
      </c>
      <c r="U13" s="9"/>
      <c r="V13" s="9"/>
      <c r="W13" s="9"/>
      <c r="X13" s="11"/>
      <c r="Y13" s="566" t="s">
        <v>596</v>
      </c>
      <c r="Z13" s="9" t="s">
        <v>8</v>
      </c>
      <c r="AA13" s="9"/>
      <c r="AB13" s="567" t="s">
        <v>596</v>
      </c>
      <c r="AC13" s="9" t="s">
        <v>22</v>
      </c>
      <c r="AD13" s="9"/>
      <c r="AE13" s="9"/>
      <c r="AF13" s="9"/>
      <c r="AG13" s="11"/>
      <c r="AH13" s="346"/>
      <c r="AI13" s="347"/>
      <c r="AJ13" s="346"/>
      <c r="AK13" s="347"/>
    </row>
    <row r="14" spans="1:37" ht="15.75" customHeight="1" x14ac:dyDescent="0.15">
      <c r="A14" s="32"/>
      <c r="B14" s="9"/>
      <c r="C14" s="11"/>
      <c r="D14" s="8"/>
      <c r="E14" s="9"/>
      <c r="F14" s="9"/>
      <c r="G14" s="9"/>
      <c r="H14" s="11"/>
      <c r="I14" s="8"/>
      <c r="J14" s="9"/>
      <c r="K14" s="9"/>
      <c r="L14" s="9"/>
      <c r="M14" s="9"/>
      <c r="N14" s="9"/>
      <c r="O14" s="9"/>
      <c r="P14" s="9"/>
      <c r="Q14" s="9"/>
      <c r="R14" s="996"/>
      <c r="S14" s="997"/>
      <c r="T14" s="30"/>
      <c r="U14" s="31"/>
      <c r="V14" s="31"/>
      <c r="W14" s="31"/>
      <c r="X14" s="35"/>
      <c r="Y14" s="547" t="s">
        <v>596</v>
      </c>
      <c r="Z14" s="31" t="s">
        <v>23</v>
      </c>
      <c r="AA14" s="31"/>
      <c r="AB14" s="31"/>
      <c r="AC14" s="31"/>
      <c r="AD14" s="31"/>
      <c r="AE14" s="31"/>
      <c r="AF14" s="31"/>
      <c r="AG14" s="35"/>
      <c r="AH14" s="8"/>
      <c r="AI14" s="11"/>
      <c r="AJ14" s="8"/>
      <c r="AK14" s="11"/>
    </row>
    <row r="15" spans="1:37" ht="15.75" customHeight="1" x14ac:dyDescent="0.15">
      <c r="A15" s="32"/>
      <c r="B15" s="9"/>
      <c r="C15" s="11"/>
      <c r="D15" s="8"/>
      <c r="E15" s="9"/>
      <c r="F15" s="9"/>
      <c r="G15" s="9"/>
      <c r="H15" s="11"/>
      <c r="I15" s="8"/>
      <c r="J15" s="9"/>
      <c r="K15" s="9"/>
      <c r="L15" s="9"/>
      <c r="M15" s="9"/>
      <c r="N15" s="9"/>
      <c r="O15" s="9"/>
      <c r="P15" s="9"/>
      <c r="Q15" s="9"/>
      <c r="R15" s="996"/>
      <c r="S15" s="997"/>
      <c r="T15" s="805" t="s">
        <v>838</v>
      </c>
      <c r="U15" s="806"/>
      <c r="V15" s="806"/>
      <c r="W15" s="806"/>
      <c r="X15" s="807"/>
      <c r="Y15" s="545" t="s">
        <v>596</v>
      </c>
      <c r="Z15" s="29" t="s">
        <v>840</v>
      </c>
      <c r="AA15" s="29"/>
      <c r="AB15" s="546" t="s">
        <v>596</v>
      </c>
      <c r="AC15" s="29" t="s">
        <v>841</v>
      </c>
      <c r="AD15" s="29"/>
      <c r="AE15" s="31"/>
      <c r="AF15" s="31"/>
      <c r="AG15" s="35"/>
      <c r="AH15" s="8"/>
      <c r="AI15" s="11"/>
      <c r="AJ15" s="8"/>
      <c r="AK15" s="11"/>
    </row>
    <row r="16" spans="1:37" ht="15.75" customHeight="1" x14ac:dyDescent="0.15">
      <c r="A16" s="32"/>
      <c r="B16" s="9"/>
      <c r="C16" s="11"/>
      <c r="D16" s="8"/>
      <c r="E16" s="9"/>
      <c r="F16" s="9"/>
      <c r="G16" s="9"/>
      <c r="H16" s="11"/>
      <c r="I16" s="8"/>
      <c r="J16" s="9"/>
      <c r="K16" s="9"/>
      <c r="L16" s="9"/>
      <c r="M16" s="9"/>
      <c r="N16" s="9"/>
      <c r="O16" s="9"/>
      <c r="P16" s="9"/>
      <c r="Q16" s="9"/>
      <c r="R16" s="996"/>
      <c r="S16" s="997"/>
      <c r="T16" s="805" t="s">
        <v>839</v>
      </c>
      <c r="U16" s="806"/>
      <c r="V16" s="806"/>
      <c r="W16" s="806"/>
      <c r="X16" s="807"/>
      <c r="Y16" s="545" t="s">
        <v>596</v>
      </c>
      <c r="Z16" s="29" t="s">
        <v>840</v>
      </c>
      <c r="AA16" s="29"/>
      <c r="AB16" s="546" t="s">
        <v>596</v>
      </c>
      <c r="AC16" s="29" t="s">
        <v>841</v>
      </c>
      <c r="AD16" s="29"/>
      <c r="AE16" s="31"/>
      <c r="AF16" s="31"/>
      <c r="AG16" s="35"/>
      <c r="AH16" s="8"/>
      <c r="AI16" s="11"/>
      <c r="AJ16" s="8"/>
      <c r="AK16" s="11"/>
    </row>
    <row r="17" spans="1:37" ht="15.75" customHeight="1" x14ac:dyDescent="0.15">
      <c r="A17" s="32"/>
      <c r="B17" s="9"/>
      <c r="C17" s="11"/>
      <c r="D17" s="8"/>
      <c r="E17" s="9"/>
      <c r="F17" s="9"/>
      <c r="G17" s="9"/>
      <c r="H17" s="11"/>
      <c r="I17" s="8"/>
      <c r="J17" s="9"/>
      <c r="K17" s="24"/>
      <c r="L17" s="24"/>
      <c r="M17" s="24"/>
      <c r="N17" s="24"/>
      <c r="O17" s="24"/>
      <c r="P17" s="24"/>
      <c r="Q17" s="24"/>
      <c r="R17" s="996"/>
      <c r="S17" s="997"/>
      <c r="T17" s="28" t="s">
        <v>19</v>
      </c>
      <c r="U17" s="29"/>
      <c r="V17" s="29"/>
      <c r="W17" s="281"/>
      <c r="X17" s="282"/>
      <c r="Y17" s="545" t="s">
        <v>596</v>
      </c>
      <c r="Z17" s="29" t="s">
        <v>24</v>
      </c>
      <c r="AA17" s="29"/>
      <c r="AB17" s="546" t="s">
        <v>596</v>
      </c>
      <c r="AC17" s="29" t="s">
        <v>25</v>
      </c>
      <c r="AD17" s="29"/>
      <c r="AE17" s="29"/>
      <c r="AF17" s="262"/>
      <c r="AG17" s="38"/>
      <c r="AH17" s="8"/>
      <c r="AI17" s="11"/>
      <c r="AJ17" s="8"/>
      <c r="AK17" s="11"/>
    </row>
    <row r="18" spans="1:37" ht="27.75" customHeight="1" x14ac:dyDescent="0.15">
      <c r="A18" s="32"/>
      <c r="B18" s="9"/>
      <c r="C18" s="11"/>
      <c r="D18" s="9"/>
      <c r="E18" s="9"/>
      <c r="F18" s="9"/>
      <c r="G18" s="9"/>
      <c r="H18" s="9"/>
      <c r="I18" s="8"/>
      <c r="J18" s="9"/>
      <c r="K18" s="24"/>
      <c r="L18" s="24"/>
      <c r="M18" s="24"/>
      <c r="N18" s="24"/>
      <c r="O18" s="24"/>
      <c r="P18" s="24"/>
      <c r="Q18" s="24"/>
      <c r="R18" s="996"/>
      <c r="S18" s="997"/>
      <c r="T18" s="964" t="s">
        <v>338</v>
      </c>
      <c r="U18" s="965"/>
      <c r="V18" s="965"/>
      <c r="W18" s="965"/>
      <c r="X18" s="966"/>
      <c r="Y18" s="545" t="s">
        <v>596</v>
      </c>
      <c r="Z18" s="29" t="s">
        <v>8</v>
      </c>
      <c r="AA18" s="29"/>
      <c r="AB18" s="546" t="s">
        <v>596</v>
      </c>
      <c r="AC18" s="29" t="s">
        <v>26</v>
      </c>
      <c r="AD18" s="36"/>
      <c r="AE18" s="29"/>
      <c r="AF18" s="36"/>
      <c r="AG18" s="38"/>
      <c r="AH18" s="8"/>
      <c r="AI18" s="11"/>
      <c r="AJ18" s="8"/>
      <c r="AK18" s="11"/>
    </row>
    <row r="19" spans="1:37" ht="30.75" customHeight="1" x14ac:dyDescent="0.15">
      <c r="A19" s="32"/>
      <c r="B19" s="9"/>
      <c r="C19" s="11"/>
      <c r="D19" s="9"/>
      <c r="E19" s="9"/>
      <c r="F19" s="9"/>
      <c r="G19" s="9"/>
      <c r="H19" s="9"/>
      <c r="I19" s="8"/>
      <c r="J19" s="9"/>
      <c r="K19" s="24"/>
      <c r="L19" s="24"/>
      <c r="M19" s="24"/>
      <c r="N19" s="24"/>
      <c r="O19" s="24"/>
      <c r="P19" s="24"/>
      <c r="Q19" s="24"/>
      <c r="R19" s="996"/>
      <c r="S19" s="997"/>
      <c r="T19" s="964" t="s">
        <v>339</v>
      </c>
      <c r="U19" s="965"/>
      <c r="V19" s="965"/>
      <c r="W19" s="965"/>
      <c r="X19" s="966"/>
      <c r="Y19" s="545" t="s">
        <v>596</v>
      </c>
      <c r="Z19" s="29" t="s">
        <v>8</v>
      </c>
      <c r="AA19" s="29"/>
      <c r="AB19" s="546" t="s">
        <v>596</v>
      </c>
      <c r="AC19" s="29" t="s">
        <v>26</v>
      </c>
      <c r="AD19" s="36"/>
      <c r="AE19" s="29"/>
      <c r="AF19" s="36"/>
      <c r="AG19" s="38"/>
      <c r="AH19" s="8"/>
      <c r="AI19" s="11"/>
      <c r="AJ19" s="8"/>
      <c r="AK19" s="11"/>
    </row>
    <row r="20" spans="1:37" ht="30.75" customHeight="1" x14ac:dyDescent="0.15">
      <c r="A20" s="32"/>
      <c r="B20" s="9"/>
      <c r="C20" s="11"/>
      <c r="D20" s="9"/>
      <c r="E20" s="9"/>
      <c r="F20" s="9"/>
      <c r="G20" s="9"/>
      <c r="H20" s="9"/>
      <c r="I20" s="8"/>
      <c r="J20" s="9"/>
      <c r="K20" s="24"/>
      <c r="L20" s="24"/>
      <c r="M20" s="24"/>
      <c r="N20" s="24"/>
      <c r="O20" s="24"/>
      <c r="P20" s="24"/>
      <c r="Q20" s="24"/>
      <c r="R20" s="996"/>
      <c r="S20" s="997"/>
      <c r="T20" s="964" t="s">
        <v>340</v>
      </c>
      <c r="U20" s="965"/>
      <c r="V20" s="965"/>
      <c r="W20" s="965"/>
      <c r="X20" s="966"/>
      <c r="Y20" s="545" t="s">
        <v>596</v>
      </c>
      <c r="Z20" s="29" t="s">
        <v>8</v>
      </c>
      <c r="AA20" s="29"/>
      <c r="AB20" s="546" t="s">
        <v>596</v>
      </c>
      <c r="AC20" s="29" t="s">
        <v>26</v>
      </c>
      <c r="AD20" s="36"/>
      <c r="AE20" s="29"/>
      <c r="AF20" s="36"/>
      <c r="AG20" s="38"/>
      <c r="AH20" s="8"/>
      <c r="AI20" s="11"/>
      <c r="AJ20" s="8"/>
      <c r="AK20" s="11"/>
    </row>
    <row r="21" spans="1:37" ht="30" customHeight="1" x14ac:dyDescent="0.15">
      <c r="A21" s="32"/>
      <c r="B21" s="9"/>
      <c r="C21" s="11"/>
      <c r="D21" s="9"/>
      <c r="E21" s="9"/>
      <c r="F21" s="9"/>
      <c r="G21" s="9"/>
      <c r="H21" s="9"/>
      <c r="I21" s="8"/>
      <c r="J21" s="9"/>
      <c r="K21" s="24"/>
      <c r="L21" s="24"/>
      <c r="M21" s="24"/>
      <c r="N21" s="24"/>
      <c r="O21" s="24"/>
      <c r="P21" s="24"/>
      <c r="Q21" s="24"/>
      <c r="R21" s="996"/>
      <c r="S21" s="997"/>
      <c r="T21" s="964" t="s">
        <v>341</v>
      </c>
      <c r="U21" s="965"/>
      <c r="V21" s="965"/>
      <c r="W21" s="965"/>
      <c r="X21" s="966"/>
      <c r="Y21" s="545" t="s">
        <v>596</v>
      </c>
      <c r="Z21" s="29" t="s">
        <v>8</v>
      </c>
      <c r="AA21" s="29"/>
      <c r="AB21" s="546" t="s">
        <v>596</v>
      </c>
      <c r="AC21" s="29" t="s">
        <v>26</v>
      </c>
      <c r="AD21" s="36"/>
      <c r="AE21" s="29"/>
      <c r="AF21" s="36"/>
      <c r="AG21" s="38"/>
      <c r="AH21" s="8"/>
      <c r="AI21" s="11"/>
      <c r="AJ21" s="8"/>
      <c r="AK21" s="11"/>
    </row>
    <row r="22" spans="1:37" ht="15.75" customHeight="1" x14ac:dyDescent="0.15">
      <c r="A22" s="32"/>
      <c r="B22" s="9"/>
      <c r="C22" s="11"/>
      <c r="D22" s="9"/>
      <c r="E22" s="9"/>
      <c r="F22" s="9"/>
      <c r="G22" s="9"/>
      <c r="H22" s="9"/>
      <c r="I22" s="543" t="s">
        <v>596</v>
      </c>
      <c r="J22" s="9" t="s">
        <v>345</v>
      </c>
      <c r="K22" s="9"/>
      <c r="L22" s="24"/>
      <c r="M22" s="24"/>
      <c r="N22" s="24"/>
      <c r="O22" s="24"/>
      <c r="P22" s="24"/>
      <c r="Q22" s="24"/>
      <c r="R22" s="996"/>
      <c r="S22" s="997"/>
      <c r="T22" s="28" t="s">
        <v>342</v>
      </c>
      <c r="U22" s="29"/>
      <c r="V22" s="29"/>
      <c r="W22" s="281"/>
      <c r="X22" s="282"/>
      <c r="Y22" s="545" t="s">
        <v>596</v>
      </c>
      <c r="Z22" s="29" t="s">
        <v>8</v>
      </c>
      <c r="AA22" s="29"/>
      <c r="AB22" s="546" t="s">
        <v>596</v>
      </c>
      <c r="AC22" s="29" t="s">
        <v>26</v>
      </c>
      <c r="AD22" s="36"/>
      <c r="AE22" s="29"/>
      <c r="AF22" s="36"/>
      <c r="AG22" s="38"/>
      <c r="AH22" s="543" t="s">
        <v>596</v>
      </c>
      <c r="AI22" s="11" t="s">
        <v>198</v>
      </c>
      <c r="AJ22" s="543" t="s">
        <v>596</v>
      </c>
      <c r="AK22" s="11" t="s">
        <v>8</v>
      </c>
    </row>
    <row r="23" spans="1:37" ht="15.75" customHeight="1" x14ac:dyDescent="0.15">
      <c r="A23" s="32"/>
      <c r="B23" s="9"/>
      <c r="C23" s="11"/>
      <c r="D23" s="24"/>
      <c r="E23" s="24"/>
      <c r="F23" s="24"/>
      <c r="G23" s="24"/>
      <c r="H23" s="24"/>
      <c r="I23" s="8"/>
      <c r="J23" s="9"/>
      <c r="K23" s="9"/>
      <c r="L23" s="9"/>
      <c r="M23" s="9"/>
      <c r="N23" s="9"/>
      <c r="O23" s="9"/>
      <c r="P23" s="9"/>
      <c r="Q23" s="9"/>
      <c r="R23" s="996"/>
      <c r="S23" s="997"/>
      <c r="T23" s="28" t="s">
        <v>20</v>
      </c>
      <c r="U23" s="29"/>
      <c r="V23" s="29"/>
      <c r="W23" s="281"/>
      <c r="X23" s="282"/>
      <c r="Y23" s="545" t="s">
        <v>596</v>
      </c>
      <c r="Z23" s="29" t="s">
        <v>8</v>
      </c>
      <c r="AA23" s="29"/>
      <c r="AB23" s="546" t="s">
        <v>596</v>
      </c>
      <c r="AC23" s="29" t="s">
        <v>391</v>
      </c>
      <c r="AD23" s="36"/>
      <c r="AE23" s="29"/>
      <c r="AF23" s="546" t="s">
        <v>596</v>
      </c>
      <c r="AG23" s="29" t="s">
        <v>392</v>
      </c>
      <c r="AH23" s="8"/>
      <c r="AI23" s="11"/>
      <c r="AJ23" s="8"/>
      <c r="AK23" s="11"/>
    </row>
    <row r="24" spans="1:37" ht="15.75" customHeight="1" x14ac:dyDescent="0.15">
      <c r="A24" s="32">
        <v>15</v>
      </c>
      <c r="B24" s="950" t="s">
        <v>346</v>
      </c>
      <c r="C24" s="951"/>
      <c r="D24" s="8" t="s">
        <v>373</v>
      </c>
      <c r="E24" s="9"/>
      <c r="F24" s="9"/>
      <c r="G24" s="9"/>
      <c r="H24" s="9" t="s">
        <v>279</v>
      </c>
      <c r="I24" s="543" t="s">
        <v>598</v>
      </c>
      <c r="J24" s="9" t="s">
        <v>613</v>
      </c>
      <c r="K24" s="9"/>
      <c r="L24" s="9"/>
      <c r="M24" s="9"/>
      <c r="N24" s="9"/>
      <c r="O24" s="9"/>
      <c r="P24" s="9"/>
      <c r="Q24" s="9"/>
      <c r="R24" s="996"/>
      <c r="S24" s="997"/>
      <c r="T24" s="157" t="s">
        <v>259</v>
      </c>
      <c r="U24" s="158"/>
      <c r="V24" s="158"/>
      <c r="W24" s="283"/>
      <c r="X24" s="284"/>
      <c r="Y24" s="545" t="s">
        <v>596</v>
      </c>
      <c r="Z24" s="29" t="s">
        <v>8</v>
      </c>
      <c r="AA24" s="29"/>
      <c r="AB24" s="546" t="s">
        <v>596</v>
      </c>
      <c r="AC24" s="29" t="s">
        <v>26</v>
      </c>
      <c r="AD24" s="36"/>
      <c r="AE24" s="29"/>
      <c r="AF24" s="29"/>
      <c r="AG24" s="36"/>
      <c r="AH24" s="543" t="s">
        <v>596</v>
      </c>
      <c r="AI24" s="552" t="s">
        <v>347</v>
      </c>
      <c r="AJ24" s="543" t="s">
        <v>596</v>
      </c>
      <c r="AK24" s="552" t="s">
        <v>347</v>
      </c>
    </row>
    <row r="25" spans="1:37" ht="13.5" customHeight="1" x14ac:dyDescent="0.15">
      <c r="A25" s="32"/>
      <c r="B25" s="9"/>
      <c r="C25" s="11"/>
      <c r="D25" s="8"/>
      <c r="E25" s="9"/>
      <c r="F25" s="9" t="s">
        <v>28</v>
      </c>
      <c r="G25" s="9"/>
      <c r="H25" s="11" t="s">
        <v>29</v>
      </c>
      <c r="I25" s="8"/>
      <c r="J25" s="9"/>
      <c r="K25" s="9"/>
      <c r="L25" s="9"/>
      <c r="M25" s="9"/>
      <c r="N25" s="9"/>
      <c r="O25" s="9"/>
      <c r="P25" s="9"/>
      <c r="Q25" s="9"/>
      <c r="R25" s="996"/>
      <c r="S25" s="997"/>
      <c r="T25" s="157" t="s">
        <v>343</v>
      </c>
      <c r="U25" s="158"/>
      <c r="V25" s="158"/>
      <c r="W25" s="283"/>
      <c r="X25" s="284"/>
      <c r="Y25" s="545" t="s">
        <v>596</v>
      </c>
      <c r="Z25" s="29" t="s">
        <v>8</v>
      </c>
      <c r="AA25" s="29"/>
      <c r="AB25" s="546" t="s">
        <v>596</v>
      </c>
      <c r="AC25" s="29" t="s">
        <v>393</v>
      </c>
      <c r="AD25" s="36"/>
      <c r="AE25" s="29"/>
      <c r="AF25" s="546" t="s">
        <v>596</v>
      </c>
      <c r="AG25" s="29" t="s">
        <v>394</v>
      </c>
      <c r="AH25" s="8"/>
      <c r="AI25" s="11"/>
      <c r="AJ25" s="8"/>
      <c r="AK25" s="11"/>
    </row>
    <row r="26" spans="1:37" ht="21.75" customHeight="1" x14ac:dyDescent="0.15">
      <c r="A26" s="32"/>
      <c r="B26" s="9"/>
      <c r="C26" s="11"/>
      <c r="D26" s="24"/>
      <c r="E26" s="24"/>
      <c r="F26" s="24"/>
      <c r="G26" s="24"/>
      <c r="H26" s="24"/>
      <c r="I26" s="543" t="s">
        <v>598</v>
      </c>
      <c r="J26" s="9" t="s">
        <v>600</v>
      </c>
      <c r="K26" s="9"/>
      <c r="L26" s="9"/>
      <c r="M26" s="9"/>
      <c r="N26" s="9"/>
      <c r="O26" s="9"/>
      <c r="P26" s="9"/>
      <c r="Q26" s="9"/>
      <c r="R26" s="996"/>
      <c r="S26" s="997"/>
      <c r="T26" s="157" t="s">
        <v>383</v>
      </c>
      <c r="U26" s="158"/>
      <c r="V26" s="158"/>
      <c r="W26" s="283"/>
      <c r="X26" s="284"/>
      <c r="Y26" s="545" t="s">
        <v>596</v>
      </c>
      <c r="Z26" s="29" t="s">
        <v>8</v>
      </c>
      <c r="AA26" s="29"/>
      <c r="AB26" s="546" t="s">
        <v>596</v>
      </c>
      <c r="AC26" s="29" t="s">
        <v>384</v>
      </c>
      <c r="AD26" s="36"/>
      <c r="AE26" s="36"/>
      <c r="AF26" s="546" t="s">
        <v>596</v>
      </c>
      <c r="AG26" s="29" t="s">
        <v>385</v>
      </c>
      <c r="AH26" s="8"/>
      <c r="AI26" s="11"/>
      <c r="AJ26" s="8"/>
      <c r="AK26" s="11"/>
    </row>
    <row r="27" spans="1:37" ht="15.75" customHeight="1" x14ac:dyDescent="0.15">
      <c r="A27" s="32"/>
      <c r="B27" s="9"/>
      <c r="C27" s="11"/>
      <c r="D27" s="24"/>
      <c r="E27" s="24"/>
      <c r="F27" s="24"/>
      <c r="G27" s="24"/>
      <c r="H27" s="24"/>
      <c r="I27" s="8"/>
      <c r="J27" s="9"/>
      <c r="K27" s="9"/>
      <c r="L27" s="9"/>
      <c r="M27" s="9"/>
      <c r="N27" s="9"/>
      <c r="O27" s="9"/>
      <c r="P27" s="9"/>
      <c r="Q27" s="9"/>
      <c r="R27" s="996"/>
      <c r="S27" s="997"/>
      <c r="T27" s="157" t="s">
        <v>344</v>
      </c>
      <c r="U27" s="158"/>
      <c r="V27" s="158"/>
      <c r="W27" s="283"/>
      <c r="X27" s="284"/>
      <c r="Y27" s="545" t="s">
        <v>596</v>
      </c>
      <c r="Z27" s="29" t="s">
        <v>198</v>
      </c>
      <c r="AA27" s="29"/>
      <c r="AB27" s="546" t="s">
        <v>596</v>
      </c>
      <c r="AC27" s="29" t="s">
        <v>26</v>
      </c>
      <c r="AD27" s="36"/>
      <c r="AE27" s="29"/>
      <c r="AF27" s="36"/>
      <c r="AG27" s="38"/>
      <c r="AH27" s="8"/>
      <c r="AI27" s="552"/>
      <c r="AJ27" s="8"/>
      <c r="AK27" s="552"/>
    </row>
    <row r="28" spans="1:37" ht="15.75" customHeight="1" x14ac:dyDescent="0.15">
      <c r="A28" s="32"/>
      <c r="B28" s="950"/>
      <c r="C28" s="951"/>
      <c r="D28" s="8"/>
      <c r="E28" s="9"/>
      <c r="F28" s="9"/>
      <c r="G28" s="9"/>
      <c r="H28" s="11"/>
      <c r="I28" s="8"/>
      <c r="J28" s="9"/>
      <c r="K28" s="33"/>
      <c r="L28" s="33"/>
      <c r="M28" s="33"/>
      <c r="N28" s="33"/>
      <c r="O28" s="33"/>
      <c r="P28" s="33"/>
      <c r="Q28" s="33"/>
      <c r="R28" s="996"/>
      <c r="S28" s="997"/>
      <c r="T28" s="285" t="s">
        <v>260</v>
      </c>
      <c r="U28" s="29"/>
      <c r="V28" s="29"/>
      <c r="W28" s="263"/>
      <c r="X28" s="264"/>
      <c r="Y28" s="545" t="s">
        <v>596</v>
      </c>
      <c r="Z28" s="29" t="s">
        <v>8</v>
      </c>
      <c r="AA28" s="29"/>
      <c r="AB28" s="546" t="s">
        <v>596</v>
      </c>
      <c r="AC28" s="29" t="s">
        <v>26</v>
      </c>
      <c r="AD28" s="29"/>
      <c r="AE28" s="29"/>
      <c r="AF28" s="262"/>
      <c r="AG28" s="38"/>
      <c r="AH28" s="8"/>
      <c r="AI28" s="11"/>
      <c r="AJ28" s="8"/>
      <c r="AK28" s="11"/>
    </row>
    <row r="29" spans="1:37" ht="15.75" customHeight="1" x14ac:dyDescent="0.15">
      <c r="A29" s="32"/>
      <c r="B29" s="950"/>
      <c r="C29" s="951"/>
      <c r="D29" s="8"/>
      <c r="E29" s="9"/>
      <c r="F29" s="9"/>
      <c r="G29" s="9"/>
      <c r="H29" s="11"/>
      <c r="I29" s="8"/>
      <c r="J29" s="9"/>
      <c r="K29" s="33"/>
      <c r="L29" s="33"/>
      <c r="M29" s="33"/>
      <c r="N29" s="33"/>
      <c r="O29" s="33"/>
      <c r="P29" s="33"/>
      <c r="Q29" s="33"/>
      <c r="R29" s="996"/>
      <c r="S29" s="997"/>
      <c r="T29" s="28" t="s">
        <v>140</v>
      </c>
      <c r="U29" s="29"/>
      <c r="V29" s="29"/>
      <c r="W29" s="36"/>
      <c r="X29" s="156"/>
      <c r="Y29" s="545" t="s">
        <v>596</v>
      </c>
      <c r="Z29" s="31" t="s">
        <v>8</v>
      </c>
      <c r="AA29" s="36"/>
      <c r="AB29" s="546" t="s">
        <v>596</v>
      </c>
      <c r="AC29" s="29" t="s">
        <v>27</v>
      </c>
      <c r="AD29" s="36"/>
      <c r="AE29" s="36"/>
      <c r="AF29" s="262"/>
      <c r="AG29" s="37"/>
      <c r="AH29" s="8"/>
      <c r="AI29" s="11"/>
      <c r="AJ29" s="8"/>
      <c r="AK29" s="11"/>
    </row>
    <row r="30" spans="1:37" ht="15.75" customHeight="1" x14ac:dyDescent="0.15">
      <c r="A30" s="32"/>
      <c r="B30" s="9"/>
      <c r="C30" s="11"/>
      <c r="D30" s="8"/>
      <c r="E30" s="9"/>
      <c r="F30" s="9"/>
      <c r="G30" s="9"/>
      <c r="H30" s="11"/>
      <c r="I30" s="8"/>
      <c r="J30" s="9"/>
      <c r="K30" s="33"/>
      <c r="L30" s="33"/>
      <c r="M30" s="33"/>
      <c r="N30" s="33"/>
      <c r="O30" s="33"/>
      <c r="P30" s="33"/>
      <c r="Q30" s="33"/>
      <c r="R30" s="996"/>
      <c r="S30" s="997"/>
      <c r="T30" s="28" t="s">
        <v>389</v>
      </c>
      <c r="U30" s="29"/>
      <c r="V30" s="29"/>
      <c r="W30" s="312"/>
      <c r="X30" s="313"/>
      <c r="Y30" s="545" t="s">
        <v>596</v>
      </c>
      <c r="Z30" s="29" t="s">
        <v>8</v>
      </c>
      <c r="AA30" s="312"/>
      <c r="AB30" s="546" t="s">
        <v>596</v>
      </c>
      <c r="AC30" s="29" t="s">
        <v>26</v>
      </c>
      <c r="AD30" s="312"/>
      <c r="AE30" s="312"/>
      <c r="AF30" s="262"/>
      <c r="AG30" s="313"/>
      <c r="AH30" s="8"/>
      <c r="AI30" s="11"/>
      <c r="AJ30" s="8"/>
      <c r="AK30" s="11"/>
    </row>
    <row r="31" spans="1:37" ht="15.75" customHeight="1" x14ac:dyDescent="0.15">
      <c r="A31" s="32"/>
      <c r="B31" s="9"/>
      <c r="C31" s="11"/>
      <c r="D31" s="8"/>
      <c r="E31" s="9"/>
      <c r="F31" s="9"/>
      <c r="G31" s="9"/>
      <c r="H31" s="11"/>
      <c r="I31" s="9"/>
      <c r="J31" s="9"/>
      <c r="K31" s="33"/>
      <c r="L31" s="33"/>
      <c r="M31" s="33"/>
      <c r="N31" s="33"/>
      <c r="O31" s="33"/>
      <c r="P31" s="33"/>
      <c r="Q31" s="33"/>
      <c r="R31" s="996"/>
      <c r="S31" s="997"/>
      <c r="T31" s="28" t="s">
        <v>21</v>
      </c>
      <c r="U31" s="29"/>
      <c r="V31" s="158"/>
      <c r="W31" s="314"/>
      <c r="X31" s="313"/>
      <c r="Y31" s="545" t="s">
        <v>596</v>
      </c>
      <c r="Z31" s="29" t="s">
        <v>8</v>
      </c>
      <c r="AA31" s="312"/>
      <c r="AB31" s="546" t="s">
        <v>596</v>
      </c>
      <c r="AC31" s="29" t="s">
        <v>27</v>
      </c>
      <c r="AD31" s="312"/>
      <c r="AE31" s="312"/>
      <c r="AF31" s="262"/>
      <c r="AG31" s="313"/>
      <c r="AH31" s="550"/>
      <c r="AI31" s="359"/>
      <c r="AJ31" s="550"/>
      <c r="AK31" s="359"/>
    </row>
    <row r="32" spans="1:37" ht="15.75" customHeight="1" x14ac:dyDescent="0.15">
      <c r="A32" s="32"/>
      <c r="B32" s="9"/>
      <c r="C32" s="11"/>
      <c r="D32" s="8"/>
      <c r="E32" s="9"/>
      <c r="F32" s="9"/>
      <c r="G32" s="9"/>
      <c r="H32" s="11"/>
      <c r="R32" s="996"/>
      <c r="S32" s="997"/>
      <c r="T32" s="28" t="s">
        <v>390</v>
      </c>
      <c r="U32" s="29"/>
      <c r="V32" s="158"/>
      <c r="W32" s="314"/>
      <c r="X32" s="313"/>
      <c r="Y32" s="545" t="s">
        <v>596</v>
      </c>
      <c r="Z32" s="29" t="s">
        <v>198</v>
      </c>
      <c r="AA32" s="312"/>
      <c r="AB32" s="546" t="s">
        <v>596</v>
      </c>
      <c r="AC32" s="29" t="s">
        <v>27</v>
      </c>
      <c r="AD32" s="312"/>
      <c r="AE32" s="312"/>
      <c r="AF32" s="262"/>
      <c r="AG32" s="313"/>
      <c r="AH32" s="569"/>
      <c r="AI32" s="355"/>
      <c r="AJ32" s="569"/>
      <c r="AK32" s="355"/>
    </row>
    <row r="33" spans="1:45" s="286" customFormat="1" ht="10.5" customHeight="1" x14ac:dyDescent="0.15">
      <c r="A33" s="44"/>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222"/>
      <c r="AI33" s="222"/>
      <c r="AJ33" s="222"/>
      <c r="AK33" s="571"/>
      <c r="AL33" s="42"/>
      <c r="AM33" s="42"/>
      <c r="AN33" s="42"/>
      <c r="AO33" s="42"/>
      <c r="AP33" s="42"/>
      <c r="AQ33" s="42"/>
      <c r="AR33" s="42"/>
      <c r="AS33" s="42"/>
    </row>
    <row r="34" spans="1:45" s="286" customFormat="1" ht="14.25" x14ac:dyDescent="0.15">
      <c r="A34" s="47"/>
      <c r="B34" s="48" t="s">
        <v>31</v>
      </c>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222"/>
      <c r="AI34" s="222"/>
      <c r="AJ34" s="222"/>
      <c r="AK34" s="159"/>
      <c r="AL34" s="42"/>
      <c r="AM34" s="42"/>
      <c r="AN34" s="42"/>
      <c r="AO34" s="42"/>
      <c r="AP34" s="42"/>
      <c r="AQ34" s="42"/>
      <c r="AR34" s="42"/>
      <c r="AS34" s="42"/>
    </row>
    <row r="35" spans="1:45" s="286" customFormat="1" ht="18" customHeight="1" x14ac:dyDescent="0.15">
      <c r="A35" s="47"/>
      <c r="B35" s="502"/>
      <c r="C35" s="504"/>
      <c r="D35" s="504"/>
      <c r="E35" s="504"/>
      <c r="F35" s="504"/>
      <c r="G35" s="504"/>
      <c r="H35" s="504"/>
      <c r="I35" s="504"/>
      <c r="J35" s="504"/>
      <c r="K35" s="504"/>
      <c r="L35" s="504" t="s">
        <v>44</v>
      </c>
      <c r="M35" s="504"/>
      <c r="N35" s="504"/>
      <c r="O35" s="504"/>
      <c r="P35" s="560"/>
      <c r="Q35" s="503"/>
      <c r="R35" s="503"/>
      <c r="S35" s="991" t="s">
        <v>32</v>
      </c>
      <c r="T35" s="991"/>
      <c r="U35" s="991"/>
      <c r="V35" s="991"/>
      <c r="W35" s="991"/>
      <c r="X35" s="991"/>
      <c r="Y35" s="991"/>
      <c r="Z35" s="991"/>
      <c r="AA35" s="991"/>
      <c r="AB35" s="991"/>
      <c r="AC35" s="991"/>
      <c r="AD35" s="991"/>
      <c r="AE35" s="991"/>
      <c r="AF35" s="992"/>
      <c r="AG35" s="537"/>
      <c r="AH35" s="568"/>
      <c r="AI35" s="568"/>
      <c r="AJ35" s="568"/>
      <c r="AK35" s="360"/>
      <c r="AL35" s="42"/>
      <c r="AM35" s="42"/>
      <c r="AN35" s="42"/>
      <c r="AO35" s="42"/>
      <c r="AP35" s="42"/>
      <c r="AQ35" s="42"/>
      <c r="AR35" s="42"/>
      <c r="AS35" s="42"/>
    </row>
    <row r="36" spans="1:45" s="286" customFormat="1" ht="10.5" customHeight="1" x14ac:dyDescent="0.15">
      <c r="A36" s="47"/>
      <c r="B36" s="48"/>
      <c r="C36" s="48"/>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568"/>
      <c r="AI36" s="568"/>
      <c r="AJ36" s="568"/>
      <c r="AK36" s="360"/>
      <c r="AL36" s="42"/>
      <c r="AM36" s="42"/>
      <c r="AN36" s="42"/>
      <c r="AO36" s="42"/>
      <c r="AP36" s="42"/>
      <c r="AQ36" s="42"/>
      <c r="AR36" s="42"/>
      <c r="AS36" s="42"/>
    </row>
    <row r="37" spans="1:45" s="286" customFormat="1" ht="14.25" x14ac:dyDescent="0.15">
      <c r="A37" s="47"/>
      <c r="B37" s="48" t="s">
        <v>33</v>
      </c>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9"/>
      <c r="AI37" s="9"/>
      <c r="AJ37" s="9"/>
      <c r="AK37" s="11"/>
      <c r="AL37" s="42"/>
      <c r="AM37" s="42"/>
      <c r="AN37" s="42"/>
      <c r="AO37" s="42"/>
      <c r="AP37" s="42"/>
      <c r="AQ37" s="42"/>
      <c r="AR37" s="42"/>
      <c r="AS37" s="42"/>
    </row>
    <row r="38" spans="1:45" s="286" customFormat="1" ht="18" customHeight="1" x14ac:dyDescent="0.15">
      <c r="A38" s="47"/>
      <c r="B38" s="993" t="s">
        <v>34</v>
      </c>
      <c r="C38" s="991"/>
      <c r="D38" s="991"/>
      <c r="E38" s="991"/>
      <c r="F38" s="991"/>
      <c r="G38" s="991"/>
      <c r="H38" s="992"/>
      <c r="I38" s="993" t="s">
        <v>35</v>
      </c>
      <c r="J38" s="991"/>
      <c r="K38" s="991"/>
      <c r="L38" s="991"/>
      <c r="M38" s="991"/>
      <c r="N38" s="991"/>
      <c r="O38" s="991"/>
      <c r="P38" s="991"/>
      <c r="Q38" s="991"/>
      <c r="R38" s="993" t="s">
        <v>36</v>
      </c>
      <c r="S38" s="998"/>
      <c r="T38" s="998"/>
      <c r="U38" s="998"/>
      <c r="V38" s="999"/>
      <c r="W38" s="993" t="s">
        <v>35</v>
      </c>
      <c r="X38" s="991"/>
      <c r="Y38" s="991"/>
      <c r="Z38" s="991"/>
      <c r="AA38" s="991"/>
      <c r="AB38" s="991"/>
      <c r="AC38" s="991"/>
      <c r="AD38" s="991"/>
      <c r="AE38" s="991"/>
      <c r="AF38" s="992"/>
      <c r="AG38" s="279"/>
      <c r="AH38" s="9"/>
      <c r="AI38" s="9"/>
      <c r="AJ38" s="9"/>
      <c r="AK38" s="11"/>
      <c r="AL38" s="42"/>
      <c r="AM38" s="42"/>
      <c r="AN38" s="42"/>
      <c r="AO38" s="42"/>
      <c r="AP38" s="42"/>
      <c r="AQ38" s="42"/>
      <c r="AR38" s="42"/>
      <c r="AS38" s="42"/>
    </row>
    <row r="39" spans="1:45" s="286" customFormat="1" ht="10.5" customHeight="1" x14ac:dyDescent="0.15">
      <c r="A39" s="47"/>
      <c r="B39" s="48"/>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9"/>
      <c r="AI39" s="9"/>
      <c r="AJ39" s="9"/>
      <c r="AK39" s="360"/>
      <c r="AL39" s="42"/>
      <c r="AM39" s="42"/>
      <c r="AN39" s="42"/>
      <c r="AO39" s="42"/>
      <c r="AP39" s="42"/>
      <c r="AQ39" s="42"/>
      <c r="AR39" s="42"/>
      <c r="AS39" s="42"/>
    </row>
    <row r="40" spans="1:45" s="286" customFormat="1" ht="14.25" x14ac:dyDescent="0.15">
      <c r="A40" s="47"/>
      <c r="B40" s="48" t="s">
        <v>37</v>
      </c>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9"/>
      <c r="AI40" s="9"/>
      <c r="AJ40" s="9"/>
      <c r="AK40" s="360"/>
      <c r="AL40" s="42"/>
      <c r="AM40" s="42"/>
      <c r="AN40" s="42"/>
      <c r="AO40" s="42"/>
      <c r="AP40" s="42"/>
      <c r="AQ40" s="42"/>
      <c r="AR40" s="42"/>
      <c r="AS40" s="42"/>
    </row>
    <row r="41" spans="1:45" s="286" customFormat="1" ht="18" customHeight="1" x14ac:dyDescent="0.15">
      <c r="A41" s="47"/>
      <c r="B41" s="952" t="s">
        <v>38</v>
      </c>
      <c r="C41" s="956"/>
      <c r="D41" s="956"/>
      <c r="E41" s="957"/>
      <c r="F41" s="952" t="s">
        <v>45</v>
      </c>
      <c r="G41" s="953"/>
      <c r="H41" s="953"/>
      <c r="I41" s="953"/>
      <c r="J41" s="953"/>
      <c r="K41" s="954"/>
      <c r="L41" s="952" t="s">
        <v>38</v>
      </c>
      <c r="M41" s="953"/>
      <c r="N41" s="953"/>
      <c r="O41" s="953"/>
      <c r="P41" s="953"/>
      <c r="Q41" s="953"/>
      <c r="R41" s="954"/>
      <c r="S41" s="952" t="s">
        <v>45</v>
      </c>
      <c r="T41" s="953"/>
      <c r="U41" s="953"/>
      <c r="V41" s="954"/>
      <c r="W41" s="955" t="s">
        <v>261</v>
      </c>
      <c r="X41" s="956"/>
      <c r="Y41" s="956"/>
      <c r="Z41" s="957"/>
      <c r="AA41" s="542"/>
      <c r="AB41" s="956" t="s">
        <v>262</v>
      </c>
      <c r="AC41" s="956"/>
      <c r="AD41" s="956"/>
      <c r="AE41" s="956"/>
      <c r="AF41" s="957"/>
      <c r="AG41" s="211"/>
      <c r="AH41" s="9"/>
      <c r="AI41" s="9"/>
      <c r="AJ41" s="9"/>
      <c r="AK41" s="11"/>
    </row>
    <row r="42" spans="1:45" s="286" customFormat="1" ht="18" customHeight="1" x14ac:dyDescent="0.15">
      <c r="A42" s="47"/>
      <c r="B42" s="39" t="s">
        <v>39</v>
      </c>
      <c r="C42" s="40"/>
      <c r="D42" s="40"/>
      <c r="E42" s="41"/>
      <c r="F42" s="60"/>
      <c r="G42" s="61"/>
      <c r="H42" s="61"/>
      <c r="I42" s="505"/>
      <c r="J42" s="268" t="s">
        <v>40</v>
      </c>
      <c r="K42" s="41"/>
      <c r="L42" s="39" t="s">
        <v>41</v>
      </c>
      <c r="M42" s="40"/>
      <c r="N42" s="40"/>
      <c r="O42" s="41"/>
      <c r="P42" s="40"/>
      <c r="Q42" s="60"/>
      <c r="R42" s="61"/>
      <c r="S42" s="952" t="s">
        <v>263</v>
      </c>
      <c r="T42" s="953"/>
      <c r="U42" s="953"/>
      <c r="V42" s="954"/>
      <c r="W42" s="955" t="s">
        <v>264</v>
      </c>
      <c r="X42" s="956"/>
      <c r="Y42" s="956"/>
      <c r="Z42" s="957"/>
      <c r="AA42" s="542"/>
      <c r="AB42" s="505"/>
      <c r="AC42" s="505"/>
      <c r="AD42" s="505"/>
      <c r="AE42" s="501"/>
      <c r="AF42" s="778" t="s">
        <v>40</v>
      </c>
      <c r="AG42" s="538"/>
      <c r="AH42" s="9"/>
      <c r="AI42" s="9"/>
      <c r="AJ42" s="9"/>
      <c r="AK42" s="11"/>
    </row>
    <row r="43" spans="1:45" s="286" customFormat="1" ht="18" customHeight="1" x14ac:dyDescent="0.15">
      <c r="A43" s="47"/>
      <c r="B43" s="39" t="s">
        <v>42</v>
      </c>
      <c r="C43" s="40"/>
      <c r="D43" s="40"/>
      <c r="E43" s="41"/>
      <c r="F43" s="60"/>
      <c r="G43" s="61"/>
      <c r="H43" s="61"/>
      <c r="I43" s="505"/>
      <c r="J43" s="268" t="s">
        <v>40</v>
      </c>
      <c r="K43" s="41"/>
      <c r="L43" s="39" t="s">
        <v>43</v>
      </c>
      <c r="M43" s="40"/>
      <c r="N43" s="40"/>
      <c r="O43" s="41"/>
      <c r="P43" s="40"/>
      <c r="Q43" s="60"/>
      <c r="R43" s="61"/>
      <c r="S43" s="952" t="s">
        <v>263</v>
      </c>
      <c r="T43" s="953"/>
      <c r="U43" s="953"/>
      <c r="V43" s="954"/>
      <c r="W43" s="288"/>
      <c r="X43" s="288"/>
      <c r="Y43" s="288"/>
      <c r="Z43" s="288"/>
      <c r="AA43" s="288"/>
      <c r="AB43" s="288"/>
      <c r="AC43" s="288"/>
      <c r="AD43" s="288"/>
      <c r="AE43" s="57"/>
      <c r="AF43" s="57"/>
      <c r="AG43" s="361"/>
      <c r="AH43" s="9"/>
      <c r="AI43" s="9"/>
      <c r="AJ43" s="9"/>
      <c r="AK43" s="11"/>
    </row>
    <row r="44" spans="1:45" s="286" customFormat="1" ht="18" customHeight="1" x14ac:dyDescent="0.15">
      <c r="A44" s="47"/>
      <c r="B44" s="59" t="s">
        <v>46</v>
      </c>
      <c r="C44" s="58"/>
      <c r="D44" s="289"/>
      <c r="E44" s="289"/>
      <c r="F44" s="289"/>
      <c r="G44" s="289"/>
      <c r="H44" s="289"/>
      <c r="I44" s="289"/>
      <c r="J44" s="289"/>
      <c r="K44" s="289"/>
      <c r="L44" s="289"/>
      <c r="M44" s="289"/>
      <c r="N44" s="289"/>
      <c r="O44" s="289"/>
      <c r="P44" s="289"/>
      <c r="Q44" s="289"/>
      <c r="R44" s="289"/>
      <c r="S44" s="289"/>
      <c r="T44" s="48"/>
      <c r="U44" s="48"/>
      <c r="V44" s="48"/>
      <c r="W44" s="48"/>
      <c r="X44" s="356"/>
      <c r="Y44" s="48"/>
      <c r="Z44" s="48"/>
      <c r="AA44" s="356"/>
      <c r="AB44" s="48"/>
      <c r="AC44" s="48"/>
      <c r="AD44" s="48"/>
      <c r="AE44" s="48"/>
      <c r="AF44" s="48"/>
      <c r="AG44" s="48"/>
      <c r="AH44" s="9"/>
      <c r="AI44" s="42"/>
      <c r="AK44" s="287"/>
    </row>
    <row r="45" spans="1:45" s="286" customFormat="1" ht="10.5" customHeight="1" x14ac:dyDescent="0.15">
      <c r="A45" s="50"/>
      <c r="B45" s="51"/>
      <c r="C45" s="51"/>
      <c r="D45" s="51"/>
      <c r="E45" s="51"/>
      <c r="F45" s="51"/>
      <c r="G45" s="51"/>
      <c r="H45" s="51"/>
      <c r="I45" s="51"/>
      <c r="J45" s="51"/>
      <c r="K45" s="51"/>
      <c r="L45" s="51"/>
      <c r="M45" s="51"/>
      <c r="N45" s="51"/>
      <c r="O45" s="51"/>
      <c r="P45" s="51"/>
      <c r="Q45" s="51"/>
      <c r="R45" s="51"/>
      <c r="S45" s="51"/>
      <c r="T45" s="51"/>
      <c r="U45" s="51"/>
      <c r="V45" s="51"/>
      <c r="W45" s="51"/>
      <c r="X45" s="42"/>
      <c r="Y45" s="51"/>
      <c r="Z45" s="51"/>
      <c r="AA45" s="42"/>
      <c r="AB45" s="51"/>
      <c r="AC45" s="51"/>
      <c r="AD45" s="51"/>
      <c r="AE45" s="51"/>
      <c r="AF45" s="51"/>
      <c r="AG45" s="51"/>
      <c r="AH45" s="10"/>
      <c r="AI45" s="570"/>
      <c r="AJ45" s="570"/>
      <c r="AK45" s="572"/>
    </row>
    <row r="46" spans="1:45" s="286" customFormat="1" ht="10.5" customHeight="1" x14ac:dyDescent="0.15">
      <c r="A46" s="48"/>
      <c r="B46" s="48"/>
      <c r="C46" s="48"/>
      <c r="D46" s="48"/>
      <c r="E46" s="48"/>
      <c r="F46" s="48"/>
      <c r="G46" s="48"/>
      <c r="H46" s="48"/>
      <c r="I46" s="48"/>
      <c r="J46" s="48"/>
      <c r="K46" s="48"/>
      <c r="L46" s="48"/>
      <c r="M46" s="48"/>
      <c r="N46" s="48"/>
      <c r="O46" s="48"/>
      <c r="P46" s="48"/>
      <c r="Q46" s="48"/>
      <c r="R46" s="42"/>
      <c r="S46" s="42"/>
      <c r="T46" s="42"/>
      <c r="U46" s="42"/>
      <c r="V46" s="42"/>
      <c r="W46" s="42"/>
      <c r="X46" s="45"/>
      <c r="Y46" s="42"/>
      <c r="Z46" s="42"/>
      <c r="AA46" s="45"/>
      <c r="AB46" s="42"/>
      <c r="AC46" s="42"/>
      <c r="AD46" s="42"/>
      <c r="AE46" s="42"/>
      <c r="AF46" s="42"/>
      <c r="AG46" s="42"/>
      <c r="AH46" s="42"/>
    </row>
    <row r="47" spans="1:45" ht="13.5" x14ac:dyDescent="0.15">
      <c r="A47" s="26"/>
      <c r="B47" s="26"/>
      <c r="C47" s="26"/>
      <c r="D47" s="26"/>
      <c r="E47" s="26"/>
      <c r="F47" s="26"/>
      <c r="G47" s="26"/>
      <c r="H47" s="26"/>
      <c r="I47" s="26"/>
      <c r="J47" s="26"/>
      <c r="K47" s="26"/>
      <c r="L47" s="26"/>
      <c r="M47" s="26"/>
      <c r="N47" s="26"/>
      <c r="O47" s="26"/>
      <c r="P47" s="26"/>
      <c r="Q47" s="26"/>
      <c r="R47" s="54"/>
      <c r="S47" s="54"/>
      <c r="T47" s="54"/>
      <c r="U47" s="54"/>
      <c r="V47" s="54"/>
      <c r="W47" s="54"/>
      <c r="X47" s="173"/>
      <c r="Y47" s="173"/>
      <c r="Z47" s="173"/>
      <c r="AA47" s="48"/>
      <c r="AB47" s="54"/>
      <c r="AC47" s="54"/>
      <c r="AD47" s="54"/>
      <c r="AE47" s="54"/>
      <c r="AF47" s="54"/>
      <c r="AG47" s="54"/>
      <c r="AH47" s="54"/>
    </row>
    <row r="48" spans="1:45" ht="13.5" x14ac:dyDescent="0.15">
      <c r="A48" s="65"/>
      <c r="B48" s="65"/>
      <c r="C48" s="65"/>
      <c r="D48" s="65"/>
      <c r="E48" s="65"/>
      <c r="F48" s="65"/>
      <c r="G48" s="65"/>
      <c r="H48" s="65"/>
      <c r="I48" s="65"/>
      <c r="J48" s="65"/>
      <c r="K48" s="65"/>
      <c r="L48" s="65"/>
      <c r="M48" s="65"/>
      <c r="N48" s="65"/>
      <c r="O48" s="65"/>
      <c r="P48" s="65"/>
      <c r="Q48" s="65"/>
      <c r="R48" s="267"/>
      <c r="S48" s="267"/>
      <c r="T48" s="267"/>
      <c r="U48" s="267"/>
      <c r="V48" s="267"/>
      <c r="W48" s="267"/>
      <c r="X48" s="279"/>
      <c r="Y48" s="267"/>
      <c r="Z48" s="267"/>
      <c r="AA48" s="279"/>
      <c r="AB48" s="267"/>
      <c r="AC48" s="267"/>
      <c r="AD48" s="267"/>
      <c r="AE48" s="267"/>
      <c r="AF48" s="267"/>
      <c r="AG48" s="267"/>
      <c r="AH48" s="198"/>
      <c r="AI48" s="24"/>
    </row>
    <row r="49" spans="1:35" ht="15.75" customHeight="1" x14ac:dyDescent="0.15">
      <c r="A49" s="173"/>
      <c r="B49" s="173"/>
      <c r="C49" s="173"/>
      <c r="D49" s="173"/>
      <c r="E49" s="173"/>
      <c r="F49" s="173"/>
      <c r="G49" s="173"/>
      <c r="H49" s="173"/>
      <c r="I49" s="173"/>
      <c r="J49" s="173"/>
      <c r="K49" s="173"/>
      <c r="L49" s="173"/>
      <c r="M49" s="173"/>
      <c r="N49" s="173"/>
      <c r="O49" s="173"/>
      <c r="P49" s="173"/>
      <c r="Q49" s="173"/>
      <c r="R49" s="173"/>
      <c r="S49" s="173"/>
      <c r="T49" s="173"/>
      <c r="U49" s="173"/>
      <c r="V49" s="173"/>
      <c r="W49" s="173"/>
      <c r="X49" s="48"/>
      <c r="Y49" s="173"/>
      <c r="Z49" s="173"/>
      <c r="AA49" s="48"/>
      <c r="AB49" s="173"/>
      <c r="AC49" s="173"/>
      <c r="AD49" s="173"/>
      <c r="AE49" s="173"/>
      <c r="AF49" s="173"/>
      <c r="AG49" s="173"/>
      <c r="AH49" s="173"/>
      <c r="AI49" s="24"/>
    </row>
    <row r="50" spans="1:35" ht="18" customHeight="1" x14ac:dyDescent="0.15">
      <c r="A50" s="265"/>
      <c r="B50" s="265"/>
      <c r="C50" s="265"/>
      <c r="D50" s="265"/>
      <c r="E50" s="266"/>
      <c r="F50" s="266"/>
      <c r="G50" s="266"/>
      <c r="H50" s="266"/>
      <c r="I50" s="266"/>
      <c r="J50" s="266"/>
      <c r="K50" s="266"/>
      <c r="L50" s="266"/>
      <c r="M50" s="266"/>
      <c r="N50" s="266"/>
      <c r="O50" s="266"/>
      <c r="P50" s="266"/>
      <c r="Q50" s="266"/>
      <c r="R50" s="266"/>
      <c r="S50" s="266"/>
      <c r="T50" s="266"/>
      <c r="U50" s="266"/>
      <c r="V50" s="266"/>
      <c r="W50" s="266"/>
      <c r="X50" s="48"/>
      <c r="Y50" s="266"/>
      <c r="Z50" s="266"/>
      <c r="AA50" s="48"/>
      <c r="AB50" s="266"/>
      <c r="AC50" s="266"/>
      <c r="AD50" s="266"/>
      <c r="AE50" s="266"/>
      <c r="AF50" s="266"/>
      <c r="AG50" s="266"/>
      <c r="AH50" s="266"/>
      <c r="AI50" s="24"/>
    </row>
    <row r="51" spans="1:35" ht="18" customHeight="1" x14ac:dyDescent="0.15">
      <c r="A51" s="265"/>
      <c r="B51" s="265"/>
      <c r="C51" s="265"/>
      <c r="D51" s="265"/>
      <c r="E51" s="266"/>
      <c r="F51" s="266"/>
      <c r="G51" s="266"/>
      <c r="H51" s="266"/>
      <c r="I51" s="266"/>
      <c r="J51" s="266"/>
      <c r="K51" s="266"/>
      <c r="L51" s="266"/>
      <c r="M51" s="266"/>
      <c r="N51" s="266"/>
      <c r="O51" s="266"/>
      <c r="P51" s="266"/>
      <c r="Q51" s="266"/>
      <c r="R51" s="266"/>
      <c r="S51" s="266"/>
      <c r="T51" s="266"/>
      <c r="U51" s="266"/>
      <c r="V51" s="266"/>
      <c r="W51" s="266"/>
      <c r="X51" s="266"/>
      <c r="Y51" s="266"/>
      <c r="Z51" s="266"/>
      <c r="AA51" s="266"/>
      <c r="AB51" s="266"/>
      <c r="AC51" s="266"/>
      <c r="AD51" s="266"/>
      <c r="AE51" s="266"/>
      <c r="AF51" s="266"/>
      <c r="AG51" s="266"/>
      <c r="AH51" s="266"/>
      <c r="AI51" s="24"/>
    </row>
    <row r="52" spans="1:35" ht="18" customHeight="1" x14ac:dyDescent="0.15">
      <c r="A52" s="265"/>
      <c r="B52" s="265"/>
      <c r="C52" s="265"/>
      <c r="D52" s="265"/>
      <c r="E52" s="266"/>
      <c r="F52" s="266"/>
      <c r="G52" s="266"/>
      <c r="H52" s="266"/>
      <c r="I52" s="266"/>
      <c r="J52" s="266"/>
      <c r="K52" s="266"/>
      <c r="L52" s="266"/>
      <c r="M52" s="266"/>
      <c r="N52" s="266"/>
      <c r="O52" s="266"/>
      <c r="P52" s="266"/>
      <c r="Q52" s="266"/>
      <c r="R52" s="266"/>
      <c r="S52" s="266"/>
      <c r="T52" s="266"/>
      <c r="U52" s="266"/>
      <c r="V52" s="266"/>
      <c r="W52" s="266"/>
      <c r="X52" s="48"/>
      <c r="Y52" s="266"/>
      <c r="Z52" s="266"/>
      <c r="AA52" s="48"/>
      <c r="AB52" s="266"/>
      <c r="AC52" s="266"/>
      <c r="AD52" s="266"/>
      <c r="AE52" s="266"/>
      <c r="AF52" s="266"/>
      <c r="AG52" s="266"/>
      <c r="AH52" s="266"/>
      <c r="AI52" s="24"/>
    </row>
    <row r="53" spans="1:35" ht="15" customHeight="1" x14ac:dyDescent="0.15">
      <c r="A53" s="261"/>
      <c r="B53" s="266"/>
      <c r="C53" s="266"/>
      <c r="D53" s="266"/>
      <c r="E53" s="266"/>
      <c r="F53" s="266"/>
      <c r="G53" s="266"/>
      <c r="H53" s="266"/>
      <c r="I53" s="266"/>
      <c r="J53" s="266"/>
      <c r="K53" s="266"/>
      <c r="L53" s="266"/>
      <c r="M53" s="266"/>
      <c r="N53" s="266"/>
      <c r="O53" s="266"/>
      <c r="P53" s="266"/>
      <c r="Q53" s="266"/>
      <c r="R53" s="266"/>
      <c r="S53" s="24"/>
      <c r="T53" s="24"/>
      <c r="U53" s="24"/>
      <c r="V53" s="24"/>
      <c r="W53" s="24"/>
      <c r="X53" s="48"/>
      <c r="Y53" s="24"/>
      <c r="Z53" s="24"/>
      <c r="AA53" s="48"/>
      <c r="AB53" s="24"/>
      <c r="AC53" s="24"/>
      <c r="AD53" s="24"/>
      <c r="AE53" s="24"/>
      <c r="AF53" s="24"/>
      <c r="AG53" s="24"/>
      <c r="AH53" s="24"/>
      <c r="AI53" s="24"/>
    </row>
    <row r="54" spans="1:35" ht="15" customHeight="1" x14ac:dyDescent="0.15">
      <c r="A54" s="13"/>
      <c r="B54" s="12"/>
      <c r="C54" s="12"/>
      <c r="D54" s="12"/>
      <c r="E54" s="12"/>
      <c r="F54" s="12"/>
      <c r="G54" s="12"/>
      <c r="H54" s="12"/>
      <c r="I54" s="12"/>
      <c r="J54" s="12"/>
      <c r="K54" s="12"/>
      <c r="L54" s="12"/>
      <c r="M54" s="12"/>
      <c r="N54" s="12"/>
      <c r="O54" s="12"/>
      <c r="P54" s="12"/>
      <c r="Q54" s="12"/>
      <c r="R54" s="12"/>
      <c r="W54" s="24"/>
      <c r="X54" s="24"/>
      <c r="Y54" s="24"/>
      <c r="Z54" s="24"/>
      <c r="AA54" s="24"/>
      <c r="AB54" s="24"/>
      <c r="AC54" s="24"/>
    </row>
    <row r="55" spans="1:35" ht="12" x14ac:dyDescent="0.15">
      <c r="X55" s="779"/>
      <c r="AA55" s="779"/>
    </row>
    <row r="56" spans="1:35" ht="12" x14ac:dyDescent="0.15">
      <c r="X56" s="61"/>
      <c r="AA56" s="61"/>
    </row>
    <row r="57" spans="1:35" ht="14.25" x14ac:dyDescent="0.15">
      <c r="X57" s="289"/>
      <c r="AA57" s="289"/>
    </row>
    <row r="58" spans="1:35" ht="13.5" x14ac:dyDescent="0.15">
      <c r="X58" s="51"/>
      <c r="AA58" s="51"/>
    </row>
  </sheetData>
  <mergeCells count="35">
    <mergeCell ref="AH12:AI12"/>
    <mergeCell ref="AJ12:AK12"/>
    <mergeCell ref="B12:C12"/>
    <mergeCell ref="D12:H12"/>
    <mergeCell ref="T12:AG12"/>
    <mergeCell ref="R12:S12"/>
    <mergeCell ref="I12:Q12"/>
    <mergeCell ref="S43:V43"/>
    <mergeCell ref="B41:E41"/>
    <mergeCell ref="F41:K41"/>
    <mergeCell ref="L41:R41"/>
    <mergeCell ref="S41:V41"/>
    <mergeCell ref="A4:B4"/>
    <mergeCell ref="M4:Q4"/>
    <mergeCell ref="Y4:Z4"/>
    <mergeCell ref="AB4:AH4"/>
    <mergeCell ref="A6:B6"/>
    <mergeCell ref="AB41:AF41"/>
    <mergeCell ref="S35:AF35"/>
    <mergeCell ref="R38:V38"/>
    <mergeCell ref="W38:AF38"/>
    <mergeCell ref="O6:R6"/>
    <mergeCell ref="I38:Q38"/>
    <mergeCell ref="T18:X18"/>
    <mergeCell ref="T19:X19"/>
    <mergeCell ref="T20:X20"/>
    <mergeCell ref="T21:X21"/>
    <mergeCell ref="B24:C24"/>
    <mergeCell ref="B28:C28"/>
    <mergeCell ref="R13:S32"/>
    <mergeCell ref="W42:Z42"/>
    <mergeCell ref="W41:Z41"/>
    <mergeCell ref="B29:C29"/>
    <mergeCell ref="B38:H38"/>
    <mergeCell ref="S42:V42"/>
  </mergeCells>
  <phoneticPr fontId="5"/>
  <dataValidations count="1">
    <dataValidation type="list" allowBlank="1" showInputMessage="1" showErrorMessage="1" sqref="X41 X38 X35 AJ22 AA41 AA38 AA35 AB13 AF23 AF25:AF26 I22 I24 I26 AH22 AH24 AJ24 Y13:Y32 AB15:AB32" xr:uid="{00000000-0002-0000-0300-000000000000}">
      <formula1>"□,■"</formula1>
    </dataValidation>
  </dataValidations>
  <pageMargins left="0.7" right="0.7" top="0.75" bottom="0.75" header="0.3" footer="0.3"/>
  <pageSetup paperSize="9" scale="6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L59"/>
  <sheetViews>
    <sheetView workbookViewId="0">
      <selection activeCell="AD72" sqref="AD72"/>
    </sheetView>
  </sheetViews>
  <sheetFormatPr defaultRowHeight="10.5" x14ac:dyDescent="0.15"/>
  <cols>
    <col min="1" max="1" width="4.83203125" style="371" customWidth="1"/>
    <col min="2" max="2" width="4.6640625" style="371" customWidth="1"/>
    <col min="3" max="3" width="15.1640625" style="371" customWidth="1"/>
    <col min="4" max="14" width="3.33203125" style="371" customWidth="1"/>
    <col min="15" max="17" width="3.1640625" style="371" customWidth="1"/>
    <col min="18" max="18" width="3" style="371" customWidth="1"/>
    <col min="19" max="19" width="2.83203125" style="371" customWidth="1"/>
    <col min="20" max="20" width="16.6640625" style="371" customWidth="1"/>
    <col min="21" max="21" width="2" style="371" customWidth="1"/>
    <col min="22" max="25" width="14.6640625" style="371" customWidth="1"/>
    <col min="26" max="26" width="16.1640625" style="371" customWidth="1"/>
    <col min="27" max="27" width="3.6640625" style="669" customWidth="1"/>
    <col min="28" max="28" width="13.6640625" style="371" customWidth="1"/>
    <col min="29" max="29" width="4.1640625" style="669" customWidth="1"/>
    <col min="30" max="30" width="13.83203125" style="371" customWidth="1"/>
    <col min="31" max="31" width="4.1640625" style="669" customWidth="1"/>
    <col min="32" max="32" width="13.6640625" style="371" customWidth="1"/>
    <col min="33" max="33" width="4.1640625" style="669" customWidth="1"/>
    <col min="34" max="34" width="14" style="371" customWidth="1"/>
    <col min="35" max="35" width="5.1640625" style="669" customWidth="1"/>
    <col min="36" max="36" width="10.6640625" style="371" customWidth="1"/>
    <col min="37" max="37" width="5.83203125" style="669" customWidth="1"/>
    <col min="38" max="38" width="11" style="371" customWidth="1"/>
    <col min="39" max="16384" width="9.33203125" style="371"/>
  </cols>
  <sheetData>
    <row r="1" spans="1:38" ht="12" x14ac:dyDescent="0.15">
      <c r="A1" s="662"/>
      <c r="B1" s="663" t="s">
        <v>749</v>
      </c>
      <c r="C1" s="664"/>
      <c r="D1" s="662"/>
      <c r="E1" s="662"/>
      <c r="F1" s="662"/>
      <c r="G1" s="662"/>
      <c r="H1" s="662"/>
      <c r="I1" s="662"/>
      <c r="J1" s="662"/>
      <c r="K1" s="662"/>
      <c r="L1" s="662"/>
      <c r="M1" s="662"/>
      <c r="N1" s="662"/>
      <c r="O1" s="662"/>
      <c r="P1" s="662"/>
      <c r="Q1" s="662"/>
      <c r="R1" s="662"/>
      <c r="S1" s="662"/>
      <c r="T1" s="662"/>
      <c r="U1" s="662"/>
      <c r="V1" s="662"/>
      <c r="W1" s="662"/>
      <c r="X1" s="662"/>
      <c r="Y1" s="662"/>
      <c r="Z1" s="662"/>
      <c r="AA1" s="665"/>
      <c r="AB1" s="662"/>
      <c r="AC1" s="665"/>
      <c r="AD1" s="662"/>
      <c r="AE1" s="665"/>
      <c r="AF1" s="662"/>
      <c r="AG1" s="665"/>
      <c r="AH1" s="662"/>
      <c r="AI1" s="665"/>
      <c r="AJ1" s="662"/>
      <c r="AK1" s="665"/>
    </row>
    <row r="2" spans="1:38" ht="22.5" customHeight="1" x14ac:dyDescent="0.15">
      <c r="A2" s="662"/>
      <c r="B2" s="666" t="s">
        <v>750</v>
      </c>
      <c r="C2" s="666"/>
      <c r="D2" s="666"/>
      <c r="E2" s="666"/>
      <c r="F2" s="666"/>
      <c r="G2" s="666"/>
      <c r="H2" s="666"/>
      <c r="I2" s="666"/>
      <c r="J2" s="666"/>
      <c r="K2" s="666"/>
      <c r="L2" s="666"/>
      <c r="M2" s="666"/>
      <c r="N2" s="666"/>
      <c r="O2" s="666"/>
      <c r="P2" s="666"/>
      <c r="Q2" s="666"/>
      <c r="R2" s="666"/>
      <c r="S2" s="666"/>
      <c r="T2" s="666"/>
      <c r="U2" s="666"/>
      <c r="V2" s="667"/>
      <c r="W2" s="666"/>
      <c r="X2" s="666"/>
      <c r="Y2" s="666"/>
      <c r="Z2" s="666"/>
      <c r="AA2" s="668"/>
      <c r="AB2" s="666"/>
      <c r="AC2" s="668"/>
      <c r="AD2" s="666"/>
      <c r="AE2" s="668"/>
      <c r="AF2" s="666"/>
      <c r="AG2" s="668"/>
      <c r="AH2" s="666"/>
      <c r="AI2" s="668"/>
      <c r="AJ2" s="666"/>
      <c r="AK2" s="668"/>
    </row>
    <row r="3" spans="1:38" x14ac:dyDescent="0.15">
      <c r="A3" s="662"/>
      <c r="B3" s="662"/>
      <c r="C3" s="662"/>
      <c r="D3" s="662"/>
      <c r="E3" s="662"/>
      <c r="F3" s="662"/>
      <c r="G3" s="662"/>
      <c r="H3" s="662"/>
      <c r="I3" s="662"/>
      <c r="J3" s="662"/>
      <c r="K3" s="662"/>
      <c r="L3" s="662"/>
      <c r="M3" s="662"/>
      <c r="N3" s="662"/>
      <c r="O3" s="662"/>
      <c r="P3" s="662"/>
      <c r="Q3" s="662"/>
      <c r="R3" s="662"/>
      <c r="S3" s="662"/>
      <c r="T3" s="662"/>
      <c r="U3" s="662"/>
      <c r="V3" s="662"/>
      <c r="W3" s="662"/>
      <c r="X3" s="662"/>
      <c r="Y3" s="662"/>
      <c r="Z3" s="662"/>
      <c r="AB3" s="662"/>
      <c r="AC3" s="665"/>
      <c r="AD3" s="662" t="s">
        <v>134</v>
      </c>
      <c r="AE3" s="665"/>
      <c r="AF3" s="662"/>
      <c r="AG3" s="665"/>
      <c r="AH3" s="662"/>
      <c r="AI3" s="665"/>
      <c r="AJ3" s="662"/>
      <c r="AK3" s="665"/>
    </row>
    <row r="4" spans="1:38" ht="23.25" customHeight="1" x14ac:dyDescent="0.15">
      <c r="A4" s="662"/>
      <c r="B4" s="1004" t="s">
        <v>0</v>
      </c>
      <c r="C4" s="1005"/>
      <c r="D4" s="1008"/>
      <c r="E4" s="1009"/>
      <c r="F4" s="1009"/>
      <c r="G4" s="1009"/>
      <c r="H4" s="1009"/>
      <c r="I4" s="1009"/>
      <c r="J4" s="1009"/>
      <c r="K4" s="1009"/>
      <c r="L4" s="1009"/>
      <c r="M4" s="1010"/>
      <c r="N4" s="670"/>
      <c r="O4" s="671"/>
      <c r="P4" s="672"/>
      <c r="Q4" s="673"/>
      <c r="R4" s="1004" t="s">
        <v>3</v>
      </c>
      <c r="S4" s="1006"/>
      <c r="T4" s="1005"/>
      <c r="U4" s="1011"/>
      <c r="V4" s="1011"/>
      <c r="W4" s="1011"/>
      <c r="X4" s="674"/>
      <c r="Y4" s="674"/>
      <c r="Z4" s="662"/>
      <c r="AD4" s="831" t="s">
        <v>2</v>
      </c>
      <c r="AE4" s="1012" t="s">
        <v>751</v>
      </c>
      <c r="AF4" s="1012"/>
      <c r="AG4" s="1012"/>
      <c r="AH4" s="1012"/>
      <c r="AI4" s="675"/>
      <c r="AJ4" s="673"/>
      <c r="AK4" s="675"/>
    </row>
    <row r="5" spans="1:38" x14ac:dyDescent="0.15">
      <c r="A5" s="662"/>
      <c r="B5" s="662"/>
      <c r="C5" s="662"/>
      <c r="D5" s="662"/>
      <c r="E5" s="662"/>
      <c r="F5" s="662"/>
      <c r="G5" s="662"/>
      <c r="H5" s="662"/>
      <c r="I5" s="662"/>
      <c r="J5" s="662"/>
      <c r="K5" s="662"/>
      <c r="L5" s="662"/>
      <c r="M5" s="662"/>
      <c r="N5" s="662"/>
      <c r="O5" s="662"/>
      <c r="P5" s="662"/>
      <c r="Q5" s="662"/>
      <c r="R5" s="662"/>
      <c r="S5" s="662"/>
      <c r="T5" s="662"/>
      <c r="U5" s="662"/>
      <c r="V5" s="662"/>
      <c r="W5" s="662"/>
      <c r="X5" s="662"/>
      <c r="Y5" s="662"/>
      <c r="Z5" s="662"/>
      <c r="AA5" s="665"/>
      <c r="AB5" s="662"/>
      <c r="AC5" s="665"/>
      <c r="AD5" s="662"/>
      <c r="AE5" s="665"/>
      <c r="AF5" s="662"/>
      <c r="AG5" s="665"/>
      <c r="AH5" s="662"/>
      <c r="AI5" s="665"/>
      <c r="AJ5" s="662"/>
      <c r="AK5" s="665"/>
    </row>
    <row r="6" spans="1:38" ht="22.5" customHeight="1" x14ac:dyDescent="0.15">
      <c r="A6" s="662"/>
      <c r="B6" s="1004" t="s">
        <v>1</v>
      </c>
      <c r="C6" s="1005"/>
      <c r="D6" s="832"/>
      <c r="E6" s="832"/>
      <c r="F6" s="832"/>
      <c r="G6" s="676"/>
      <c r="H6" s="676"/>
      <c r="I6" s="832"/>
      <c r="J6" s="677"/>
      <c r="K6" s="676"/>
      <c r="L6" s="832"/>
      <c r="M6" s="678"/>
      <c r="N6" s="679"/>
      <c r="O6" s="680"/>
      <c r="R6" s="1004" t="s">
        <v>15</v>
      </c>
      <c r="S6" s="1006"/>
      <c r="T6" s="1005"/>
      <c r="U6" s="1007"/>
      <c r="V6" s="1007"/>
      <c r="W6" s="1007"/>
      <c r="X6" s="1007"/>
      <c r="Y6" s="1007"/>
      <c r="Z6" s="681"/>
      <c r="AA6" s="682"/>
      <c r="AB6" s="681"/>
      <c r="AC6" s="682"/>
      <c r="AD6" s="681"/>
      <c r="AE6" s="682"/>
      <c r="AF6" s="681"/>
      <c r="AG6" s="682"/>
      <c r="AH6" s="681"/>
      <c r="AI6" s="682"/>
      <c r="AJ6" s="681"/>
      <c r="AK6" s="682"/>
    </row>
    <row r="7" spans="1:38" ht="12" customHeight="1" x14ac:dyDescent="0.15">
      <c r="A7" s="662"/>
      <c r="B7" s="662"/>
      <c r="C7" s="662"/>
      <c r="D7" s="662"/>
      <c r="E7" s="662"/>
      <c r="F7" s="662"/>
      <c r="G7" s="662"/>
      <c r="H7" s="662"/>
      <c r="I7" s="662"/>
      <c r="J7" s="662"/>
      <c r="K7" s="662"/>
      <c r="L7" s="662"/>
      <c r="M7" s="662"/>
      <c r="N7" s="662"/>
      <c r="O7" s="662"/>
      <c r="P7" s="662"/>
      <c r="Q7" s="662"/>
      <c r="R7" s="662"/>
      <c r="S7" s="662"/>
      <c r="T7" s="662"/>
      <c r="U7" s="662"/>
      <c r="V7" s="662"/>
      <c r="W7" s="662"/>
      <c r="X7" s="662"/>
      <c r="Y7" s="662"/>
      <c r="Z7" s="662"/>
      <c r="AA7" s="665"/>
      <c r="AB7" s="662"/>
      <c r="AC7" s="665"/>
      <c r="AD7" s="662"/>
      <c r="AE7" s="665"/>
      <c r="AF7" s="662"/>
      <c r="AG7" s="665"/>
      <c r="AH7" s="662"/>
      <c r="AI7" s="665"/>
      <c r="AJ7" s="662"/>
      <c r="AK7" s="665"/>
    </row>
    <row r="8" spans="1:38" ht="12" customHeight="1" x14ac:dyDescent="0.15">
      <c r="A8" s="662"/>
      <c r="B8" s="662" t="s">
        <v>835</v>
      </c>
      <c r="C8" s="662"/>
      <c r="D8" s="662"/>
      <c r="E8" s="662"/>
      <c r="F8" s="662"/>
      <c r="G8" s="662"/>
      <c r="H8" s="662"/>
      <c r="I8" s="662"/>
      <c r="J8" s="662"/>
      <c r="K8" s="662"/>
      <c r="L8" s="662"/>
      <c r="M8" s="662"/>
      <c r="N8" s="662"/>
      <c r="O8" s="662"/>
      <c r="P8" s="662"/>
      <c r="Q8" s="662"/>
      <c r="R8" s="662"/>
      <c r="S8" s="662"/>
      <c r="T8" s="662"/>
      <c r="U8" s="662"/>
      <c r="V8" s="662"/>
      <c r="W8" s="662"/>
      <c r="X8" s="662"/>
      <c r="Y8" s="662"/>
      <c r="Z8" s="662"/>
      <c r="AA8" s="665"/>
      <c r="AB8" s="662"/>
      <c r="AC8" s="665"/>
      <c r="AD8" s="662"/>
      <c r="AE8" s="665"/>
      <c r="AF8" s="662"/>
      <c r="AG8" s="665"/>
      <c r="AH8" s="662"/>
      <c r="AI8" s="665"/>
      <c r="AJ8" s="662"/>
      <c r="AK8" s="665"/>
    </row>
    <row r="9" spans="1:38" ht="12" customHeight="1" x14ac:dyDescent="0.15">
      <c r="A9" s="662"/>
      <c r="B9" s="662" t="s">
        <v>836</v>
      </c>
      <c r="C9" s="662"/>
      <c r="D9" s="662"/>
      <c r="E9" s="662"/>
      <c r="F9" s="662"/>
      <c r="G9" s="662"/>
      <c r="H9" s="662"/>
      <c r="I9" s="662"/>
      <c r="J9" s="662"/>
      <c r="K9" s="662"/>
      <c r="L9" s="662"/>
      <c r="M9" s="662"/>
      <c r="N9" s="662"/>
      <c r="O9" s="662"/>
      <c r="P9" s="662"/>
      <c r="Q9" s="662"/>
      <c r="R9" s="662"/>
      <c r="S9" s="662"/>
      <c r="T9" s="662"/>
      <c r="U9" s="662"/>
      <c r="V9" s="662"/>
      <c r="W9" s="662"/>
      <c r="X9" s="662"/>
      <c r="Y9" s="662"/>
      <c r="Z9" s="662"/>
      <c r="AA9" s="665"/>
      <c r="AB9" s="662"/>
      <c r="AC9" s="665"/>
      <c r="AD9" s="662"/>
      <c r="AE9" s="665"/>
      <c r="AF9" s="662"/>
      <c r="AG9" s="665"/>
      <c r="AH9" s="662"/>
      <c r="AI9" s="665"/>
      <c r="AJ9" s="662"/>
      <c r="AK9" s="665"/>
    </row>
    <row r="10" spans="1:38" ht="12" customHeight="1" x14ac:dyDescent="0.15">
      <c r="A10" s="662"/>
      <c r="B10" s="662" t="s">
        <v>752</v>
      </c>
      <c r="C10" s="662"/>
      <c r="D10" s="662"/>
      <c r="E10" s="662"/>
      <c r="F10" s="662"/>
      <c r="G10" s="662"/>
      <c r="H10" s="662"/>
      <c r="I10" s="662"/>
      <c r="J10" s="662"/>
      <c r="K10" s="662"/>
      <c r="L10" s="662"/>
      <c r="M10" s="662"/>
      <c r="N10" s="662"/>
      <c r="O10" s="662"/>
      <c r="P10" s="662"/>
      <c r="Q10" s="662"/>
      <c r="R10" s="662"/>
      <c r="S10" s="662"/>
      <c r="T10" s="662"/>
      <c r="U10" s="662"/>
      <c r="V10" s="662"/>
      <c r="W10" s="662"/>
      <c r="X10" s="662"/>
      <c r="Y10" s="662"/>
      <c r="Z10" s="662"/>
      <c r="AA10" s="665"/>
      <c r="AB10" s="662"/>
      <c r="AC10" s="665"/>
      <c r="AD10" s="662"/>
      <c r="AE10" s="665"/>
      <c r="AF10" s="662"/>
      <c r="AG10" s="665"/>
      <c r="AH10" s="662"/>
      <c r="AI10" s="665"/>
      <c r="AJ10" s="662"/>
      <c r="AK10" s="665"/>
    </row>
    <row r="11" spans="1:38" x14ac:dyDescent="0.15">
      <c r="A11" s="662"/>
      <c r="B11" s="662" t="s">
        <v>753</v>
      </c>
      <c r="C11" s="662"/>
      <c r="D11" s="662"/>
      <c r="E11" s="662"/>
      <c r="F11" s="662"/>
      <c r="G11" s="662"/>
      <c r="H11" s="662"/>
      <c r="I11" s="662"/>
      <c r="J11" s="662"/>
      <c r="K11" s="662"/>
      <c r="L11" s="662"/>
      <c r="M11" s="662"/>
      <c r="N11" s="662"/>
      <c r="O11" s="662"/>
      <c r="P11" s="662"/>
      <c r="Q11" s="662"/>
      <c r="R11" s="662"/>
      <c r="S11" s="662"/>
      <c r="T11" s="662"/>
      <c r="U11" s="662"/>
      <c r="V11" s="662"/>
      <c r="W11" s="662"/>
      <c r="X11" s="662"/>
      <c r="Y11" s="662"/>
      <c r="Z11" s="662"/>
      <c r="AA11" s="665"/>
      <c r="AB11" s="662"/>
      <c r="AC11" s="665"/>
      <c r="AD11" s="662"/>
      <c r="AE11" s="665"/>
      <c r="AF11" s="662"/>
      <c r="AG11" s="665"/>
      <c r="AH11" s="662"/>
      <c r="AI11" s="665"/>
      <c r="AJ11" s="662"/>
      <c r="AK11" s="665"/>
    </row>
    <row r="12" spans="1:38" ht="13.5" customHeight="1" x14ac:dyDescent="0.15">
      <c r="A12" s="662"/>
      <c r="B12" s="662" t="s">
        <v>865</v>
      </c>
      <c r="C12" s="662"/>
      <c r="D12" s="662"/>
      <c r="E12" s="662"/>
      <c r="F12" s="662"/>
      <c r="G12" s="662"/>
      <c r="H12" s="662"/>
      <c r="I12" s="662"/>
      <c r="J12" s="662"/>
      <c r="K12" s="662"/>
      <c r="L12" s="662"/>
      <c r="M12" s="662"/>
      <c r="N12" s="662"/>
      <c r="O12" s="662"/>
      <c r="P12" s="662"/>
      <c r="Q12" s="662"/>
      <c r="R12" s="662"/>
      <c r="S12" s="662"/>
      <c r="T12" s="662"/>
      <c r="U12" s="662"/>
      <c r="V12" s="662"/>
      <c r="W12" s="662"/>
      <c r="X12" s="662"/>
      <c r="Y12" s="662"/>
      <c r="Z12" s="662"/>
      <c r="AA12" s="665"/>
      <c r="AB12" s="662"/>
      <c r="AC12" s="665"/>
      <c r="AD12" s="662"/>
      <c r="AE12" s="665"/>
      <c r="AF12" s="662"/>
      <c r="AG12" s="665"/>
      <c r="AH12" s="662"/>
      <c r="AI12" s="665"/>
      <c r="AJ12" s="662"/>
      <c r="AK12" s="665"/>
    </row>
    <row r="13" spans="1:38" ht="24" customHeight="1" x14ac:dyDescent="0.15">
      <c r="A13" s="662"/>
      <c r="B13" s="683" t="s">
        <v>16</v>
      </c>
      <c r="C13" s="684"/>
      <c r="D13" s="685"/>
      <c r="E13" s="686" t="s">
        <v>9</v>
      </c>
      <c r="F13" s="684"/>
      <c r="G13" s="684"/>
      <c r="H13" s="684"/>
      <c r="I13" s="684"/>
      <c r="J13" s="684"/>
      <c r="K13" s="684"/>
      <c r="L13" s="684"/>
      <c r="M13" s="684"/>
      <c r="N13" s="684"/>
      <c r="O13" s="685"/>
      <c r="P13" s="686" t="s">
        <v>10</v>
      </c>
      <c r="Q13" s="685"/>
      <c r="R13" s="684"/>
      <c r="S13" s="684"/>
      <c r="T13" s="684"/>
      <c r="U13" s="685"/>
      <c r="V13" s="686" t="s">
        <v>11</v>
      </c>
      <c r="W13" s="685"/>
      <c r="X13" s="686" t="s">
        <v>12</v>
      </c>
      <c r="Y13" s="684"/>
      <c r="Z13" s="684"/>
      <c r="AA13" s="836"/>
      <c r="AB13" s="684"/>
      <c r="AC13" s="836"/>
      <c r="AD13" s="684"/>
      <c r="AE13" s="836"/>
      <c r="AF13" s="684"/>
      <c r="AG13" s="836"/>
      <c r="AH13" s="684"/>
      <c r="AI13" s="1022" t="s">
        <v>13</v>
      </c>
      <c r="AJ13" s="1023"/>
      <c r="AK13" s="1024" t="s">
        <v>754</v>
      </c>
      <c r="AL13" s="1025"/>
    </row>
    <row r="14" spans="1:38" ht="27" customHeight="1" x14ac:dyDescent="0.15">
      <c r="A14" s="662"/>
      <c r="B14" s="1026" t="s">
        <v>755</v>
      </c>
      <c r="C14" s="1028" t="s">
        <v>756</v>
      </c>
      <c r="D14" s="1029"/>
      <c r="E14" s="1032" t="s">
        <v>372</v>
      </c>
      <c r="F14" s="1033"/>
      <c r="G14" s="1033"/>
      <c r="H14" s="1033"/>
      <c r="I14" s="1033"/>
      <c r="J14" s="1033"/>
      <c r="K14" s="1033"/>
      <c r="L14" s="1033"/>
      <c r="M14" s="1033"/>
      <c r="N14" s="1033"/>
      <c r="O14" s="1034"/>
      <c r="P14" s="1038"/>
      <c r="Q14" s="1039"/>
      <c r="R14" s="1039"/>
      <c r="S14" s="1039"/>
      <c r="T14" s="1039"/>
      <c r="U14" s="1040"/>
      <c r="V14" s="1038"/>
      <c r="W14" s="1040"/>
      <c r="X14" s="1044" t="s">
        <v>848</v>
      </c>
      <c r="Y14" s="1045"/>
      <c r="Z14" s="1046"/>
      <c r="AA14" s="711" t="s">
        <v>596</v>
      </c>
      <c r="AB14" s="780" t="s">
        <v>851</v>
      </c>
      <c r="AC14" s="711" t="s">
        <v>596</v>
      </c>
      <c r="AD14" s="780" t="s">
        <v>853</v>
      </c>
      <c r="AE14" s="781"/>
      <c r="AF14" s="782"/>
      <c r="AG14" s="711"/>
      <c r="AH14" s="783"/>
      <c r="AI14" s="687" t="s">
        <v>596</v>
      </c>
      <c r="AJ14" s="688" t="s">
        <v>758</v>
      </c>
      <c r="AK14" s="687" t="s">
        <v>596</v>
      </c>
      <c r="AL14" s="688" t="s">
        <v>758</v>
      </c>
    </row>
    <row r="15" spans="1:38" ht="27" customHeight="1" x14ac:dyDescent="0.15">
      <c r="A15" s="662"/>
      <c r="B15" s="1027"/>
      <c r="C15" s="1030"/>
      <c r="D15" s="1031"/>
      <c r="E15" s="1035"/>
      <c r="F15" s="1036"/>
      <c r="G15" s="1036"/>
      <c r="H15" s="1036"/>
      <c r="I15" s="1036"/>
      <c r="J15" s="1036"/>
      <c r="K15" s="1036"/>
      <c r="L15" s="1036"/>
      <c r="M15" s="1036"/>
      <c r="N15" s="1036"/>
      <c r="O15" s="1037"/>
      <c r="P15" s="1041"/>
      <c r="Q15" s="1042"/>
      <c r="R15" s="1042"/>
      <c r="S15" s="1042"/>
      <c r="T15" s="1042"/>
      <c r="U15" s="1043"/>
      <c r="V15" s="1041"/>
      <c r="W15" s="1043"/>
      <c r="X15" s="1047" t="s">
        <v>849</v>
      </c>
      <c r="Y15" s="1048"/>
      <c r="Z15" s="1049"/>
      <c r="AA15" s="784" t="s">
        <v>596</v>
      </c>
      <c r="AB15" s="691" t="s">
        <v>761</v>
      </c>
      <c r="AC15" s="784" t="s">
        <v>596</v>
      </c>
      <c r="AD15" s="691" t="s">
        <v>762</v>
      </c>
      <c r="AE15" s="689"/>
      <c r="AF15" s="690"/>
      <c r="AG15" s="785"/>
      <c r="AH15" s="786"/>
      <c r="AI15" s="692" t="s">
        <v>596</v>
      </c>
      <c r="AJ15" s="693" t="s">
        <v>759</v>
      </c>
      <c r="AK15" s="692" t="s">
        <v>596</v>
      </c>
      <c r="AL15" s="693" t="s">
        <v>759</v>
      </c>
    </row>
    <row r="16" spans="1:38" ht="27" customHeight="1" x14ac:dyDescent="0.15">
      <c r="A16" s="662"/>
      <c r="B16" s="1027"/>
      <c r="C16" s="1030"/>
      <c r="D16" s="1031"/>
      <c r="E16" s="1035"/>
      <c r="F16" s="1036"/>
      <c r="G16" s="1036"/>
      <c r="H16" s="1036"/>
      <c r="I16" s="1036"/>
      <c r="J16" s="1036"/>
      <c r="K16" s="1036"/>
      <c r="L16" s="1036"/>
      <c r="M16" s="1036"/>
      <c r="N16" s="1036"/>
      <c r="O16" s="1037"/>
      <c r="P16" s="1041"/>
      <c r="Q16" s="1042"/>
      <c r="R16" s="1042"/>
      <c r="S16" s="1042"/>
      <c r="T16" s="1042"/>
      <c r="U16" s="1043"/>
      <c r="V16" s="1041"/>
      <c r="W16" s="1043"/>
      <c r="X16" s="1047" t="s">
        <v>854</v>
      </c>
      <c r="Y16" s="1048"/>
      <c r="Z16" s="1049"/>
      <c r="AA16" s="784" t="s">
        <v>596</v>
      </c>
      <c r="AB16" s="691" t="s">
        <v>761</v>
      </c>
      <c r="AC16" s="784" t="s">
        <v>596</v>
      </c>
      <c r="AD16" s="691" t="s">
        <v>762</v>
      </c>
      <c r="AE16" s="689"/>
      <c r="AF16" s="690"/>
      <c r="AG16" s="785"/>
      <c r="AH16" s="786"/>
      <c r="AI16" s="692"/>
      <c r="AJ16" s="693"/>
      <c r="AK16" s="692"/>
      <c r="AL16" s="693"/>
    </row>
    <row r="17" spans="1:38" ht="27" customHeight="1" x14ac:dyDescent="0.15">
      <c r="A17" s="662"/>
      <c r="B17" s="1027"/>
      <c r="C17" s="1030"/>
      <c r="D17" s="1031"/>
      <c r="E17" s="1035"/>
      <c r="F17" s="1036"/>
      <c r="G17" s="1036"/>
      <c r="H17" s="1036"/>
      <c r="I17" s="1036"/>
      <c r="J17" s="1036"/>
      <c r="K17" s="1036"/>
      <c r="L17" s="1036"/>
      <c r="M17" s="1036"/>
      <c r="N17" s="1036"/>
      <c r="O17" s="1037"/>
      <c r="P17" s="1041"/>
      <c r="Q17" s="1042"/>
      <c r="R17" s="1042"/>
      <c r="S17" s="1042"/>
      <c r="T17" s="1042"/>
      <c r="U17" s="1043"/>
      <c r="V17" s="1041"/>
      <c r="W17" s="1043"/>
      <c r="X17" s="1047" t="s">
        <v>855</v>
      </c>
      <c r="Y17" s="1048"/>
      <c r="Z17" s="1049"/>
      <c r="AA17" s="784" t="s">
        <v>596</v>
      </c>
      <c r="AB17" s="691" t="s">
        <v>761</v>
      </c>
      <c r="AC17" s="784" t="s">
        <v>596</v>
      </c>
      <c r="AD17" s="691" t="s">
        <v>762</v>
      </c>
      <c r="AE17" s="689"/>
      <c r="AF17" s="690"/>
      <c r="AG17" s="785"/>
      <c r="AH17" s="786"/>
      <c r="AI17" s="692"/>
      <c r="AJ17" s="693"/>
      <c r="AK17" s="692"/>
      <c r="AL17" s="693"/>
    </row>
    <row r="18" spans="1:38" ht="27" customHeight="1" x14ac:dyDescent="0.15">
      <c r="A18" s="662"/>
      <c r="B18" s="1027"/>
      <c r="C18" s="1030"/>
      <c r="D18" s="1031"/>
      <c r="E18" s="1035"/>
      <c r="F18" s="1036"/>
      <c r="G18" s="1036"/>
      <c r="H18" s="1036"/>
      <c r="I18" s="1036"/>
      <c r="J18" s="1036"/>
      <c r="K18" s="1036"/>
      <c r="L18" s="1036"/>
      <c r="M18" s="1036"/>
      <c r="N18" s="1036"/>
      <c r="O18" s="1037"/>
      <c r="P18" s="1041"/>
      <c r="Q18" s="1042"/>
      <c r="R18" s="1042"/>
      <c r="S18" s="1042"/>
      <c r="T18" s="1042"/>
      <c r="U18" s="1043"/>
      <c r="V18" s="1041"/>
      <c r="W18" s="1043"/>
      <c r="X18" s="1050" t="s">
        <v>757</v>
      </c>
      <c r="Y18" s="1051"/>
      <c r="Z18" s="1052"/>
      <c r="AA18" s="785" t="s">
        <v>596</v>
      </c>
      <c r="AB18" s="691" t="s">
        <v>758</v>
      </c>
      <c r="AC18" s="785" t="s">
        <v>596</v>
      </c>
      <c r="AD18" s="691" t="s">
        <v>759</v>
      </c>
      <c r="AE18" s="689"/>
      <c r="AF18" s="690"/>
      <c r="AG18" s="785"/>
      <c r="AH18" s="786"/>
      <c r="AI18" s="692"/>
      <c r="AJ18" s="693"/>
      <c r="AK18" s="692"/>
      <c r="AL18" s="693"/>
    </row>
    <row r="19" spans="1:38" ht="27" customHeight="1" x14ac:dyDescent="0.15">
      <c r="A19" s="662"/>
      <c r="B19" s="1027"/>
      <c r="C19" s="1030"/>
      <c r="D19" s="1031"/>
      <c r="E19" s="1035"/>
      <c r="F19" s="1036"/>
      <c r="G19" s="1036"/>
      <c r="H19" s="1036"/>
      <c r="I19" s="1036"/>
      <c r="J19" s="1036"/>
      <c r="K19" s="1036"/>
      <c r="L19" s="1036"/>
      <c r="M19" s="1036"/>
      <c r="N19" s="1036"/>
      <c r="O19" s="1037"/>
      <c r="P19" s="1041"/>
      <c r="Q19" s="1042"/>
      <c r="R19" s="1042"/>
      <c r="S19" s="1042"/>
      <c r="T19" s="1042"/>
      <c r="U19" s="1043"/>
      <c r="V19" s="1041"/>
      <c r="W19" s="1043"/>
      <c r="X19" s="1047" t="s">
        <v>760</v>
      </c>
      <c r="Y19" s="1048"/>
      <c r="Z19" s="1049"/>
      <c r="AA19" s="784" t="s">
        <v>596</v>
      </c>
      <c r="AB19" s="691" t="s">
        <v>761</v>
      </c>
      <c r="AC19" s="784" t="s">
        <v>596</v>
      </c>
      <c r="AD19" s="691" t="s">
        <v>762</v>
      </c>
      <c r="AE19" s="689"/>
      <c r="AF19" s="690"/>
      <c r="AG19" s="785"/>
      <c r="AH19" s="786"/>
      <c r="AI19" s="692"/>
      <c r="AJ19" s="693"/>
      <c r="AK19" s="692"/>
      <c r="AL19" s="693"/>
    </row>
    <row r="20" spans="1:38" ht="27" customHeight="1" x14ac:dyDescent="0.15">
      <c r="A20" s="662"/>
      <c r="B20" s="1027"/>
      <c r="C20" s="1030"/>
      <c r="D20" s="1031"/>
      <c r="E20" s="1035"/>
      <c r="F20" s="1036"/>
      <c r="G20" s="1036"/>
      <c r="H20" s="1036"/>
      <c r="I20" s="1036"/>
      <c r="J20" s="1036"/>
      <c r="K20" s="1036"/>
      <c r="L20" s="1036"/>
      <c r="M20" s="1036"/>
      <c r="N20" s="1036"/>
      <c r="O20" s="1037"/>
      <c r="P20" s="1041"/>
      <c r="Q20" s="1042"/>
      <c r="R20" s="1042"/>
      <c r="S20" s="1042"/>
      <c r="T20" s="1042"/>
      <c r="U20" s="1043"/>
      <c r="V20" s="1041"/>
      <c r="W20" s="1043"/>
      <c r="X20" s="1047" t="s">
        <v>763</v>
      </c>
      <c r="Y20" s="1048"/>
      <c r="Z20" s="1049"/>
      <c r="AA20" s="784" t="s">
        <v>596</v>
      </c>
      <c r="AB20" s="691" t="s">
        <v>761</v>
      </c>
      <c r="AC20" s="784" t="s">
        <v>596</v>
      </c>
      <c r="AD20" s="691" t="s">
        <v>762</v>
      </c>
      <c r="AE20" s="689"/>
      <c r="AF20" s="690"/>
      <c r="AG20" s="785"/>
      <c r="AH20" s="787"/>
      <c r="AI20" s="694"/>
      <c r="AJ20" s="695"/>
      <c r="AK20" s="696"/>
      <c r="AL20" s="695"/>
    </row>
    <row r="21" spans="1:38" ht="27" customHeight="1" x14ac:dyDescent="0.15">
      <c r="A21" s="662"/>
      <c r="B21" s="1027"/>
      <c r="C21" s="1030"/>
      <c r="D21" s="1031"/>
      <c r="E21" s="1035"/>
      <c r="F21" s="1036"/>
      <c r="G21" s="1036"/>
      <c r="H21" s="1036"/>
      <c r="I21" s="1036"/>
      <c r="J21" s="1036"/>
      <c r="K21" s="1036"/>
      <c r="L21" s="1036"/>
      <c r="M21" s="1036"/>
      <c r="N21" s="1036"/>
      <c r="O21" s="1037"/>
      <c r="P21" s="1041"/>
      <c r="Q21" s="1042"/>
      <c r="R21" s="1042"/>
      <c r="S21" s="1042"/>
      <c r="T21" s="1042"/>
      <c r="U21" s="1043"/>
      <c r="V21" s="1041"/>
      <c r="W21" s="1043"/>
      <c r="X21" s="1047" t="s">
        <v>856</v>
      </c>
      <c r="Y21" s="1048"/>
      <c r="Z21" s="1049"/>
      <c r="AA21" s="791" t="s">
        <v>596</v>
      </c>
      <c r="AB21" s="691" t="s">
        <v>758</v>
      </c>
      <c r="AC21" s="785" t="s">
        <v>596</v>
      </c>
      <c r="AD21" s="691" t="s">
        <v>759</v>
      </c>
      <c r="AE21" s="790"/>
      <c r="AF21" s="812"/>
      <c r="AG21" s="789"/>
      <c r="AH21" s="813"/>
      <c r="AI21" s="694"/>
      <c r="AJ21" s="695"/>
      <c r="AK21" s="696"/>
      <c r="AL21" s="695"/>
    </row>
    <row r="22" spans="1:38" ht="27" customHeight="1" x14ac:dyDescent="0.15">
      <c r="A22" s="662"/>
      <c r="B22" s="1027"/>
      <c r="C22" s="1030"/>
      <c r="D22" s="1031"/>
      <c r="E22" s="1035"/>
      <c r="F22" s="1036"/>
      <c r="G22" s="1036"/>
      <c r="H22" s="1036"/>
      <c r="I22" s="1036"/>
      <c r="J22" s="1036"/>
      <c r="K22" s="1036"/>
      <c r="L22" s="1036"/>
      <c r="M22" s="1036"/>
      <c r="N22" s="1036"/>
      <c r="O22" s="1037"/>
      <c r="P22" s="1041"/>
      <c r="Q22" s="1042"/>
      <c r="R22" s="1042"/>
      <c r="S22" s="1042"/>
      <c r="T22" s="1042"/>
      <c r="U22" s="1043"/>
      <c r="V22" s="1041"/>
      <c r="W22" s="1043"/>
      <c r="X22" s="1013" t="s">
        <v>866</v>
      </c>
      <c r="Y22" s="1014"/>
      <c r="Z22" s="1015"/>
      <c r="AA22" s="838" t="s">
        <v>596</v>
      </c>
      <c r="AB22" s="794" t="s">
        <v>862</v>
      </c>
      <c r="AC22" s="839" t="s">
        <v>596</v>
      </c>
      <c r="AD22" s="794" t="s">
        <v>881</v>
      </c>
      <c r="AE22" s="839" t="s">
        <v>596</v>
      </c>
      <c r="AF22" s="794" t="s">
        <v>883</v>
      </c>
      <c r="AG22" s="839" t="s">
        <v>596</v>
      </c>
      <c r="AH22" s="840" t="s">
        <v>885</v>
      </c>
      <c r="AI22" s="694"/>
      <c r="AJ22" s="695"/>
      <c r="AK22" s="696"/>
      <c r="AL22" s="695"/>
    </row>
    <row r="23" spans="1:38" ht="27" customHeight="1" x14ac:dyDescent="0.15">
      <c r="A23" s="662"/>
      <c r="B23" s="1027"/>
      <c r="C23" s="1030"/>
      <c r="D23" s="1031"/>
      <c r="E23" s="1035"/>
      <c r="F23" s="1036"/>
      <c r="G23" s="1036"/>
      <c r="H23" s="1036"/>
      <c r="I23" s="1036"/>
      <c r="J23" s="1036"/>
      <c r="K23" s="1036"/>
      <c r="L23" s="1036"/>
      <c r="M23" s="1036"/>
      <c r="N23" s="1036"/>
      <c r="O23" s="1037"/>
      <c r="P23" s="1041"/>
      <c r="Q23" s="1042"/>
      <c r="R23" s="1042"/>
      <c r="S23" s="1042"/>
      <c r="T23" s="1042"/>
      <c r="U23" s="1043"/>
      <c r="V23" s="1041"/>
      <c r="W23" s="1043"/>
      <c r="X23" s="1016"/>
      <c r="Y23" s="1017"/>
      <c r="Z23" s="1018"/>
      <c r="AA23" s="841" t="s">
        <v>596</v>
      </c>
      <c r="AB23" s="842" t="s">
        <v>879</v>
      </c>
      <c r="AC23" s="843" t="s">
        <v>596</v>
      </c>
      <c r="AD23" s="842" t="s">
        <v>863</v>
      </c>
      <c r="AE23" s="843" t="s">
        <v>596</v>
      </c>
      <c r="AF23" s="842" t="s">
        <v>864</v>
      </c>
      <c r="AG23" s="843"/>
      <c r="AH23" s="844"/>
      <c r="AI23" s="697"/>
      <c r="AJ23" s="695"/>
      <c r="AK23" s="1539"/>
      <c r="AL23" s="703"/>
    </row>
    <row r="24" spans="1:38" ht="24" customHeight="1" x14ac:dyDescent="0.15">
      <c r="A24" s="662"/>
      <c r="B24" s="686" t="s">
        <v>16</v>
      </c>
      <c r="C24" s="684"/>
      <c r="D24" s="685"/>
      <c r="E24" s="686" t="s">
        <v>9</v>
      </c>
      <c r="F24" s="684"/>
      <c r="G24" s="684"/>
      <c r="H24" s="684"/>
      <c r="I24" s="684"/>
      <c r="J24" s="684"/>
      <c r="K24" s="684"/>
      <c r="L24" s="684"/>
      <c r="M24" s="684"/>
      <c r="N24" s="684"/>
      <c r="O24" s="685"/>
      <c r="P24" s="686" t="s">
        <v>10</v>
      </c>
      <c r="Q24" s="685"/>
      <c r="R24" s="684"/>
      <c r="S24" s="684"/>
      <c r="T24" s="684"/>
      <c r="U24" s="685"/>
      <c r="V24" s="686" t="s">
        <v>11</v>
      </c>
      <c r="W24" s="685"/>
      <c r="X24" s="686" t="s">
        <v>12</v>
      </c>
      <c r="Y24" s="684"/>
      <c r="Z24" s="684"/>
      <c r="AA24" s="836"/>
      <c r="AB24" s="684"/>
      <c r="AC24" s="836"/>
      <c r="AD24" s="684"/>
      <c r="AE24" s="836"/>
      <c r="AF24" s="684"/>
      <c r="AG24" s="836"/>
      <c r="AH24" s="684"/>
      <c r="AI24" s="1022" t="s">
        <v>13</v>
      </c>
      <c r="AJ24" s="1023"/>
      <c r="AK24" s="830"/>
    </row>
    <row r="25" spans="1:38" ht="27" customHeight="1" x14ac:dyDescent="0.15">
      <c r="A25" s="662"/>
      <c r="B25" s="1053" t="s">
        <v>764</v>
      </c>
      <c r="C25" s="1054" t="s">
        <v>765</v>
      </c>
      <c r="D25" s="1054"/>
      <c r="E25" s="1055" t="s">
        <v>372</v>
      </c>
      <c r="F25" s="1055"/>
      <c r="G25" s="1055"/>
      <c r="H25" s="1055"/>
      <c r="I25" s="1055"/>
      <c r="J25" s="1055"/>
      <c r="K25" s="1055"/>
      <c r="L25" s="1055"/>
      <c r="M25" s="1055"/>
      <c r="N25" s="1055"/>
      <c r="O25" s="1055"/>
      <c r="P25" s="1056"/>
      <c r="Q25" s="1056"/>
      <c r="R25" s="1056"/>
      <c r="S25" s="1056"/>
      <c r="T25" s="1056"/>
      <c r="U25" s="1056"/>
      <c r="V25" s="1056"/>
      <c r="W25" s="1056"/>
      <c r="X25" s="1044" t="s">
        <v>848</v>
      </c>
      <c r="Y25" s="1045"/>
      <c r="Z25" s="1046"/>
      <c r="AA25" s="713" t="s">
        <v>596</v>
      </c>
      <c r="AB25" s="780" t="s">
        <v>851</v>
      </c>
      <c r="AC25" s="713" t="s">
        <v>596</v>
      </c>
      <c r="AD25" s="780" t="s">
        <v>853</v>
      </c>
      <c r="AE25" s="698"/>
      <c r="AF25" s="699"/>
      <c r="AG25" s="698"/>
      <c r="AH25" s="847"/>
      <c r="AI25" s="687" t="s">
        <v>596</v>
      </c>
      <c r="AJ25" s="688" t="s">
        <v>758</v>
      </c>
      <c r="AK25" s="700"/>
    </row>
    <row r="26" spans="1:38" ht="27" customHeight="1" x14ac:dyDescent="0.15">
      <c r="A26" s="662"/>
      <c r="B26" s="1053"/>
      <c r="C26" s="1054"/>
      <c r="D26" s="1054"/>
      <c r="E26" s="1055"/>
      <c r="F26" s="1055"/>
      <c r="G26" s="1055"/>
      <c r="H26" s="1055"/>
      <c r="I26" s="1055"/>
      <c r="J26" s="1055"/>
      <c r="K26" s="1055"/>
      <c r="L26" s="1055"/>
      <c r="M26" s="1055"/>
      <c r="N26" s="1055"/>
      <c r="O26" s="1055"/>
      <c r="P26" s="1056"/>
      <c r="Q26" s="1056"/>
      <c r="R26" s="1056"/>
      <c r="S26" s="1056"/>
      <c r="T26" s="1056"/>
      <c r="U26" s="1056"/>
      <c r="V26" s="1056"/>
      <c r="W26" s="1056"/>
      <c r="X26" s="872" t="s">
        <v>867</v>
      </c>
      <c r="Y26" s="873"/>
      <c r="Z26" s="874"/>
      <c r="AA26" s="848" t="s">
        <v>596</v>
      </c>
      <c r="AB26" s="691" t="s">
        <v>862</v>
      </c>
      <c r="AC26" s="848" t="s">
        <v>596</v>
      </c>
      <c r="AD26" s="691" t="s">
        <v>868</v>
      </c>
      <c r="AE26" s="701"/>
      <c r="AF26" s="702"/>
      <c r="AG26" s="701"/>
      <c r="AH26" s="792"/>
      <c r="AI26" s="692" t="s">
        <v>596</v>
      </c>
      <c r="AJ26" s="693" t="s">
        <v>759</v>
      </c>
      <c r="AK26" s="700"/>
    </row>
    <row r="27" spans="1:38" ht="27" customHeight="1" x14ac:dyDescent="0.15">
      <c r="A27" s="662"/>
      <c r="B27" s="1053"/>
      <c r="C27" s="1054"/>
      <c r="D27" s="1054"/>
      <c r="E27" s="1055"/>
      <c r="F27" s="1055"/>
      <c r="G27" s="1055"/>
      <c r="H27" s="1055"/>
      <c r="I27" s="1055"/>
      <c r="J27" s="1055"/>
      <c r="K27" s="1055"/>
      <c r="L27" s="1055"/>
      <c r="M27" s="1055"/>
      <c r="N27" s="1055"/>
      <c r="O27" s="1055"/>
      <c r="P27" s="1056"/>
      <c r="Q27" s="1056"/>
      <c r="R27" s="1056"/>
      <c r="S27" s="1056"/>
      <c r="T27" s="1056"/>
      <c r="U27" s="1056"/>
      <c r="V27" s="1056"/>
      <c r="W27" s="1056"/>
      <c r="X27" s="1047" t="s">
        <v>760</v>
      </c>
      <c r="Y27" s="1048"/>
      <c r="Z27" s="1049"/>
      <c r="AA27" s="849" t="s">
        <v>596</v>
      </c>
      <c r="AB27" s="691" t="s">
        <v>761</v>
      </c>
      <c r="AC27" s="849" t="s">
        <v>596</v>
      </c>
      <c r="AD27" s="691" t="s">
        <v>762</v>
      </c>
      <c r="AE27" s="689"/>
      <c r="AF27" s="690"/>
      <c r="AG27" s="701"/>
      <c r="AH27" s="792"/>
      <c r="AI27" s="692"/>
      <c r="AJ27" s="693"/>
      <c r="AK27" s="700"/>
    </row>
    <row r="28" spans="1:38" ht="27" customHeight="1" x14ac:dyDescent="0.15">
      <c r="A28" s="662"/>
      <c r="B28" s="1053"/>
      <c r="C28" s="1054"/>
      <c r="D28" s="1054"/>
      <c r="E28" s="1055"/>
      <c r="F28" s="1055"/>
      <c r="G28" s="1055"/>
      <c r="H28" s="1055"/>
      <c r="I28" s="1055"/>
      <c r="J28" s="1055"/>
      <c r="K28" s="1055"/>
      <c r="L28" s="1055"/>
      <c r="M28" s="1055"/>
      <c r="N28" s="1055"/>
      <c r="O28" s="1055"/>
      <c r="P28" s="1056"/>
      <c r="Q28" s="1056"/>
      <c r="R28" s="1056"/>
      <c r="S28" s="1056"/>
      <c r="T28" s="1056"/>
      <c r="U28" s="1056"/>
      <c r="V28" s="1056"/>
      <c r="W28" s="1056"/>
      <c r="X28" s="1047" t="s">
        <v>763</v>
      </c>
      <c r="Y28" s="1048"/>
      <c r="Z28" s="1049"/>
      <c r="AA28" s="850" t="s">
        <v>596</v>
      </c>
      <c r="AB28" s="691" t="s">
        <v>761</v>
      </c>
      <c r="AC28" s="849" t="s">
        <v>596</v>
      </c>
      <c r="AD28" s="691" t="s">
        <v>762</v>
      </c>
      <c r="AE28" s="689"/>
      <c r="AF28" s="690"/>
      <c r="AG28" s="701"/>
      <c r="AH28" s="792"/>
      <c r="AI28" s="692"/>
      <c r="AJ28" s="693"/>
      <c r="AK28" s="700"/>
    </row>
    <row r="29" spans="1:38" ht="27" customHeight="1" x14ac:dyDescent="0.15">
      <c r="A29" s="662"/>
      <c r="B29" s="1053"/>
      <c r="C29" s="1054"/>
      <c r="D29" s="1054"/>
      <c r="E29" s="1055"/>
      <c r="F29" s="1055"/>
      <c r="G29" s="1055"/>
      <c r="H29" s="1055"/>
      <c r="I29" s="1055"/>
      <c r="J29" s="1055"/>
      <c r="K29" s="1055"/>
      <c r="L29" s="1055"/>
      <c r="M29" s="1055"/>
      <c r="N29" s="1055"/>
      <c r="O29" s="1055"/>
      <c r="P29" s="1056"/>
      <c r="Q29" s="1056"/>
      <c r="R29" s="1056"/>
      <c r="S29" s="1056"/>
      <c r="T29" s="1056"/>
      <c r="U29" s="1056"/>
      <c r="V29" s="1056"/>
      <c r="W29" s="1056"/>
      <c r="X29" s="1013" t="s">
        <v>866</v>
      </c>
      <c r="Y29" s="1014"/>
      <c r="Z29" s="1015"/>
      <c r="AA29" s="851" t="s">
        <v>596</v>
      </c>
      <c r="AB29" s="842" t="s">
        <v>862</v>
      </c>
      <c r="AC29" s="852" t="s">
        <v>596</v>
      </c>
      <c r="AD29" s="842" t="s">
        <v>880</v>
      </c>
      <c r="AE29" s="843" t="s">
        <v>596</v>
      </c>
      <c r="AF29" s="842" t="s">
        <v>882</v>
      </c>
      <c r="AG29" s="852" t="s">
        <v>596</v>
      </c>
      <c r="AH29" s="844" t="s">
        <v>884</v>
      </c>
      <c r="AI29" s="692"/>
      <c r="AJ29" s="693"/>
      <c r="AK29" s="700"/>
    </row>
    <row r="30" spans="1:38" ht="27" customHeight="1" x14ac:dyDescent="0.15">
      <c r="A30" s="662"/>
      <c r="B30" s="1053"/>
      <c r="C30" s="1054"/>
      <c r="D30" s="1054"/>
      <c r="E30" s="1055"/>
      <c r="F30" s="1055"/>
      <c r="G30" s="1055"/>
      <c r="H30" s="1055"/>
      <c r="I30" s="1055"/>
      <c r="J30" s="1055"/>
      <c r="K30" s="1055"/>
      <c r="L30" s="1055"/>
      <c r="M30" s="1055"/>
      <c r="N30" s="1055"/>
      <c r="O30" s="1055"/>
      <c r="P30" s="1056"/>
      <c r="Q30" s="1056"/>
      <c r="R30" s="1056"/>
      <c r="S30" s="1056"/>
      <c r="T30" s="1056"/>
      <c r="U30" s="1056"/>
      <c r="V30" s="1056"/>
      <c r="W30" s="1056"/>
      <c r="X30" s="1019"/>
      <c r="Y30" s="1020"/>
      <c r="Z30" s="1021"/>
      <c r="AA30" s="853" t="s">
        <v>596</v>
      </c>
      <c r="AB30" s="846" t="s">
        <v>879</v>
      </c>
      <c r="AC30" s="1537" t="s">
        <v>596</v>
      </c>
      <c r="AD30" s="846" t="s">
        <v>863</v>
      </c>
      <c r="AE30" s="1537" t="s">
        <v>596</v>
      </c>
      <c r="AF30" s="846" t="s">
        <v>864</v>
      </c>
      <c r="AG30" s="1537"/>
      <c r="AH30" s="1538"/>
      <c r="AI30" s="724"/>
      <c r="AJ30" s="725"/>
      <c r="AK30" s="700"/>
    </row>
    <row r="31" spans="1:38" ht="13.5" customHeight="1" x14ac:dyDescent="0.15">
      <c r="A31" s="704"/>
      <c r="B31" s="705"/>
      <c r="C31" s="706"/>
      <c r="D31" s="706"/>
      <c r="E31" s="707"/>
      <c r="F31" s="707"/>
      <c r="G31" s="707"/>
      <c r="H31" s="707"/>
      <c r="I31" s="707"/>
      <c r="J31" s="707"/>
      <c r="K31" s="707"/>
      <c r="L31" s="707"/>
      <c r="M31" s="707"/>
      <c r="N31" s="707"/>
      <c r="O31" s="707"/>
      <c r="P31" s="829"/>
      <c r="Q31" s="829"/>
      <c r="R31" s="829"/>
      <c r="S31" s="829"/>
      <c r="T31" s="829"/>
      <c r="U31" s="829"/>
      <c r="V31" s="829"/>
      <c r="W31" s="829"/>
      <c r="X31" s="708"/>
      <c r="Y31" s="708"/>
      <c r="Z31" s="708"/>
      <c r="AA31" s="707"/>
      <c r="AB31" s="709"/>
      <c r="AC31" s="710"/>
      <c r="AD31" s="709"/>
      <c r="AE31" s="707"/>
      <c r="AF31" s="709"/>
      <c r="AG31" s="707"/>
      <c r="AH31" s="709"/>
      <c r="AI31" s="710"/>
      <c r="AJ31" s="706"/>
      <c r="AK31" s="700"/>
    </row>
    <row r="32" spans="1:38" ht="25.5" customHeight="1" x14ac:dyDescent="0.15">
      <c r="A32" s="662"/>
      <c r="B32" s="686" t="s">
        <v>16</v>
      </c>
      <c r="C32" s="684"/>
      <c r="D32" s="685"/>
      <c r="E32" s="686" t="s">
        <v>9</v>
      </c>
      <c r="F32" s="684"/>
      <c r="G32" s="684"/>
      <c r="H32" s="684"/>
      <c r="I32" s="684"/>
      <c r="J32" s="684"/>
      <c r="K32" s="684"/>
      <c r="L32" s="684"/>
      <c r="M32" s="684"/>
      <c r="N32" s="684"/>
      <c r="O32" s="685"/>
      <c r="P32" s="686" t="s">
        <v>10</v>
      </c>
      <c r="Q32" s="685"/>
      <c r="R32" s="684"/>
      <c r="S32" s="684"/>
      <c r="T32" s="684"/>
      <c r="U32" s="685"/>
      <c r="V32" s="686" t="s">
        <v>11</v>
      </c>
      <c r="W32" s="685"/>
      <c r="X32" s="686" t="s">
        <v>12</v>
      </c>
      <c r="Y32" s="684"/>
      <c r="Z32" s="684"/>
      <c r="AA32" s="836"/>
      <c r="AB32" s="684"/>
      <c r="AC32" s="836"/>
      <c r="AD32" s="684"/>
      <c r="AE32" s="836"/>
      <c r="AF32" s="684"/>
      <c r="AG32" s="836"/>
      <c r="AH32" s="684"/>
      <c r="AI32" s="1022" t="s">
        <v>13</v>
      </c>
      <c r="AJ32" s="1023"/>
      <c r="AK32" s="1024" t="s">
        <v>754</v>
      </c>
      <c r="AL32" s="1025"/>
    </row>
    <row r="33" spans="1:38" ht="27" customHeight="1" x14ac:dyDescent="0.15">
      <c r="A33" s="662"/>
      <c r="B33" s="1026" t="s">
        <v>766</v>
      </c>
      <c r="C33" s="1028" t="s">
        <v>767</v>
      </c>
      <c r="D33" s="1029"/>
      <c r="E33" s="1032" t="s">
        <v>768</v>
      </c>
      <c r="F33" s="1033"/>
      <c r="G33" s="1033"/>
      <c r="H33" s="1033"/>
      <c r="I33" s="1033"/>
      <c r="J33" s="1033"/>
      <c r="K33" s="1033"/>
      <c r="L33" s="1033"/>
      <c r="M33" s="1033"/>
      <c r="N33" s="1033"/>
      <c r="O33" s="1034"/>
      <c r="P33" s="1038"/>
      <c r="Q33" s="1039"/>
      <c r="R33" s="1039"/>
      <c r="S33" s="1039"/>
      <c r="T33" s="1039"/>
      <c r="U33" s="1040"/>
      <c r="V33" s="1038"/>
      <c r="W33" s="1040"/>
      <c r="X33" s="1044" t="s">
        <v>769</v>
      </c>
      <c r="Y33" s="1045"/>
      <c r="Z33" s="1046"/>
      <c r="AA33" s="713" t="s">
        <v>596</v>
      </c>
      <c r="AB33" s="780" t="s">
        <v>758</v>
      </c>
      <c r="AC33" s="713" t="s">
        <v>596</v>
      </c>
      <c r="AD33" s="780" t="s">
        <v>770</v>
      </c>
      <c r="AE33" s="713" t="s">
        <v>596</v>
      </c>
      <c r="AF33" s="712" t="s">
        <v>771</v>
      </c>
      <c r="AG33" s="713"/>
      <c r="AH33" s="714"/>
      <c r="AI33" s="687" t="s">
        <v>596</v>
      </c>
      <c r="AJ33" s="688" t="s">
        <v>758</v>
      </c>
      <c r="AK33" s="687" t="s">
        <v>596</v>
      </c>
      <c r="AL33" s="688" t="s">
        <v>758</v>
      </c>
    </row>
    <row r="34" spans="1:38" ht="27" customHeight="1" x14ac:dyDescent="0.15">
      <c r="A34" s="662"/>
      <c r="B34" s="1027"/>
      <c r="C34" s="1030"/>
      <c r="D34" s="1031"/>
      <c r="E34" s="1035"/>
      <c r="F34" s="1036"/>
      <c r="G34" s="1036"/>
      <c r="H34" s="1036"/>
      <c r="I34" s="1036"/>
      <c r="J34" s="1036"/>
      <c r="K34" s="1036"/>
      <c r="L34" s="1036"/>
      <c r="M34" s="1036"/>
      <c r="N34" s="1036"/>
      <c r="O34" s="1037"/>
      <c r="P34" s="1041"/>
      <c r="Q34" s="1042"/>
      <c r="R34" s="1042"/>
      <c r="S34" s="1042"/>
      <c r="T34" s="1042"/>
      <c r="U34" s="1043"/>
      <c r="V34" s="1041"/>
      <c r="W34" s="1043"/>
      <c r="X34" s="814" t="s">
        <v>848</v>
      </c>
      <c r="Y34" s="815"/>
      <c r="Z34" s="816"/>
      <c r="AA34" s="820" t="s">
        <v>596</v>
      </c>
      <c r="AB34" s="818" t="s">
        <v>850</v>
      </c>
      <c r="AC34" s="820" t="s">
        <v>596</v>
      </c>
      <c r="AD34" s="818" t="s">
        <v>852</v>
      </c>
      <c r="AE34" s="820"/>
      <c r="AF34" s="819"/>
      <c r="AG34" s="820"/>
      <c r="AH34" s="821"/>
      <c r="AI34" s="692" t="s">
        <v>596</v>
      </c>
      <c r="AJ34" s="693" t="s">
        <v>759</v>
      </c>
      <c r="AK34" s="692" t="s">
        <v>596</v>
      </c>
      <c r="AL34" s="693" t="s">
        <v>759</v>
      </c>
    </row>
    <row r="35" spans="1:38" ht="27" customHeight="1" x14ac:dyDescent="0.15">
      <c r="A35" s="662"/>
      <c r="B35" s="1027"/>
      <c r="C35" s="1030"/>
      <c r="D35" s="1031"/>
      <c r="E35" s="1035"/>
      <c r="F35" s="1036"/>
      <c r="G35" s="1036"/>
      <c r="H35" s="1036"/>
      <c r="I35" s="1036"/>
      <c r="J35" s="1036"/>
      <c r="K35" s="1036"/>
      <c r="L35" s="1036"/>
      <c r="M35" s="1036"/>
      <c r="N35" s="1036"/>
      <c r="O35" s="1037"/>
      <c r="P35" s="1041"/>
      <c r="Q35" s="1042"/>
      <c r="R35" s="1042"/>
      <c r="S35" s="1042"/>
      <c r="T35" s="1042"/>
      <c r="U35" s="1043"/>
      <c r="V35" s="1041"/>
      <c r="W35" s="1043"/>
      <c r="X35" s="814" t="s">
        <v>857</v>
      </c>
      <c r="Y35" s="815"/>
      <c r="Z35" s="816"/>
      <c r="AA35" s="820" t="s">
        <v>596</v>
      </c>
      <c r="AB35" s="818" t="s">
        <v>850</v>
      </c>
      <c r="AC35" s="820" t="s">
        <v>596</v>
      </c>
      <c r="AD35" s="818" t="s">
        <v>852</v>
      </c>
      <c r="AE35" s="820"/>
      <c r="AF35" s="819"/>
      <c r="AG35" s="820"/>
      <c r="AH35" s="821"/>
      <c r="AI35" s="692"/>
      <c r="AJ35" s="693"/>
      <c r="AK35" s="692"/>
      <c r="AL35" s="693"/>
    </row>
    <row r="36" spans="1:38" ht="27" customHeight="1" x14ac:dyDescent="0.15">
      <c r="A36" s="662"/>
      <c r="B36" s="1027"/>
      <c r="C36" s="1030"/>
      <c r="D36" s="1031"/>
      <c r="E36" s="1035"/>
      <c r="F36" s="1036"/>
      <c r="G36" s="1036"/>
      <c r="H36" s="1036"/>
      <c r="I36" s="1036"/>
      <c r="J36" s="1036"/>
      <c r="K36" s="1036"/>
      <c r="L36" s="1036"/>
      <c r="M36" s="1036"/>
      <c r="N36" s="1036"/>
      <c r="O36" s="1037"/>
      <c r="P36" s="1041"/>
      <c r="Q36" s="1042"/>
      <c r="R36" s="1042"/>
      <c r="S36" s="1042"/>
      <c r="T36" s="1042"/>
      <c r="U36" s="1043"/>
      <c r="V36" s="1041"/>
      <c r="W36" s="1043"/>
      <c r="X36" s="833" t="s">
        <v>772</v>
      </c>
      <c r="Y36" s="834"/>
      <c r="Z36" s="835"/>
      <c r="AA36" s="854" t="s">
        <v>596</v>
      </c>
      <c r="AB36" s="691" t="s">
        <v>758</v>
      </c>
      <c r="AC36" s="848" t="s">
        <v>596</v>
      </c>
      <c r="AD36" s="691" t="s">
        <v>759</v>
      </c>
      <c r="AE36" s="689"/>
      <c r="AF36" s="702"/>
      <c r="AG36" s="848"/>
      <c r="AH36" s="792"/>
      <c r="AI36" s="692"/>
      <c r="AJ36" s="693"/>
      <c r="AK36" s="692"/>
      <c r="AL36" s="693"/>
    </row>
    <row r="37" spans="1:38" ht="27" customHeight="1" x14ac:dyDescent="0.15">
      <c r="A37" s="662"/>
      <c r="B37" s="1027"/>
      <c r="C37" s="1030"/>
      <c r="D37" s="1031"/>
      <c r="E37" s="1035"/>
      <c r="F37" s="1036"/>
      <c r="G37" s="1036"/>
      <c r="H37" s="1036"/>
      <c r="I37" s="1036"/>
      <c r="J37" s="1036"/>
      <c r="K37" s="1036"/>
      <c r="L37" s="1036"/>
      <c r="M37" s="1036"/>
      <c r="N37" s="1036"/>
      <c r="O37" s="1037"/>
      <c r="P37" s="1041"/>
      <c r="Q37" s="1042"/>
      <c r="R37" s="1042"/>
      <c r="S37" s="1042"/>
      <c r="T37" s="1042"/>
      <c r="U37" s="1043"/>
      <c r="V37" s="1041"/>
      <c r="W37" s="1043"/>
      <c r="X37" s="833" t="s">
        <v>773</v>
      </c>
      <c r="Y37" s="834"/>
      <c r="Z37" s="835"/>
      <c r="AA37" s="854" t="s">
        <v>596</v>
      </c>
      <c r="AB37" s="691" t="s">
        <v>758</v>
      </c>
      <c r="AC37" s="848" t="s">
        <v>596</v>
      </c>
      <c r="AD37" s="691" t="s">
        <v>759</v>
      </c>
      <c r="AE37" s="848"/>
      <c r="AF37" s="702"/>
      <c r="AG37" s="848"/>
      <c r="AH37" s="792"/>
      <c r="AI37" s="716"/>
      <c r="AJ37" s="695"/>
      <c r="AK37" s="696"/>
      <c r="AL37" s="695"/>
    </row>
    <row r="38" spans="1:38" ht="27" customHeight="1" x14ac:dyDescent="0.15">
      <c r="A38" s="662"/>
      <c r="B38" s="1027"/>
      <c r="C38" s="1030"/>
      <c r="D38" s="1031"/>
      <c r="E38" s="1035"/>
      <c r="F38" s="1036"/>
      <c r="G38" s="1036"/>
      <c r="H38" s="1036"/>
      <c r="I38" s="1036"/>
      <c r="J38" s="1036"/>
      <c r="K38" s="1036"/>
      <c r="L38" s="1036"/>
      <c r="M38" s="1036"/>
      <c r="N38" s="1036"/>
      <c r="O38" s="1037"/>
      <c r="P38" s="1041"/>
      <c r="Q38" s="1042"/>
      <c r="R38" s="1042"/>
      <c r="S38" s="1042"/>
      <c r="T38" s="1042"/>
      <c r="U38" s="1043"/>
      <c r="V38" s="1041"/>
      <c r="W38" s="1043"/>
      <c r="X38" s="833" t="s">
        <v>774</v>
      </c>
      <c r="Y38" s="834"/>
      <c r="Z38" s="835"/>
      <c r="AA38" s="854" t="s">
        <v>596</v>
      </c>
      <c r="AB38" s="691" t="s">
        <v>758</v>
      </c>
      <c r="AC38" s="848" t="s">
        <v>596</v>
      </c>
      <c r="AD38" s="691" t="s">
        <v>759</v>
      </c>
      <c r="AE38" s="848"/>
      <c r="AF38" s="702"/>
      <c r="AG38" s="848"/>
      <c r="AH38" s="792"/>
      <c r="AI38" s="716"/>
      <c r="AJ38" s="695"/>
      <c r="AK38" s="696"/>
      <c r="AL38" s="695"/>
    </row>
    <row r="39" spans="1:38" ht="27" customHeight="1" x14ac:dyDescent="0.15">
      <c r="A39" s="662"/>
      <c r="B39" s="1027"/>
      <c r="C39" s="1030"/>
      <c r="D39" s="1031"/>
      <c r="E39" s="1035"/>
      <c r="F39" s="1036"/>
      <c r="G39" s="1036"/>
      <c r="H39" s="1036"/>
      <c r="I39" s="1036"/>
      <c r="J39" s="1036"/>
      <c r="K39" s="1036"/>
      <c r="L39" s="1036"/>
      <c r="M39" s="1036"/>
      <c r="N39" s="1036"/>
      <c r="O39" s="1037"/>
      <c r="P39" s="1041"/>
      <c r="Q39" s="1042"/>
      <c r="R39" s="1042"/>
      <c r="S39" s="1042"/>
      <c r="T39" s="1042"/>
      <c r="U39" s="1043"/>
      <c r="V39" s="1041"/>
      <c r="W39" s="1043"/>
      <c r="X39" s="833" t="s">
        <v>775</v>
      </c>
      <c r="Y39" s="834"/>
      <c r="Z39" s="835"/>
      <c r="AA39" s="854" t="s">
        <v>596</v>
      </c>
      <c r="AB39" s="691" t="s">
        <v>758</v>
      </c>
      <c r="AC39" s="848" t="s">
        <v>596</v>
      </c>
      <c r="AD39" s="691" t="s">
        <v>759</v>
      </c>
      <c r="AE39" s="848"/>
      <c r="AF39" s="702"/>
      <c r="AG39" s="848"/>
      <c r="AH39" s="792"/>
      <c r="AI39" s="716"/>
      <c r="AJ39" s="695"/>
      <c r="AK39" s="696"/>
      <c r="AL39" s="695"/>
    </row>
    <row r="40" spans="1:38" ht="27" customHeight="1" x14ac:dyDescent="0.15">
      <c r="A40" s="662"/>
      <c r="B40" s="1027"/>
      <c r="C40" s="1030"/>
      <c r="D40" s="1031"/>
      <c r="E40" s="1035"/>
      <c r="F40" s="1036"/>
      <c r="G40" s="1036"/>
      <c r="H40" s="1036"/>
      <c r="I40" s="1036"/>
      <c r="J40" s="1036"/>
      <c r="K40" s="1036"/>
      <c r="L40" s="1036"/>
      <c r="M40" s="1036"/>
      <c r="N40" s="1036"/>
      <c r="O40" s="1037"/>
      <c r="P40" s="1041"/>
      <c r="Q40" s="1042"/>
      <c r="R40" s="1042"/>
      <c r="S40" s="1042"/>
      <c r="T40" s="1042"/>
      <c r="U40" s="1043"/>
      <c r="V40" s="1041"/>
      <c r="W40" s="1043"/>
      <c r="X40" s="1050" t="s">
        <v>858</v>
      </c>
      <c r="Y40" s="1051"/>
      <c r="Z40" s="1052"/>
      <c r="AA40" s="854" t="s">
        <v>596</v>
      </c>
      <c r="AB40" s="691" t="s">
        <v>758</v>
      </c>
      <c r="AC40" s="848" t="s">
        <v>596</v>
      </c>
      <c r="AD40" s="691" t="s">
        <v>759</v>
      </c>
      <c r="AE40" s="848"/>
      <c r="AF40" s="702"/>
      <c r="AG40" s="848"/>
      <c r="AH40" s="792"/>
      <c r="AI40" s="716"/>
      <c r="AJ40" s="695"/>
      <c r="AK40" s="696"/>
      <c r="AL40" s="695"/>
    </row>
    <row r="41" spans="1:38" ht="27" customHeight="1" x14ac:dyDescent="0.15">
      <c r="A41" s="662"/>
      <c r="B41" s="1027"/>
      <c r="C41" s="1030"/>
      <c r="D41" s="1031"/>
      <c r="E41" s="1035"/>
      <c r="F41" s="1036"/>
      <c r="G41" s="1036"/>
      <c r="H41" s="1036"/>
      <c r="I41" s="1036"/>
      <c r="J41" s="1036"/>
      <c r="K41" s="1036"/>
      <c r="L41" s="1036"/>
      <c r="M41" s="1036"/>
      <c r="N41" s="1036"/>
      <c r="O41" s="1037"/>
      <c r="P41" s="1041"/>
      <c r="Q41" s="1042"/>
      <c r="R41" s="1042"/>
      <c r="S41" s="1042"/>
      <c r="T41" s="1042"/>
      <c r="U41" s="1043"/>
      <c r="V41" s="1041"/>
      <c r="W41" s="1043"/>
      <c r="X41" s="1047" t="s">
        <v>776</v>
      </c>
      <c r="Y41" s="1048"/>
      <c r="Z41" s="1049"/>
      <c r="AA41" s="854" t="s">
        <v>596</v>
      </c>
      <c r="AB41" s="691" t="s">
        <v>758</v>
      </c>
      <c r="AC41" s="848" t="s">
        <v>596</v>
      </c>
      <c r="AD41" s="691" t="s">
        <v>777</v>
      </c>
      <c r="AE41" s="848" t="s">
        <v>596</v>
      </c>
      <c r="AF41" s="691" t="s">
        <v>778</v>
      </c>
      <c r="AG41" s="848" t="s">
        <v>596</v>
      </c>
      <c r="AH41" s="786" t="s">
        <v>779</v>
      </c>
      <c r="AI41" s="717"/>
      <c r="AJ41" s="718"/>
      <c r="AK41" s="696"/>
      <c r="AL41" s="718"/>
    </row>
    <row r="42" spans="1:38" ht="27" customHeight="1" x14ac:dyDescent="0.15">
      <c r="A42" s="662"/>
      <c r="B42" s="1027"/>
      <c r="C42" s="1030"/>
      <c r="D42" s="1031"/>
      <c r="E42" s="1035"/>
      <c r="F42" s="1036"/>
      <c r="G42" s="1036"/>
      <c r="H42" s="1036"/>
      <c r="I42" s="1036"/>
      <c r="J42" s="1036"/>
      <c r="K42" s="1036"/>
      <c r="L42" s="1036"/>
      <c r="M42" s="1036"/>
      <c r="N42" s="1036"/>
      <c r="O42" s="1037"/>
      <c r="P42" s="1041"/>
      <c r="Q42" s="1042"/>
      <c r="R42" s="1042"/>
      <c r="S42" s="1042"/>
      <c r="T42" s="1042"/>
      <c r="U42" s="1043"/>
      <c r="V42" s="1041"/>
      <c r="W42" s="1043"/>
      <c r="X42" s="1047" t="s">
        <v>365</v>
      </c>
      <c r="Y42" s="1048"/>
      <c r="Z42" s="1049"/>
      <c r="AA42" s="854" t="s">
        <v>596</v>
      </c>
      <c r="AB42" s="691" t="s">
        <v>758</v>
      </c>
      <c r="AC42" s="848" t="s">
        <v>596</v>
      </c>
      <c r="AD42" s="691" t="s">
        <v>780</v>
      </c>
      <c r="AE42" s="848" t="s">
        <v>596</v>
      </c>
      <c r="AF42" s="691" t="s">
        <v>781</v>
      </c>
      <c r="AG42" s="689"/>
      <c r="AH42" s="793"/>
      <c r="AI42" s="694"/>
      <c r="AJ42" s="695"/>
      <c r="AK42" s="696"/>
      <c r="AL42" s="695"/>
    </row>
    <row r="43" spans="1:38" ht="27" customHeight="1" x14ac:dyDescent="0.15">
      <c r="A43" s="662"/>
      <c r="B43" s="1027"/>
      <c r="C43" s="1030"/>
      <c r="D43" s="1031"/>
      <c r="E43" s="1035"/>
      <c r="F43" s="1036"/>
      <c r="G43" s="1036"/>
      <c r="H43" s="1036"/>
      <c r="I43" s="1036"/>
      <c r="J43" s="1036"/>
      <c r="K43" s="1036"/>
      <c r="L43" s="1036"/>
      <c r="M43" s="1036"/>
      <c r="N43" s="1036"/>
      <c r="O43" s="1037"/>
      <c r="P43" s="1041"/>
      <c r="Q43" s="1042"/>
      <c r="R43" s="1042"/>
      <c r="S43" s="1042"/>
      <c r="T43" s="1042"/>
      <c r="U43" s="1043"/>
      <c r="V43" s="1041"/>
      <c r="W43" s="1043"/>
      <c r="X43" s="1013" t="s">
        <v>782</v>
      </c>
      <c r="Y43" s="1014"/>
      <c r="Z43" s="1015"/>
      <c r="AA43" s="855" t="s">
        <v>596</v>
      </c>
      <c r="AB43" s="788" t="s">
        <v>758</v>
      </c>
      <c r="AC43" s="856" t="s">
        <v>596</v>
      </c>
      <c r="AD43" s="788" t="s">
        <v>759</v>
      </c>
      <c r="AE43" s="856"/>
      <c r="AF43" s="794"/>
      <c r="AG43" s="856"/>
      <c r="AH43" s="795"/>
      <c r="AI43" s="694"/>
      <c r="AJ43" s="695"/>
      <c r="AK43" s="696"/>
      <c r="AL43" s="695"/>
    </row>
    <row r="44" spans="1:38" ht="27" customHeight="1" x14ac:dyDescent="0.15">
      <c r="A44" s="662"/>
      <c r="B44" s="1027"/>
      <c r="C44" s="1030"/>
      <c r="D44" s="1031"/>
      <c r="E44" s="1035"/>
      <c r="F44" s="1036"/>
      <c r="G44" s="1036"/>
      <c r="H44" s="1036"/>
      <c r="I44" s="1036"/>
      <c r="J44" s="1036"/>
      <c r="K44" s="1036"/>
      <c r="L44" s="1036"/>
      <c r="M44" s="1036"/>
      <c r="N44" s="1036"/>
      <c r="O44" s="1037"/>
      <c r="P44" s="1041"/>
      <c r="Q44" s="1042"/>
      <c r="R44" s="1042"/>
      <c r="S44" s="1042"/>
      <c r="T44" s="1042"/>
      <c r="U44" s="1043"/>
      <c r="V44" s="1041"/>
      <c r="W44" s="1043"/>
      <c r="X44" s="1013" t="s">
        <v>866</v>
      </c>
      <c r="Y44" s="1014"/>
      <c r="Z44" s="1015"/>
      <c r="AA44" s="857" t="s">
        <v>596</v>
      </c>
      <c r="AB44" s="794" t="s">
        <v>862</v>
      </c>
      <c r="AC44" s="858" t="s">
        <v>596</v>
      </c>
      <c r="AD44" s="794" t="s">
        <v>880</v>
      </c>
      <c r="AE44" s="858" t="s">
        <v>596</v>
      </c>
      <c r="AF44" s="794" t="s">
        <v>882</v>
      </c>
      <c r="AG44" s="858" t="s">
        <v>596</v>
      </c>
      <c r="AH44" s="840" t="s">
        <v>884</v>
      </c>
      <c r="AI44" s="717"/>
      <c r="AJ44" s="718"/>
      <c r="AK44" s="717"/>
      <c r="AL44" s="695"/>
    </row>
    <row r="45" spans="1:38" ht="27" customHeight="1" x14ac:dyDescent="0.15">
      <c r="A45" s="662"/>
      <c r="B45" s="1027"/>
      <c r="C45" s="1030"/>
      <c r="D45" s="1031"/>
      <c r="E45" s="1035"/>
      <c r="F45" s="1036"/>
      <c r="G45" s="1036"/>
      <c r="H45" s="1036"/>
      <c r="I45" s="1036"/>
      <c r="J45" s="1036"/>
      <c r="K45" s="1036"/>
      <c r="L45" s="1036"/>
      <c r="M45" s="1036"/>
      <c r="N45" s="1036"/>
      <c r="O45" s="1037"/>
      <c r="P45" s="1041"/>
      <c r="Q45" s="1042"/>
      <c r="R45" s="1042"/>
      <c r="S45" s="1042"/>
      <c r="T45" s="1042"/>
      <c r="U45" s="1043"/>
      <c r="V45" s="1041"/>
      <c r="W45" s="1043"/>
      <c r="X45" s="1016"/>
      <c r="Y45" s="1017"/>
      <c r="Z45" s="1018"/>
      <c r="AA45" s="851" t="s">
        <v>596</v>
      </c>
      <c r="AB45" s="842" t="s">
        <v>879</v>
      </c>
      <c r="AC45" s="852" t="s">
        <v>596</v>
      </c>
      <c r="AD45" s="842" t="s">
        <v>863</v>
      </c>
      <c r="AE45" s="852" t="s">
        <v>596</v>
      </c>
      <c r="AF45" s="842" t="s">
        <v>864</v>
      </c>
      <c r="AG45" s="852"/>
      <c r="AH45" s="844"/>
      <c r="AI45" s="697"/>
      <c r="AJ45" s="695"/>
      <c r="AK45" s="1539"/>
      <c r="AL45" s="703"/>
    </row>
    <row r="46" spans="1:38" ht="24.75" customHeight="1" x14ac:dyDescent="0.15">
      <c r="A46" s="662"/>
      <c r="B46" s="683" t="s">
        <v>16</v>
      </c>
      <c r="C46" s="684"/>
      <c r="D46" s="685"/>
      <c r="E46" s="686" t="s">
        <v>9</v>
      </c>
      <c r="F46" s="684"/>
      <c r="G46" s="684"/>
      <c r="H46" s="684"/>
      <c r="I46" s="684"/>
      <c r="J46" s="684"/>
      <c r="K46" s="684"/>
      <c r="L46" s="684"/>
      <c r="M46" s="684"/>
      <c r="N46" s="684"/>
      <c r="O46" s="685"/>
      <c r="P46" s="686" t="s">
        <v>10</v>
      </c>
      <c r="Q46" s="685"/>
      <c r="R46" s="684"/>
      <c r="S46" s="684"/>
      <c r="T46" s="684"/>
      <c r="U46" s="685"/>
      <c r="V46" s="686" t="s">
        <v>11</v>
      </c>
      <c r="W46" s="685"/>
      <c r="X46" s="686" t="s">
        <v>12</v>
      </c>
      <c r="Y46" s="684"/>
      <c r="Z46" s="684"/>
      <c r="AA46" s="719"/>
      <c r="AB46" s="720"/>
      <c r="AC46" s="721"/>
      <c r="AD46" s="720"/>
      <c r="AE46" s="722"/>
      <c r="AF46" s="723"/>
      <c r="AG46" s="722"/>
      <c r="AH46" s="723"/>
      <c r="AI46" s="1060" t="s">
        <v>13</v>
      </c>
      <c r="AJ46" s="1023"/>
      <c r="AK46" s="830"/>
    </row>
    <row r="47" spans="1:38" ht="27" customHeight="1" x14ac:dyDescent="0.15">
      <c r="A47" s="662"/>
      <c r="B47" s="1053" t="s">
        <v>783</v>
      </c>
      <c r="C47" s="1054" t="s">
        <v>784</v>
      </c>
      <c r="D47" s="1054"/>
      <c r="E47" s="1055" t="s">
        <v>768</v>
      </c>
      <c r="F47" s="1055"/>
      <c r="G47" s="1055"/>
      <c r="H47" s="1055"/>
      <c r="I47" s="1055"/>
      <c r="J47" s="1055"/>
      <c r="K47" s="1055"/>
      <c r="L47" s="1055"/>
      <c r="M47" s="1055"/>
      <c r="N47" s="1055"/>
      <c r="O47" s="1055"/>
      <c r="P47" s="1056"/>
      <c r="Q47" s="1056"/>
      <c r="R47" s="1056"/>
      <c r="S47" s="1056"/>
      <c r="T47" s="1056"/>
      <c r="U47" s="1056"/>
      <c r="V47" s="1056"/>
      <c r="W47" s="1056"/>
      <c r="X47" s="814" t="s">
        <v>848</v>
      </c>
      <c r="Y47" s="815"/>
      <c r="Z47" s="816"/>
      <c r="AA47" s="817" t="s">
        <v>596</v>
      </c>
      <c r="AB47" s="818" t="s">
        <v>850</v>
      </c>
      <c r="AC47" s="820" t="s">
        <v>596</v>
      </c>
      <c r="AD47" s="818" t="s">
        <v>852</v>
      </c>
      <c r="AE47" s="713"/>
      <c r="AF47" s="699"/>
      <c r="AG47" s="698"/>
      <c r="AH47" s="847"/>
      <c r="AI47" s="687" t="s">
        <v>596</v>
      </c>
      <c r="AJ47" s="688" t="s">
        <v>758</v>
      </c>
      <c r="AK47" s="700"/>
    </row>
    <row r="48" spans="1:38" ht="27" customHeight="1" x14ac:dyDescent="0.15">
      <c r="A48" s="662"/>
      <c r="B48" s="1053"/>
      <c r="C48" s="1054"/>
      <c r="D48" s="1054"/>
      <c r="E48" s="1055"/>
      <c r="F48" s="1055"/>
      <c r="G48" s="1055"/>
      <c r="H48" s="1055"/>
      <c r="I48" s="1055"/>
      <c r="J48" s="1055"/>
      <c r="K48" s="1055"/>
      <c r="L48" s="1055"/>
      <c r="M48" s="1055"/>
      <c r="N48" s="1055"/>
      <c r="O48" s="1055"/>
      <c r="P48" s="1056"/>
      <c r="Q48" s="1056"/>
      <c r="R48" s="1056"/>
      <c r="S48" s="1056"/>
      <c r="T48" s="1056"/>
      <c r="U48" s="1056"/>
      <c r="V48" s="1056"/>
      <c r="W48" s="1056"/>
      <c r="X48" s="814" t="s">
        <v>857</v>
      </c>
      <c r="Y48" s="815"/>
      <c r="Z48" s="816"/>
      <c r="AA48" s="817" t="s">
        <v>596</v>
      </c>
      <c r="AB48" s="818" t="s">
        <v>850</v>
      </c>
      <c r="AC48" s="820" t="s">
        <v>596</v>
      </c>
      <c r="AD48" s="818" t="s">
        <v>852</v>
      </c>
      <c r="AE48" s="820"/>
      <c r="AF48" s="859"/>
      <c r="AG48" s="715"/>
      <c r="AH48" s="860"/>
      <c r="AI48" s="692"/>
      <c r="AJ48" s="693"/>
      <c r="AK48" s="700"/>
    </row>
    <row r="49" spans="1:37" ht="27" customHeight="1" x14ac:dyDescent="0.15">
      <c r="A49" s="662"/>
      <c r="B49" s="1053"/>
      <c r="C49" s="1054"/>
      <c r="D49" s="1054"/>
      <c r="E49" s="1055"/>
      <c r="F49" s="1055"/>
      <c r="G49" s="1055"/>
      <c r="H49" s="1055"/>
      <c r="I49" s="1055"/>
      <c r="J49" s="1055"/>
      <c r="K49" s="1055"/>
      <c r="L49" s="1055"/>
      <c r="M49" s="1055"/>
      <c r="N49" s="1055"/>
      <c r="O49" s="1055"/>
      <c r="P49" s="1056"/>
      <c r="Q49" s="1056"/>
      <c r="R49" s="1056"/>
      <c r="S49" s="1056"/>
      <c r="T49" s="1056"/>
      <c r="U49" s="1056"/>
      <c r="V49" s="1056"/>
      <c r="W49" s="1056"/>
      <c r="X49" s="814" t="s">
        <v>785</v>
      </c>
      <c r="Y49" s="815"/>
      <c r="Z49" s="815"/>
      <c r="AA49" s="861" t="s">
        <v>596</v>
      </c>
      <c r="AB49" s="818" t="s">
        <v>862</v>
      </c>
      <c r="AC49" s="820" t="s">
        <v>596</v>
      </c>
      <c r="AD49" s="818" t="s">
        <v>868</v>
      </c>
      <c r="AE49" s="820"/>
      <c r="AF49" s="859"/>
      <c r="AG49" s="715"/>
      <c r="AH49" s="860"/>
      <c r="AI49" s="692"/>
      <c r="AJ49" s="693"/>
      <c r="AK49" s="700"/>
    </row>
    <row r="50" spans="1:37" ht="27" customHeight="1" x14ac:dyDescent="0.15">
      <c r="A50" s="662"/>
      <c r="B50" s="1053"/>
      <c r="C50" s="1054"/>
      <c r="D50" s="1054"/>
      <c r="E50" s="1055"/>
      <c r="F50" s="1055"/>
      <c r="G50" s="1055"/>
      <c r="H50" s="1055"/>
      <c r="I50" s="1055"/>
      <c r="J50" s="1055"/>
      <c r="K50" s="1055"/>
      <c r="L50" s="1055"/>
      <c r="M50" s="1055"/>
      <c r="N50" s="1055"/>
      <c r="O50" s="1055"/>
      <c r="P50" s="1056"/>
      <c r="Q50" s="1056"/>
      <c r="R50" s="1056"/>
      <c r="S50" s="1056"/>
      <c r="T50" s="1056"/>
      <c r="U50" s="1056"/>
      <c r="V50" s="1056"/>
      <c r="W50" s="1056"/>
      <c r="X50" s="1047" t="s">
        <v>786</v>
      </c>
      <c r="Y50" s="1048"/>
      <c r="Z50" s="1048"/>
      <c r="AA50" s="791" t="s">
        <v>596</v>
      </c>
      <c r="AB50" s="691" t="s">
        <v>758</v>
      </c>
      <c r="AC50" s="848" t="s">
        <v>596</v>
      </c>
      <c r="AD50" s="691" t="s">
        <v>759</v>
      </c>
      <c r="AE50" s="848"/>
      <c r="AF50" s="702"/>
      <c r="AG50" s="701"/>
      <c r="AH50" s="792"/>
      <c r="AI50" s="692" t="s">
        <v>596</v>
      </c>
      <c r="AJ50" s="693" t="s">
        <v>868</v>
      </c>
      <c r="AK50" s="700"/>
    </row>
    <row r="51" spans="1:37" ht="27" customHeight="1" x14ac:dyDescent="0.15">
      <c r="A51" s="662"/>
      <c r="B51" s="1053"/>
      <c r="C51" s="1054"/>
      <c r="D51" s="1054"/>
      <c r="E51" s="1055"/>
      <c r="F51" s="1055"/>
      <c r="G51" s="1055"/>
      <c r="H51" s="1055"/>
      <c r="I51" s="1055"/>
      <c r="J51" s="1055"/>
      <c r="K51" s="1055"/>
      <c r="L51" s="1055"/>
      <c r="M51" s="1055"/>
      <c r="N51" s="1055"/>
      <c r="O51" s="1055"/>
      <c r="P51" s="1056"/>
      <c r="Q51" s="1056"/>
      <c r="R51" s="1056"/>
      <c r="S51" s="1056"/>
      <c r="T51" s="1056"/>
      <c r="U51" s="1056"/>
      <c r="V51" s="1056"/>
      <c r="W51" s="1056"/>
      <c r="X51" s="1013" t="s">
        <v>869</v>
      </c>
      <c r="Y51" s="1014"/>
      <c r="Z51" s="1015"/>
      <c r="AA51" s="841" t="s">
        <v>596</v>
      </c>
      <c r="AB51" s="842" t="s">
        <v>862</v>
      </c>
      <c r="AC51" s="852" t="s">
        <v>596</v>
      </c>
      <c r="AD51" s="842" t="s">
        <v>880</v>
      </c>
      <c r="AE51" s="852" t="s">
        <v>596</v>
      </c>
      <c r="AF51" s="842" t="s">
        <v>882</v>
      </c>
      <c r="AG51" s="852" t="s">
        <v>596</v>
      </c>
      <c r="AH51" s="844" t="s">
        <v>884</v>
      </c>
      <c r="AI51" s="692"/>
      <c r="AJ51" s="693"/>
      <c r="AK51" s="700"/>
    </row>
    <row r="52" spans="1:37" ht="27" customHeight="1" x14ac:dyDescent="0.15">
      <c r="A52" s="662"/>
      <c r="B52" s="1053"/>
      <c r="C52" s="1054"/>
      <c r="D52" s="1054"/>
      <c r="E52" s="1055"/>
      <c r="F52" s="1055"/>
      <c r="G52" s="1055"/>
      <c r="H52" s="1055"/>
      <c r="I52" s="1055"/>
      <c r="J52" s="1055"/>
      <c r="K52" s="1055"/>
      <c r="L52" s="1055"/>
      <c r="M52" s="1055"/>
      <c r="N52" s="1055"/>
      <c r="O52" s="1055"/>
      <c r="P52" s="1056"/>
      <c r="Q52" s="1056"/>
      <c r="R52" s="1056"/>
      <c r="S52" s="1056"/>
      <c r="T52" s="1056"/>
      <c r="U52" s="1056"/>
      <c r="V52" s="1056"/>
      <c r="W52" s="1056"/>
      <c r="X52" s="1019"/>
      <c r="Y52" s="1020"/>
      <c r="Z52" s="1021"/>
      <c r="AA52" s="845" t="s">
        <v>596</v>
      </c>
      <c r="AB52" s="846" t="s">
        <v>879</v>
      </c>
      <c r="AC52" s="1537" t="s">
        <v>596</v>
      </c>
      <c r="AD52" s="846" t="s">
        <v>863</v>
      </c>
      <c r="AE52" s="1537" t="s">
        <v>596</v>
      </c>
      <c r="AF52" s="846" t="s">
        <v>864</v>
      </c>
      <c r="AG52" s="1537"/>
      <c r="AH52" s="1538"/>
      <c r="AI52" s="724"/>
      <c r="AJ52" s="725"/>
      <c r="AK52" s="700"/>
    </row>
    <row r="53" spans="1:37" ht="11.25" x14ac:dyDescent="0.15">
      <c r="A53" s="662"/>
      <c r="B53" s="726"/>
      <c r="C53" s="700"/>
      <c r="D53" s="700"/>
      <c r="E53" s="727"/>
      <c r="F53" s="727"/>
      <c r="G53" s="727"/>
      <c r="H53" s="727"/>
      <c r="I53" s="727"/>
      <c r="J53" s="727"/>
      <c r="K53" s="727"/>
      <c r="L53" s="727"/>
      <c r="M53" s="727"/>
      <c r="N53" s="727"/>
      <c r="O53" s="727"/>
      <c r="P53" s="828"/>
      <c r="Q53" s="828"/>
      <c r="R53" s="828"/>
      <c r="S53" s="828"/>
      <c r="T53" s="828"/>
      <c r="U53" s="828"/>
      <c r="V53" s="828"/>
      <c r="W53" s="828"/>
      <c r="X53" s="728"/>
      <c r="Y53" s="728"/>
      <c r="Z53" s="728"/>
      <c r="AA53" s="727"/>
      <c r="AB53" s="729"/>
      <c r="AC53" s="727"/>
      <c r="AD53" s="729"/>
      <c r="AE53" s="727"/>
      <c r="AF53" s="730"/>
      <c r="AG53" s="727"/>
      <c r="AH53" s="730"/>
      <c r="AI53" s="731"/>
      <c r="AJ53" s="700"/>
      <c r="AK53" s="700"/>
    </row>
    <row r="54" spans="1:37" ht="17.25" customHeight="1" x14ac:dyDescent="0.15">
      <c r="A54" s="662"/>
      <c r="B54" s="666" t="s">
        <v>787</v>
      </c>
      <c r="C54" s="732"/>
      <c r="D54" s="732"/>
      <c r="E54" s="732"/>
      <c r="F54" s="732"/>
      <c r="G54" s="732"/>
      <c r="H54" s="732"/>
      <c r="I54" s="732"/>
      <c r="J54" s="732"/>
      <c r="K54" s="732"/>
      <c r="L54" s="732"/>
      <c r="M54" s="732"/>
      <c r="N54" s="732"/>
      <c r="O54" s="732"/>
      <c r="P54" s="732"/>
      <c r="Q54" s="732"/>
      <c r="R54" s="732"/>
      <c r="S54" s="732"/>
      <c r="T54" s="732"/>
      <c r="U54" s="732"/>
      <c r="V54" s="732"/>
      <c r="W54" s="732"/>
      <c r="X54" s="732"/>
      <c r="Y54" s="732"/>
      <c r="Z54" s="732"/>
      <c r="AA54" s="733"/>
      <c r="AB54" s="732"/>
      <c r="AC54" s="733"/>
      <c r="AD54" s="732"/>
      <c r="AE54" s="733"/>
      <c r="AF54" s="732"/>
      <c r="AG54" s="733"/>
      <c r="AH54" s="732"/>
      <c r="AI54" s="733"/>
      <c r="AJ54" s="732"/>
      <c r="AK54" s="733"/>
    </row>
    <row r="55" spans="1:37" ht="17.25" customHeight="1" x14ac:dyDescent="0.15">
      <c r="A55" s="662"/>
      <c r="B55" s="734" t="s">
        <v>788</v>
      </c>
      <c r="C55" s="735"/>
      <c r="D55" s="735"/>
      <c r="E55" s="735"/>
      <c r="F55" s="736"/>
      <c r="G55" s="734" t="s">
        <v>789</v>
      </c>
      <c r="H55" s="735"/>
      <c r="I55" s="735"/>
      <c r="J55" s="735"/>
      <c r="K55" s="735"/>
      <c r="L55" s="735"/>
      <c r="M55" s="735"/>
      <c r="N55" s="1057" t="s">
        <v>790</v>
      </c>
      <c r="O55" s="1058"/>
      <c r="P55" s="1058"/>
      <c r="Q55" s="1058"/>
      <c r="R55" s="1058"/>
      <c r="S55" s="1058"/>
      <c r="T55" s="1058"/>
      <c r="U55" s="1058"/>
      <c r="V55" s="1058"/>
      <c r="W55" s="1058"/>
      <c r="X55" s="1058"/>
      <c r="Y55" s="1058"/>
      <c r="Z55" s="1058"/>
      <c r="AA55" s="1058"/>
      <c r="AB55" s="1058"/>
      <c r="AC55" s="1058"/>
      <c r="AD55" s="1058"/>
      <c r="AE55" s="1058"/>
      <c r="AF55" s="1058"/>
      <c r="AG55" s="1058"/>
      <c r="AH55" s="1058"/>
      <c r="AI55" s="1058"/>
      <c r="AJ55" s="1059"/>
      <c r="AK55" s="737"/>
    </row>
    <row r="56" spans="1:37" ht="17.25" customHeight="1" x14ac:dyDescent="0.15">
      <c r="A56" s="662"/>
      <c r="B56" s="738"/>
      <c r="C56" s="739"/>
      <c r="D56" s="739"/>
      <c r="E56" s="739"/>
      <c r="F56" s="740"/>
      <c r="G56" s="741" t="s">
        <v>791</v>
      </c>
      <c r="H56" s="742"/>
      <c r="I56" s="742"/>
      <c r="J56" s="742"/>
      <c r="K56" s="742"/>
      <c r="L56" s="742"/>
      <c r="M56" s="742"/>
      <c r="N56" s="741" t="s">
        <v>792</v>
      </c>
      <c r="O56" s="742"/>
      <c r="P56" s="742"/>
      <c r="Q56" s="742"/>
      <c r="R56" s="742"/>
      <c r="S56" s="742"/>
      <c r="T56" s="742"/>
      <c r="U56" s="742"/>
      <c r="V56" s="742"/>
      <c r="W56" s="742"/>
      <c r="X56" s="742"/>
      <c r="Y56" s="742"/>
      <c r="Z56" s="742"/>
      <c r="AA56" s="743"/>
      <c r="AB56" s="742"/>
      <c r="AC56" s="743"/>
      <c r="AD56" s="742"/>
      <c r="AE56" s="743"/>
      <c r="AF56" s="742"/>
      <c r="AG56" s="743"/>
      <c r="AH56" s="742"/>
      <c r="AI56" s="743"/>
      <c r="AJ56" s="744"/>
      <c r="AK56" s="745"/>
    </row>
    <row r="57" spans="1:37" ht="17.25" customHeight="1" x14ac:dyDescent="0.15">
      <c r="A57" s="662"/>
      <c r="B57" s="738"/>
      <c r="C57" s="739"/>
      <c r="D57" s="739"/>
      <c r="E57" s="739"/>
      <c r="F57" s="740"/>
      <c r="G57" s="741"/>
      <c r="H57" s="742"/>
      <c r="I57" s="742"/>
      <c r="J57" s="742"/>
      <c r="K57" s="742"/>
      <c r="L57" s="742"/>
      <c r="M57" s="742"/>
      <c r="N57" s="741"/>
      <c r="O57" s="742"/>
      <c r="P57" s="742"/>
      <c r="Q57" s="742"/>
      <c r="R57" s="742"/>
      <c r="S57" s="742"/>
      <c r="T57" s="742"/>
      <c r="U57" s="742"/>
      <c r="V57" s="742"/>
      <c r="W57" s="742"/>
      <c r="X57" s="742"/>
      <c r="Y57" s="742"/>
      <c r="Z57" s="742"/>
      <c r="AA57" s="743"/>
      <c r="AB57" s="742"/>
      <c r="AC57" s="743"/>
      <c r="AD57" s="742"/>
      <c r="AE57" s="743"/>
      <c r="AF57" s="742"/>
      <c r="AG57" s="743"/>
      <c r="AH57" s="742"/>
      <c r="AI57" s="743"/>
      <c r="AJ57" s="744"/>
      <c r="AK57" s="745"/>
    </row>
    <row r="58" spans="1:37" ht="18" customHeight="1" x14ac:dyDescent="0.15">
      <c r="A58" s="662"/>
      <c r="B58" s="738"/>
      <c r="C58" s="739"/>
      <c r="D58" s="739"/>
      <c r="E58" s="739"/>
      <c r="F58" s="740"/>
      <c r="G58" s="741"/>
      <c r="H58" s="742"/>
      <c r="I58" s="742"/>
      <c r="J58" s="742"/>
      <c r="K58" s="742"/>
      <c r="L58" s="742"/>
      <c r="M58" s="742"/>
      <c r="N58" s="741"/>
      <c r="O58" s="742"/>
      <c r="P58" s="742"/>
      <c r="Q58" s="742"/>
      <c r="R58" s="742"/>
      <c r="S58" s="742"/>
      <c r="T58" s="742"/>
      <c r="U58" s="742"/>
      <c r="V58" s="742"/>
      <c r="W58" s="742"/>
      <c r="X58" s="742"/>
      <c r="Y58" s="742"/>
      <c r="Z58" s="742"/>
      <c r="AA58" s="743"/>
      <c r="AB58" s="742"/>
      <c r="AC58" s="743"/>
      <c r="AD58" s="742"/>
      <c r="AE58" s="743"/>
      <c r="AF58" s="742"/>
      <c r="AG58" s="743"/>
      <c r="AH58" s="742"/>
      <c r="AI58" s="743"/>
      <c r="AJ58" s="744"/>
      <c r="AK58" s="745"/>
    </row>
    <row r="59" spans="1:37" ht="18" customHeight="1" x14ac:dyDescent="0.15">
      <c r="A59" s="662"/>
      <c r="B59" s="746" t="s">
        <v>793</v>
      </c>
      <c r="C59" s="747"/>
      <c r="D59" s="747"/>
      <c r="E59" s="747"/>
      <c r="F59" s="747"/>
      <c r="G59" s="747"/>
      <c r="H59" s="747"/>
      <c r="I59" s="747"/>
      <c r="J59" s="747"/>
      <c r="K59" s="747"/>
      <c r="L59" s="747"/>
      <c r="M59" s="747"/>
      <c r="N59" s="747"/>
      <c r="O59" s="747"/>
      <c r="P59" s="747"/>
      <c r="Q59" s="747"/>
      <c r="R59" s="747"/>
      <c r="S59" s="747"/>
      <c r="T59" s="662"/>
      <c r="U59" s="662"/>
      <c r="V59" s="662"/>
      <c r="W59" s="662"/>
      <c r="X59" s="662"/>
      <c r="Y59" s="662"/>
      <c r="Z59" s="662"/>
      <c r="AA59" s="665"/>
      <c r="AB59" s="662"/>
      <c r="AC59" s="665"/>
      <c r="AD59" s="662"/>
      <c r="AE59" s="748"/>
      <c r="AF59" s="749"/>
      <c r="AG59" s="748"/>
      <c r="AH59" s="749"/>
      <c r="AI59" s="748"/>
      <c r="AJ59" s="704"/>
      <c r="AK59" s="828"/>
    </row>
  </sheetData>
  <mergeCells count="56">
    <mergeCell ref="X51:Z52"/>
    <mergeCell ref="N55:AJ55"/>
    <mergeCell ref="X42:Z42"/>
    <mergeCell ref="X43:Z43"/>
    <mergeCell ref="X44:Z45"/>
    <mergeCell ref="AI46:AJ46"/>
    <mergeCell ref="X50:Z50"/>
    <mergeCell ref="B47:B52"/>
    <mergeCell ref="C47:D52"/>
    <mergeCell ref="E47:O52"/>
    <mergeCell ref="P47:U52"/>
    <mergeCell ref="V47:W52"/>
    <mergeCell ref="AI32:AJ32"/>
    <mergeCell ref="AK32:AL32"/>
    <mergeCell ref="B33:B45"/>
    <mergeCell ref="C33:D45"/>
    <mergeCell ref="E33:O45"/>
    <mergeCell ref="P33:U45"/>
    <mergeCell ref="V33:W45"/>
    <mergeCell ref="X33:Z33"/>
    <mergeCell ref="X40:Z40"/>
    <mergeCell ref="X41:Z41"/>
    <mergeCell ref="X21:Z21"/>
    <mergeCell ref="AI24:AJ24"/>
    <mergeCell ref="B25:B30"/>
    <mergeCell ref="C25:D30"/>
    <mergeCell ref="E25:O30"/>
    <mergeCell ref="P25:U30"/>
    <mergeCell ref="V25:W30"/>
    <mergeCell ref="X25:Z25"/>
    <mergeCell ref="X27:Z27"/>
    <mergeCell ref="X28:Z28"/>
    <mergeCell ref="X29:Z30"/>
    <mergeCell ref="AE4:AH4"/>
    <mergeCell ref="X22:Z23"/>
    <mergeCell ref="AI13:AJ13"/>
    <mergeCell ref="AK13:AL13"/>
    <mergeCell ref="B14:B23"/>
    <mergeCell ref="C14:D23"/>
    <mergeCell ref="E14:O23"/>
    <mergeCell ref="P14:U23"/>
    <mergeCell ref="V14:W23"/>
    <mergeCell ref="X14:Z14"/>
    <mergeCell ref="X15:Z15"/>
    <mergeCell ref="X16:Z16"/>
    <mergeCell ref="X17:Z17"/>
    <mergeCell ref="X18:Z18"/>
    <mergeCell ref="X19:Z19"/>
    <mergeCell ref="X20:Z20"/>
    <mergeCell ref="B6:C6"/>
    <mergeCell ref="R6:T6"/>
    <mergeCell ref="U6:Y6"/>
    <mergeCell ref="B4:C4"/>
    <mergeCell ref="D4:M4"/>
    <mergeCell ref="R4:T4"/>
    <mergeCell ref="U4:W4"/>
  </mergeCells>
  <phoneticPr fontId="5"/>
  <dataValidations count="1">
    <dataValidation type="list" allowBlank="1" showInputMessage="1" showErrorMessage="1" sqref="AC33:AC45 AA14:AA23 AA33:AA45 AI47:AI52 AI14:AI19 AK14:AK19 AE33:AE35 AG41 AE41:AE42 AK33:AK36 AG51:AG52 AE44:AE45 AG22:AG23 AC14:AC23 AI25:AI30 AC47:AC52 AE29:AE30 AG44:AG45 AC25:AC30 AA25:AA30 AG29:AG30 AI33:AI36 AE51:AE52 AA47:AA52 AE22:AE23" xr:uid="{00000000-0002-0000-0400-000000000000}">
      <formula1>"□,■"</formula1>
    </dataValidation>
  </dataValidations>
  <pageMargins left="0.7" right="0.7" top="0.53" bottom="0.42" header="0.3" footer="0.3"/>
  <pageSetup paperSize="9" scale="4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AF47"/>
  <sheetViews>
    <sheetView view="pageBreakPreview" zoomScaleNormal="100" zoomScaleSheetLayoutView="100" workbookViewId="0">
      <selection activeCell="B5" sqref="B5:J5"/>
    </sheetView>
  </sheetViews>
  <sheetFormatPr defaultColWidth="5.33203125" defaultRowHeight="17.25" x14ac:dyDescent="0.15"/>
  <cols>
    <col min="1" max="1" width="2" style="641" customWidth="1"/>
    <col min="2" max="12" width="4.33203125" style="641" customWidth="1"/>
    <col min="13" max="13" width="17.33203125" style="641" customWidth="1"/>
    <col min="14" max="14" width="5.5" style="641" bestFit="1" customWidth="1"/>
    <col min="15" max="32" width="4.33203125" style="641" customWidth="1"/>
    <col min="33" max="33" width="2" style="641" customWidth="1"/>
    <col min="34" max="36" width="4.33203125" style="641" customWidth="1"/>
    <col min="37" max="16384" width="5.33203125" style="641"/>
  </cols>
  <sheetData>
    <row r="2" spans="1:32" x14ac:dyDescent="0.15">
      <c r="B2" s="641" t="s">
        <v>830</v>
      </c>
    </row>
    <row r="4" spans="1:32" x14ac:dyDescent="0.15">
      <c r="W4" s="642" t="s">
        <v>420</v>
      </c>
      <c r="X4" s="1076"/>
      <c r="Y4" s="1076"/>
      <c r="Z4" s="643" t="s">
        <v>421</v>
      </c>
      <c r="AA4" s="1076"/>
      <c r="AB4" s="1076"/>
      <c r="AC4" s="643" t="s">
        <v>422</v>
      </c>
      <c r="AD4" s="1076"/>
      <c r="AE4" s="1076"/>
      <c r="AF4" s="643" t="s">
        <v>730</v>
      </c>
    </row>
    <row r="5" spans="1:32" x14ac:dyDescent="0.15">
      <c r="B5" s="1076" t="s">
        <v>861</v>
      </c>
      <c r="C5" s="1076"/>
      <c r="D5" s="1076"/>
      <c r="E5" s="1076"/>
      <c r="F5" s="1076"/>
      <c r="G5" s="1076"/>
      <c r="H5" s="1076"/>
      <c r="I5" s="1076"/>
      <c r="J5" s="1076"/>
      <c r="K5" s="643"/>
    </row>
    <row r="7" spans="1:32" x14ac:dyDescent="0.15">
      <c r="S7" s="642" t="s">
        <v>731</v>
      </c>
      <c r="T7" s="1077"/>
      <c r="U7" s="1077"/>
      <c r="V7" s="1077"/>
      <c r="W7" s="1077"/>
      <c r="X7" s="1077"/>
      <c r="Y7" s="1077"/>
      <c r="Z7" s="1077"/>
      <c r="AA7" s="1077"/>
      <c r="AB7" s="1077"/>
      <c r="AC7" s="1077"/>
      <c r="AD7" s="1077"/>
      <c r="AE7" s="1077"/>
      <c r="AF7" s="1077"/>
    </row>
    <row r="8" spans="1:32" x14ac:dyDescent="0.15">
      <c r="S8" s="642"/>
      <c r="T8" s="643"/>
      <c r="U8" s="643"/>
      <c r="V8" s="643"/>
      <c r="W8" s="643"/>
      <c r="X8" s="643"/>
      <c r="Y8" s="643"/>
      <c r="Z8" s="643"/>
      <c r="AA8" s="643"/>
      <c r="AB8" s="643"/>
      <c r="AC8" s="643"/>
      <c r="AD8" s="643"/>
      <c r="AE8" s="643"/>
      <c r="AF8" s="643"/>
    </row>
    <row r="9" spans="1:32" x14ac:dyDescent="0.15">
      <c r="B9" s="1078" t="s">
        <v>732</v>
      </c>
      <c r="C9" s="1078"/>
      <c r="D9" s="1078"/>
      <c r="E9" s="1078"/>
      <c r="F9" s="1078"/>
      <c r="G9" s="1078"/>
      <c r="H9" s="1078"/>
      <c r="I9" s="1078"/>
      <c r="J9" s="1078"/>
      <c r="K9" s="1078"/>
      <c r="L9" s="1078"/>
      <c r="M9" s="1078"/>
      <c r="N9" s="1078"/>
      <c r="O9" s="1078"/>
      <c r="P9" s="1078"/>
      <c r="Q9" s="1078"/>
      <c r="R9" s="1078"/>
      <c r="S9" s="1078"/>
      <c r="T9" s="1078"/>
      <c r="U9" s="1078"/>
      <c r="V9" s="1078"/>
      <c r="W9" s="1078"/>
      <c r="X9" s="1078"/>
      <c r="Y9" s="1078"/>
      <c r="Z9" s="1078"/>
      <c r="AA9" s="1078"/>
    </row>
    <row r="10" spans="1:32" x14ac:dyDescent="0.15">
      <c r="B10" s="644"/>
      <c r="C10" s="644"/>
      <c r="D10" s="644"/>
      <c r="E10" s="644"/>
      <c r="F10" s="644"/>
      <c r="G10" s="644"/>
      <c r="H10" s="644"/>
      <c r="I10" s="644"/>
      <c r="J10" s="644"/>
      <c r="K10" s="644"/>
      <c r="L10" s="644"/>
      <c r="M10" s="644"/>
      <c r="N10" s="644"/>
      <c r="O10" s="644"/>
      <c r="P10" s="644"/>
      <c r="Q10" s="644"/>
      <c r="R10" s="644"/>
      <c r="S10" s="644"/>
      <c r="T10" s="644"/>
      <c r="U10" s="644"/>
      <c r="V10" s="644"/>
      <c r="W10" s="644"/>
      <c r="X10" s="644"/>
      <c r="Y10" s="644"/>
      <c r="Z10" s="644"/>
      <c r="AA10" s="644"/>
    </row>
    <row r="11" spans="1:32" x14ac:dyDescent="0.15">
      <c r="A11" s="641" t="s">
        <v>733</v>
      </c>
    </row>
    <row r="13" spans="1:32" ht="36" customHeight="1" x14ac:dyDescent="0.15">
      <c r="R13" s="1079" t="s">
        <v>734</v>
      </c>
      <c r="S13" s="1080"/>
      <c r="T13" s="1080"/>
      <c r="U13" s="1080"/>
      <c r="V13" s="1081"/>
      <c r="W13" s="645"/>
      <c r="X13" s="646"/>
      <c r="Y13" s="646"/>
      <c r="Z13" s="646"/>
      <c r="AA13" s="646"/>
      <c r="AB13" s="646"/>
      <c r="AC13" s="646"/>
      <c r="AD13" s="646"/>
      <c r="AE13" s="646"/>
      <c r="AF13" s="647"/>
    </row>
    <row r="14" spans="1:32" ht="13.5" customHeight="1" x14ac:dyDescent="0.15"/>
    <row r="15" spans="1:32" s="648" customFormat="1" ht="34.5" customHeight="1" x14ac:dyDescent="0.15">
      <c r="B15" s="1079" t="s">
        <v>735</v>
      </c>
      <c r="C15" s="1080"/>
      <c r="D15" s="1080"/>
      <c r="E15" s="1080"/>
      <c r="F15" s="1080"/>
      <c r="G15" s="1080"/>
      <c r="H15" s="1080"/>
      <c r="I15" s="1080"/>
      <c r="J15" s="1080"/>
      <c r="K15" s="1080"/>
      <c r="L15" s="1081"/>
      <c r="M15" s="1080" t="s">
        <v>736</v>
      </c>
      <c r="N15" s="1081"/>
      <c r="O15" s="1079" t="s">
        <v>737</v>
      </c>
      <c r="P15" s="1080"/>
      <c r="Q15" s="1080"/>
      <c r="R15" s="1080"/>
      <c r="S15" s="1080"/>
      <c r="T15" s="1080"/>
      <c r="U15" s="1080"/>
      <c r="V15" s="1080"/>
      <c r="W15" s="1080"/>
      <c r="X15" s="1080"/>
      <c r="Y15" s="1080"/>
      <c r="Z15" s="1080"/>
      <c r="AA15" s="1080"/>
      <c r="AB15" s="1080"/>
      <c r="AC15" s="1080"/>
      <c r="AD15" s="1080"/>
      <c r="AE15" s="1080"/>
      <c r="AF15" s="1081"/>
    </row>
    <row r="16" spans="1:32" s="648" customFormat="1" x14ac:dyDescent="0.15">
      <c r="B16" s="1061" t="s">
        <v>103</v>
      </c>
      <c r="C16" s="1062"/>
      <c r="D16" s="1062"/>
      <c r="E16" s="1062"/>
      <c r="F16" s="1062"/>
      <c r="G16" s="1062"/>
      <c r="H16" s="1062"/>
      <c r="I16" s="1062"/>
      <c r="J16" s="1062"/>
      <c r="K16" s="1062"/>
      <c r="L16" s="1063"/>
      <c r="M16" s="649" t="s">
        <v>738</v>
      </c>
      <c r="N16" s="650" t="s">
        <v>739</v>
      </c>
      <c r="O16" s="1070" t="s">
        <v>740</v>
      </c>
      <c r="P16" s="1071"/>
      <c r="Q16" s="1071"/>
      <c r="R16" s="1071"/>
      <c r="S16" s="1071"/>
      <c r="T16" s="1071"/>
      <c r="U16" s="1071"/>
      <c r="V16" s="1071"/>
      <c r="W16" s="1071"/>
      <c r="X16" s="1071"/>
      <c r="Y16" s="1071"/>
      <c r="Z16" s="1071"/>
      <c r="AA16" s="1071"/>
      <c r="AB16" s="1071"/>
      <c r="AC16" s="1071"/>
      <c r="AD16" s="1071"/>
      <c r="AE16" s="1071"/>
      <c r="AF16" s="1072"/>
    </row>
    <row r="17" spans="2:32" s="648" customFormat="1" x14ac:dyDescent="0.15">
      <c r="B17" s="1064"/>
      <c r="C17" s="1065"/>
      <c r="D17" s="1065"/>
      <c r="E17" s="1065"/>
      <c r="F17" s="1065"/>
      <c r="G17" s="1065"/>
      <c r="H17" s="1065"/>
      <c r="I17" s="1065"/>
      <c r="J17" s="1065"/>
      <c r="K17" s="1065"/>
      <c r="L17" s="1066"/>
      <c r="M17" s="651"/>
      <c r="N17" s="652" t="s">
        <v>739</v>
      </c>
      <c r="O17" s="1073"/>
      <c r="P17" s="1074"/>
      <c r="Q17" s="1074"/>
      <c r="R17" s="1074"/>
      <c r="S17" s="1074"/>
      <c r="T17" s="1074"/>
      <c r="U17" s="1074"/>
      <c r="V17" s="1074"/>
      <c r="W17" s="1074"/>
      <c r="X17" s="1074"/>
      <c r="Y17" s="1074"/>
      <c r="Z17" s="1074"/>
      <c r="AA17" s="1074"/>
      <c r="AB17" s="1074"/>
      <c r="AC17" s="1074"/>
      <c r="AD17" s="1074"/>
      <c r="AE17" s="1074"/>
      <c r="AF17" s="1075"/>
    </row>
    <row r="18" spans="2:32" s="648" customFormat="1" x14ac:dyDescent="0.15">
      <c r="B18" s="1067"/>
      <c r="C18" s="1068"/>
      <c r="D18" s="1068"/>
      <c r="E18" s="1068"/>
      <c r="F18" s="1068"/>
      <c r="G18" s="1068"/>
      <c r="H18" s="1068"/>
      <c r="I18" s="1068"/>
      <c r="J18" s="1068"/>
      <c r="K18" s="1068"/>
      <c r="L18" s="1069"/>
      <c r="M18" s="651"/>
      <c r="N18" s="652" t="s">
        <v>739</v>
      </c>
      <c r="O18" s="1073"/>
      <c r="P18" s="1074"/>
      <c r="Q18" s="1074"/>
      <c r="R18" s="1074"/>
      <c r="S18" s="1074"/>
      <c r="T18" s="1074"/>
      <c r="U18" s="1074"/>
      <c r="V18" s="1074"/>
      <c r="W18" s="1074"/>
      <c r="X18" s="1074"/>
      <c r="Y18" s="1074"/>
      <c r="Z18" s="1074"/>
      <c r="AA18" s="1074"/>
      <c r="AB18" s="1074"/>
      <c r="AC18" s="1074"/>
      <c r="AD18" s="1074"/>
      <c r="AE18" s="1074"/>
      <c r="AF18" s="1075"/>
    </row>
    <row r="19" spans="2:32" s="648" customFormat="1" x14ac:dyDescent="0.15">
      <c r="B19" s="1061" t="s">
        <v>104</v>
      </c>
      <c r="C19" s="1062"/>
      <c r="D19" s="1062"/>
      <c r="E19" s="1062"/>
      <c r="F19" s="1062"/>
      <c r="G19" s="1062"/>
      <c r="H19" s="1062"/>
      <c r="I19" s="1062"/>
      <c r="J19" s="1062"/>
      <c r="K19" s="1062"/>
      <c r="L19" s="1063"/>
      <c r="M19" s="651"/>
      <c r="N19" s="653" t="s">
        <v>739</v>
      </c>
      <c r="O19" s="1073"/>
      <c r="P19" s="1074"/>
      <c r="Q19" s="1074"/>
      <c r="R19" s="1074"/>
      <c r="S19" s="1074"/>
      <c r="T19" s="1074"/>
      <c r="U19" s="1074"/>
      <c r="V19" s="1074"/>
      <c r="W19" s="1074"/>
      <c r="X19" s="1074"/>
      <c r="Y19" s="1074"/>
      <c r="Z19" s="1074"/>
      <c r="AA19" s="1074"/>
      <c r="AB19" s="1074"/>
      <c r="AC19" s="1074"/>
      <c r="AD19" s="1074"/>
      <c r="AE19" s="1074"/>
      <c r="AF19" s="1075"/>
    </row>
    <row r="20" spans="2:32" s="648" customFormat="1" x14ac:dyDescent="0.15">
      <c r="B20" s="1082"/>
      <c r="C20" s="1083"/>
      <c r="D20" s="1083"/>
      <c r="E20" s="1083"/>
      <c r="F20" s="1083"/>
      <c r="G20" s="1083"/>
      <c r="H20" s="1083"/>
      <c r="I20" s="1083"/>
      <c r="J20" s="1083"/>
      <c r="K20" s="1083"/>
      <c r="L20" s="1084"/>
      <c r="M20" s="651"/>
      <c r="N20" s="653" t="s">
        <v>739</v>
      </c>
      <c r="O20" s="1073"/>
      <c r="P20" s="1074"/>
      <c r="Q20" s="1074"/>
      <c r="R20" s="1074"/>
      <c r="S20" s="1074"/>
      <c r="T20" s="1074"/>
      <c r="U20" s="1074"/>
      <c r="V20" s="1074"/>
      <c r="W20" s="1074"/>
      <c r="X20" s="1074"/>
      <c r="Y20" s="1074"/>
      <c r="Z20" s="1074"/>
      <c r="AA20" s="1074"/>
      <c r="AB20" s="1074"/>
      <c r="AC20" s="1074"/>
      <c r="AD20" s="1074"/>
      <c r="AE20" s="1074"/>
      <c r="AF20" s="1075"/>
    </row>
    <row r="21" spans="2:32" s="648" customFormat="1" x14ac:dyDescent="0.15">
      <c r="B21" s="1085"/>
      <c r="C21" s="1086"/>
      <c r="D21" s="1086"/>
      <c r="E21" s="1086"/>
      <c r="F21" s="1086"/>
      <c r="G21" s="1086"/>
      <c r="H21" s="1086"/>
      <c r="I21" s="1086"/>
      <c r="J21" s="1086"/>
      <c r="K21" s="1086"/>
      <c r="L21" s="1087"/>
      <c r="M21" s="654"/>
      <c r="N21" s="655" t="s">
        <v>739</v>
      </c>
      <c r="O21" s="1073"/>
      <c r="P21" s="1074"/>
      <c r="Q21" s="1074"/>
      <c r="R21" s="1074"/>
      <c r="S21" s="1074"/>
      <c r="T21" s="1074"/>
      <c r="U21" s="1074"/>
      <c r="V21" s="1074"/>
      <c r="W21" s="1074"/>
      <c r="X21" s="1074"/>
      <c r="Y21" s="1074"/>
      <c r="Z21" s="1074"/>
      <c r="AA21" s="1074"/>
      <c r="AB21" s="1074"/>
      <c r="AC21" s="1074"/>
      <c r="AD21" s="1074"/>
      <c r="AE21" s="1074"/>
      <c r="AF21" s="1075"/>
    </row>
    <row r="22" spans="2:32" s="648" customFormat="1" x14ac:dyDescent="0.15">
      <c r="B22" s="1061" t="s">
        <v>108</v>
      </c>
      <c r="C22" s="1062"/>
      <c r="D22" s="1062"/>
      <c r="E22" s="1062"/>
      <c r="F22" s="1062"/>
      <c r="G22" s="1062"/>
      <c r="H22" s="1062"/>
      <c r="I22" s="1062"/>
      <c r="J22" s="1062"/>
      <c r="K22" s="1062"/>
      <c r="L22" s="1063"/>
      <c r="M22" s="651"/>
      <c r="N22" s="652" t="s">
        <v>739</v>
      </c>
      <c r="O22" s="1073"/>
      <c r="P22" s="1074"/>
      <c r="Q22" s="1074"/>
      <c r="R22" s="1074"/>
      <c r="S22" s="1074"/>
      <c r="T22" s="1074"/>
      <c r="U22" s="1074"/>
      <c r="V22" s="1074"/>
      <c r="W22" s="1074"/>
      <c r="X22" s="1074"/>
      <c r="Y22" s="1074"/>
      <c r="Z22" s="1074"/>
      <c r="AA22" s="1074"/>
      <c r="AB22" s="1074"/>
      <c r="AC22" s="1074"/>
      <c r="AD22" s="1074"/>
      <c r="AE22" s="1074"/>
      <c r="AF22" s="1075"/>
    </row>
    <row r="23" spans="2:32" s="648" customFormat="1" x14ac:dyDescent="0.15">
      <c r="B23" s="1082"/>
      <c r="C23" s="1083"/>
      <c r="D23" s="1083"/>
      <c r="E23" s="1083"/>
      <c r="F23" s="1083"/>
      <c r="G23" s="1083"/>
      <c r="H23" s="1083"/>
      <c r="I23" s="1083"/>
      <c r="J23" s="1083"/>
      <c r="K23" s="1083"/>
      <c r="L23" s="1084"/>
      <c r="M23" s="651"/>
      <c r="N23" s="652" t="s">
        <v>739</v>
      </c>
      <c r="O23" s="1073"/>
      <c r="P23" s="1074"/>
      <c r="Q23" s="1074"/>
      <c r="R23" s="1074"/>
      <c r="S23" s="1074"/>
      <c r="T23" s="1074"/>
      <c r="U23" s="1074"/>
      <c r="V23" s="1074"/>
      <c r="W23" s="1074"/>
      <c r="X23" s="1074"/>
      <c r="Y23" s="1074"/>
      <c r="Z23" s="1074"/>
      <c r="AA23" s="1074"/>
      <c r="AB23" s="1074"/>
      <c r="AC23" s="1074"/>
      <c r="AD23" s="1074"/>
      <c r="AE23" s="1074"/>
      <c r="AF23" s="1075"/>
    </row>
    <row r="24" spans="2:32" s="648" customFormat="1" x14ac:dyDescent="0.15">
      <c r="B24" s="1085"/>
      <c r="C24" s="1086"/>
      <c r="D24" s="1086"/>
      <c r="E24" s="1086"/>
      <c r="F24" s="1086"/>
      <c r="G24" s="1086"/>
      <c r="H24" s="1086"/>
      <c r="I24" s="1086"/>
      <c r="J24" s="1086"/>
      <c r="K24" s="1086"/>
      <c r="L24" s="1087"/>
      <c r="M24" s="651"/>
      <c r="N24" s="652" t="s">
        <v>739</v>
      </c>
      <c r="O24" s="1073"/>
      <c r="P24" s="1074"/>
      <c r="Q24" s="1074"/>
      <c r="R24" s="1074"/>
      <c r="S24" s="1074"/>
      <c r="T24" s="1074"/>
      <c r="U24" s="1074"/>
      <c r="V24" s="1074"/>
      <c r="W24" s="1074"/>
      <c r="X24" s="1074"/>
      <c r="Y24" s="1074"/>
      <c r="Z24" s="1074"/>
      <c r="AA24" s="1074"/>
      <c r="AB24" s="1074"/>
      <c r="AC24" s="1074"/>
      <c r="AD24" s="1074"/>
      <c r="AE24" s="1074"/>
      <c r="AF24" s="1075"/>
    </row>
    <row r="25" spans="2:32" s="648" customFormat="1" x14ac:dyDescent="0.15">
      <c r="B25" s="1061" t="s">
        <v>110</v>
      </c>
      <c r="C25" s="1062"/>
      <c r="D25" s="1062"/>
      <c r="E25" s="1062"/>
      <c r="F25" s="1062"/>
      <c r="G25" s="1062"/>
      <c r="H25" s="1062"/>
      <c r="I25" s="1062"/>
      <c r="J25" s="1062"/>
      <c r="K25" s="1062"/>
      <c r="L25" s="1063"/>
      <c r="M25" s="651"/>
      <c r="N25" s="652" t="s">
        <v>739</v>
      </c>
      <c r="O25" s="1073"/>
      <c r="P25" s="1074"/>
      <c r="Q25" s="1074"/>
      <c r="R25" s="1074"/>
      <c r="S25" s="1074"/>
      <c r="T25" s="1074"/>
      <c r="U25" s="1074"/>
      <c r="V25" s="1074"/>
      <c r="W25" s="1074"/>
      <c r="X25" s="1074"/>
      <c r="Y25" s="1074"/>
      <c r="Z25" s="1074"/>
      <c r="AA25" s="1074"/>
      <c r="AB25" s="1074"/>
      <c r="AC25" s="1074"/>
      <c r="AD25" s="1074"/>
      <c r="AE25" s="1074"/>
      <c r="AF25" s="1075"/>
    </row>
    <row r="26" spans="2:32" s="648" customFormat="1" x14ac:dyDescent="0.15">
      <c r="B26" s="1082"/>
      <c r="C26" s="1083"/>
      <c r="D26" s="1083"/>
      <c r="E26" s="1083"/>
      <c r="F26" s="1083"/>
      <c r="G26" s="1083"/>
      <c r="H26" s="1083"/>
      <c r="I26" s="1083"/>
      <c r="J26" s="1083"/>
      <c r="K26" s="1083"/>
      <c r="L26" s="1084"/>
      <c r="M26" s="651"/>
      <c r="N26" s="652" t="s">
        <v>739</v>
      </c>
      <c r="O26" s="1073"/>
      <c r="P26" s="1074"/>
      <c r="Q26" s="1074"/>
      <c r="R26" s="1074"/>
      <c r="S26" s="1074"/>
      <c r="T26" s="1074"/>
      <c r="U26" s="1074"/>
      <c r="V26" s="1074"/>
      <c r="W26" s="1074"/>
      <c r="X26" s="1074"/>
      <c r="Y26" s="1074"/>
      <c r="Z26" s="1074"/>
      <c r="AA26" s="1074"/>
      <c r="AB26" s="1074"/>
      <c r="AC26" s="1074"/>
      <c r="AD26" s="1074"/>
      <c r="AE26" s="1074"/>
      <c r="AF26" s="1075"/>
    </row>
    <row r="27" spans="2:32" s="648" customFormat="1" x14ac:dyDescent="0.15">
      <c r="B27" s="1085"/>
      <c r="C27" s="1086"/>
      <c r="D27" s="1086"/>
      <c r="E27" s="1086"/>
      <c r="F27" s="1086"/>
      <c r="G27" s="1086"/>
      <c r="H27" s="1086"/>
      <c r="I27" s="1086"/>
      <c r="J27" s="1086"/>
      <c r="K27" s="1086"/>
      <c r="L27" s="1087"/>
      <c r="M27" s="651"/>
      <c r="N27" s="652" t="s">
        <v>739</v>
      </c>
      <c r="O27" s="1073"/>
      <c r="P27" s="1074"/>
      <c r="Q27" s="1074"/>
      <c r="R27" s="1074"/>
      <c r="S27" s="1074"/>
      <c r="T27" s="1074"/>
      <c r="U27" s="1074"/>
      <c r="V27" s="1074"/>
      <c r="W27" s="1074"/>
      <c r="X27" s="1074"/>
      <c r="Y27" s="1074"/>
      <c r="Z27" s="1074"/>
      <c r="AA27" s="1074"/>
      <c r="AB27" s="1074"/>
      <c r="AC27" s="1074"/>
      <c r="AD27" s="1074"/>
      <c r="AE27" s="1074"/>
      <c r="AF27" s="1075"/>
    </row>
    <row r="28" spans="2:32" s="648" customFormat="1" x14ac:dyDescent="0.15">
      <c r="B28" s="1061" t="s">
        <v>741</v>
      </c>
      <c r="C28" s="1062"/>
      <c r="D28" s="1062"/>
      <c r="E28" s="1062"/>
      <c r="F28" s="1062"/>
      <c r="G28" s="1062"/>
      <c r="H28" s="1062"/>
      <c r="I28" s="1062"/>
      <c r="J28" s="1062"/>
      <c r="K28" s="1062"/>
      <c r="L28" s="1063"/>
      <c r="M28" s="651"/>
      <c r="N28" s="652" t="s">
        <v>739</v>
      </c>
      <c r="O28" s="1073"/>
      <c r="P28" s="1074"/>
      <c r="Q28" s="1074"/>
      <c r="R28" s="1074"/>
      <c r="S28" s="1074"/>
      <c r="T28" s="1074"/>
      <c r="U28" s="1074"/>
      <c r="V28" s="1074"/>
      <c r="W28" s="1074"/>
      <c r="X28" s="1074"/>
      <c r="Y28" s="1074"/>
      <c r="Z28" s="1074"/>
      <c r="AA28" s="1074"/>
      <c r="AB28" s="1074"/>
      <c r="AC28" s="1074"/>
      <c r="AD28" s="1074"/>
      <c r="AE28" s="1074"/>
      <c r="AF28" s="1075"/>
    </row>
    <row r="29" spans="2:32" s="648" customFormat="1" x14ac:dyDescent="0.15">
      <c r="B29" s="1082"/>
      <c r="C29" s="1083"/>
      <c r="D29" s="1083"/>
      <c r="E29" s="1083"/>
      <c r="F29" s="1083"/>
      <c r="G29" s="1083"/>
      <c r="H29" s="1083"/>
      <c r="I29" s="1083"/>
      <c r="J29" s="1083"/>
      <c r="K29" s="1083"/>
      <c r="L29" s="1084"/>
      <c r="M29" s="651"/>
      <c r="N29" s="652" t="s">
        <v>739</v>
      </c>
      <c r="O29" s="1073"/>
      <c r="P29" s="1074"/>
      <c r="Q29" s="1074"/>
      <c r="R29" s="1074"/>
      <c r="S29" s="1074"/>
      <c r="T29" s="1074"/>
      <c r="U29" s="1074"/>
      <c r="V29" s="1074"/>
      <c r="W29" s="1074"/>
      <c r="X29" s="1074"/>
      <c r="Y29" s="1074"/>
      <c r="Z29" s="1074"/>
      <c r="AA29" s="1074"/>
      <c r="AB29" s="1074"/>
      <c r="AC29" s="1074"/>
      <c r="AD29" s="1074"/>
      <c r="AE29" s="1074"/>
      <c r="AF29" s="1075"/>
    </row>
    <row r="30" spans="2:32" s="648" customFormat="1" x14ac:dyDescent="0.15">
      <c r="B30" s="1085"/>
      <c r="C30" s="1086"/>
      <c r="D30" s="1086"/>
      <c r="E30" s="1086"/>
      <c r="F30" s="1086"/>
      <c r="G30" s="1086"/>
      <c r="H30" s="1086"/>
      <c r="I30" s="1086"/>
      <c r="J30" s="1086"/>
      <c r="K30" s="1086"/>
      <c r="L30" s="1087"/>
      <c r="M30" s="651"/>
      <c r="N30" s="652" t="s">
        <v>739</v>
      </c>
      <c r="O30" s="1073"/>
      <c r="P30" s="1074"/>
      <c r="Q30" s="1074"/>
      <c r="R30" s="1074"/>
      <c r="S30" s="1074"/>
      <c r="T30" s="1074"/>
      <c r="U30" s="1074"/>
      <c r="V30" s="1074"/>
      <c r="W30" s="1074"/>
      <c r="X30" s="1074"/>
      <c r="Y30" s="1074"/>
      <c r="Z30" s="1074"/>
      <c r="AA30" s="1074"/>
      <c r="AB30" s="1074"/>
      <c r="AC30" s="1074"/>
      <c r="AD30" s="1074"/>
      <c r="AE30" s="1074"/>
      <c r="AF30" s="1075"/>
    </row>
    <row r="31" spans="2:32" s="648" customFormat="1" x14ac:dyDescent="0.15">
      <c r="B31" s="1061" t="s">
        <v>742</v>
      </c>
      <c r="C31" s="1062"/>
      <c r="D31" s="1062"/>
      <c r="E31" s="1062"/>
      <c r="F31" s="1062"/>
      <c r="G31" s="1062"/>
      <c r="H31" s="1062"/>
      <c r="I31" s="1062"/>
      <c r="J31" s="1062"/>
      <c r="K31" s="1062"/>
      <c r="L31" s="1063"/>
      <c r="M31" s="656"/>
      <c r="N31" s="653" t="s">
        <v>739</v>
      </c>
      <c r="O31" s="1073"/>
      <c r="P31" s="1074"/>
      <c r="Q31" s="1074"/>
      <c r="R31" s="1074"/>
      <c r="S31" s="1074"/>
      <c r="T31" s="1074"/>
      <c r="U31" s="1074"/>
      <c r="V31" s="1074"/>
      <c r="W31" s="1074"/>
      <c r="X31" s="1074"/>
      <c r="Y31" s="1074"/>
      <c r="Z31" s="1074"/>
      <c r="AA31" s="1074"/>
      <c r="AB31" s="1074"/>
      <c r="AC31" s="1074"/>
      <c r="AD31" s="1074"/>
      <c r="AE31" s="1074"/>
      <c r="AF31" s="1075"/>
    </row>
    <row r="32" spans="2:32" s="648" customFormat="1" x14ac:dyDescent="0.15">
      <c r="B32" s="1082"/>
      <c r="C32" s="1083"/>
      <c r="D32" s="1083"/>
      <c r="E32" s="1083"/>
      <c r="F32" s="1083"/>
      <c r="G32" s="1083"/>
      <c r="H32" s="1083"/>
      <c r="I32" s="1083"/>
      <c r="J32" s="1083"/>
      <c r="K32" s="1083"/>
      <c r="L32" s="1084"/>
      <c r="M32" s="656"/>
      <c r="N32" s="653" t="s">
        <v>739</v>
      </c>
      <c r="O32" s="1073"/>
      <c r="P32" s="1074"/>
      <c r="Q32" s="1074"/>
      <c r="R32" s="1074"/>
      <c r="S32" s="1074"/>
      <c r="T32" s="1074"/>
      <c r="U32" s="1074"/>
      <c r="V32" s="1074"/>
      <c r="W32" s="1074"/>
      <c r="X32" s="1074"/>
      <c r="Y32" s="1074"/>
      <c r="Z32" s="1074"/>
      <c r="AA32" s="1074"/>
      <c r="AB32" s="1074"/>
      <c r="AC32" s="1074"/>
      <c r="AD32" s="1074"/>
      <c r="AE32" s="1074"/>
      <c r="AF32" s="1075"/>
    </row>
    <row r="33" spans="1:32" s="648" customFormat="1" ht="18" thickBot="1" x14ac:dyDescent="0.2">
      <c r="B33" s="1088"/>
      <c r="C33" s="1089"/>
      <c r="D33" s="1089"/>
      <c r="E33" s="1089"/>
      <c r="F33" s="1089"/>
      <c r="G33" s="1089"/>
      <c r="H33" s="1089"/>
      <c r="I33" s="1089"/>
      <c r="J33" s="1089"/>
      <c r="K33" s="1089"/>
      <c r="L33" s="1090"/>
      <c r="M33" s="657"/>
      <c r="N33" s="658" t="s">
        <v>739</v>
      </c>
      <c r="O33" s="1091"/>
      <c r="P33" s="1092"/>
      <c r="Q33" s="1092"/>
      <c r="R33" s="1092"/>
      <c r="S33" s="1092"/>
      <c r="T33" s="1092"/>
      <c r="U33" s="1092"/>
      <c r="V33" s="1092"/>
      <c r="W33" s="1092"/>
      <c r="X33" s="1092"/>
      <c r="Y33" s="1092"/>
      <c r="Z33" s="1092"/>
      <c r="AA33" s="1092"/>
      <c r="AB33" s="1092"/>
      <c r="AC33" s="1092"/>
      <c r="AD33" s="1092"/>
      <c r="AE33" s="1092"/>
      <c r="AF33" s="1093"/>
    </row>
    <row r="34" spans="1:32" s="648" customFormat="1" ht="18" thickTop="1" x14ac:dyDescent="0.15">
      <c r="B34" s="1061" t="s">
        <v>743</v>
      </c>
      <c r="C34" s="1062"/>
      <c r="D34" s="1062"/>
      <c r="E34" s="1062"/>
      <c r="F34" s="1062"/>
      <c r="G34" s="1062"/>
      <c r="H34" s="1062"/>
      <c r="I34" s="1062"/>
      <c r="J34" s="1062"/>
      <c r="K34" s="1062"/>
      <c r="L34" s="1063"/>
      <c r="M34" s="659"/>
      <c r="N34" s="660" t="s">
        <v>739</v>
      </c>
      <c r="O34" s="1094"/>
      <c r="P34" s="1095"/>
      <c r="Q34" s="1095"/>
      <c r="R34" s="1095"/>
      <c r="S34" s="1095"/>
      <c r="T34" s="1095"/>
      <c r="U34" s="1095"/>
      <c r="V34" s="1095"/>
      <c r="W34" s="1095"/>
      <c r="X34" s="1095"/>
      <c r="Y34" s="1095"/>
      <c r="Z34" s="1095"/>
      <c r="AA34" s="1095"/>
      <c r="AB34" s="1095"/>
      <c r="AC34" s="1095"/>
      <c r="AD34" s="1095"/>
      <c r="AE34" s="1095"/>
      <c r="AF34" s="1096"/>
    </row>
    <row r="35" spans="1:32" s="648" customFormat="1" x14ac:dyDescent="0.15">
      <c r="B35" s="1082"/>
      <c r="C35" s="1083"/>
      <c r="D35" s="1083"/>
      <c r="E35" s="1083"/>
      <c r="F35" s="1083"/>
      <c r="G35" s="1083"/>
      <c r="H35" s="1083"/>
      <c r="I35" s="1083"/>
      <c r="J35" s="1083"/>
      <c r="K35" s="1083"/>
      <c r="L35" s="1084"/>
      <c r="M35" s="651"/>
      <c r="N35" s="653" t="s">
        <v>739</v>
      </c>
      <c r="O35" s="1073"/>
      <c r="P35" s="1074"/>
      <c r="Q35" s="1074"/>
      <c r="R35" s="1074"/>
      <c r="S35" s="1074"/>
      <c r="T35" s="1074"/>
      <c r="U35" s="1074"/>
      <c r="V35" s="1074"/>
      <c r="W35" s="1074"/>
      <c r="X35" s="1074"/>
      <c r="Y35" s="1074"/>
      <c r="Z35" s="1074"/>
      <c r="AA35" s="1074"/>
      <c r="AB35" s="1074"/>
      <c r="AC35" s="1074"/>
      <c r="AD35" s="1074"/>
      <c r="AE35" s="1074"/>
      <c r="AF35" s="1075"/>
    </row>
    <row r="36" spans="1:32" s="648" customFormat="1" x14ac:dyDescent="0.15">
      <c r="B36" s="1085"/>
      <c r="C36" s="1086"/>
      <c r="D36" s="1086"/>
      <c r="E36" s="1086"/>
      <c r="F36" s="1086"/>
      <c r="G36" s="1086"/>
      <c r="H36" s="1086"/>
      <c r="I36" s="1086"/>
      <c r="J36" s="1086"/>
      <c r="K36" s="1086"/>
      <c r="L36" s="1087"/>
      <c r="M36" s="654"/>
      <c r="N36" s="655" t="s">
        <v>739</v>
      </c>
      <c r="O36" s="1073"/>
      <c r="P36" s="1074"/>
      <c r="Q36" s="1074"/>
      <c r="R36" s="1074"/>
      <c r="S36" s="1074"/>
      <c r="T36" s="1074"/>
      <c r="U36" s="1074"/>
      <c r="V36" s="1074"/>
      <c r="W36" s="1074"/>
      <c r="X36" s="1074"/>
      <c r="Y36" s="1074"/>
      <c r="Z36" s="1074"/>
      <c r="AA36" s="1074"/>
      <c r="AB36" s="1074"/>
      <c r="AC36" s="1074"/>
      <c r="AD36" s="1074"/>
      <c r="AE36" s="1074"/>
      <c r="AF36" s="1075"/>
    </row>
    <row r="37" spans="1:32" s="648" customFormat="1" x14ac:dyDescent="0.15">
      <c r="B37" s="1061" t="s">
        <v>744</v>
      </c>
      <c r="C37" s="1062"/>
      <c r="D37" s="1062"/>
      <c r="E37" s="1062"/>
      <c r="F37" s="1062"/>
      <c r="G37" s="1062"/>
      <c r="H37" s="1062"/>
      <c r="I37" s="1062"/>
      <c r="J37" s="1062"/>
      <c r="K37" s="1062"/>
      <c r="L37" s="1063"/>
      <c r="M37" s="651"/>
      <c r="N37" s="652" t="s">
        <v>739</v>
      </c>
      <c r="O37" s="1073"/>
      <c r="P37" s="1074"/>
      <c r="Q37" s="1074"/>
      <c r="R37" s="1074"/>
      <c r="S37" s="1074"/>
      <c r="T37" s="1074"/>
      <c r="U37" s="1074"/>
      <c r="V37" s="1074"/>
      <c r="W37" s="1074"/>
      <c r="X37" s="1074"/>
      <c r="Y37" s="1074"/>
      <c r="Z37" s="1074"/>
      <c r="AA37" s="1074"/>
      <c r="AB37" s="1074"/>
      <c r="AC37" s="1074"/>
      <c r="AD37" s="1074"/>
      <c r="AE37" s="1074"/>
      <c r="AF37" s="1075"/>
    </row>
    <row r="38" spans="1:32" s="648" customFormat="1" x14ac:dyDescent="0.15">
      <c r="B38" s="1082"/>
      <c r="C38" s="1083"/>
      <c r="D38" s="1083"/>
      <c r="E38" s="1083"/>
      <c r="F38" s="1083"/>
      <c r="G38" s="1083"/>
      <c r="H38" s="1083"/>
      <c r="I38" s="1083"/>
      <c r="J38" s="1083"/>
      <c r="K38" s="1083"/>
      <c r="L38" s="1084"/>
      <c r="M38" s="651"/>
      <c r="N38" s="652" t="s">
        <v>739</v>
      </c>
      <c r="O38" s="1073"/>
      <c r="P38" s="1074"/>
      <c r="Q38" s="1074"/>
      <c r="R38" s="1074"/>
      <c r="S38" s="1074"/>
      <c r="T38" s="1074"/>
      <c r="U38" s="1074"/>
      <c r="V38" s="1074"/>
      <c r="W38" s="1074"/>
      <c r="X38" s="1074"/>
      <c r="Y38" s="1074"/>
      <c r="Z38" s="1074"/>
      <c r="AA38" s="1074"/>
      <c r="AB38" s="1074"/>
      <c r="AC38" s="1074"/>
      <c r="AD38" s="1074"/>
      <c r="AE38" s="1074"/>
      <c r="AF38" s="1075"/>
    </row>
    <row r="39" spans="1:32" s="648" customFormat="1" x14ac:dyDescent="0.15">
      <c r="B39" s="1085"/>
      <c r="C39" s="1086"/>
      <c r="D39" s="1086"/>
      <c r="E39" s="1086"/>
      <c r="F39" s="1086"/>
      <c r="G39" s="1086"/>
      <c r="H39" s="1086"/>
      <c r="I39" s="1086"/>
      <c r="J39" s="1086"/>
      <c r="K39" s="1086"/>
      <c r="L39" s="1087"/>
      <c r="M39" s="651"/>
      <c r="N39" s="652" t="s">
        <v>739</v>
      </c>
      <c r="O39" s="1073"/>
      <c r="P39" s="1074"/>
      <c r="Q39" s="1074"/>
      <c r="R39" s="1074"/>
      <c r="S39" s="1074"/>
      <c r="T39" s="1074"/>
      <c r="U39" s="1074"/>
      <c r="V39" s="1074"/>
      <c r="W39" s="1074"/>
      <c r="X39" s="1074"/>
      <c r="Y39" s="1074"/>
      <c r="Z39" s="1074"/>
      <c r="AA39" s="1074"/>
      <c r="AB39" s="1074"/>
      <c r="AC39" s="1074"/>
      <c r="AD39" s="1074"/>
      <c r="AE39" s="1074"/>
      <c r="AF39" s="1075"/>
    </row>
    <row r="40" spans="1:32" s="648" customFormat="1" x14ac:dyDescent="0.15">
      <c r="B40" s="1098" t="s">
        <v>745</v>
      </c>
      <c r="C40" s="1062"/>
      <c r="D40" s="1062"/>
      <c r="E40" s="1062"/>
      <c r="F40" s="1062"/>
      <c r="G40" s="1062"/>
      <c r="H40" s="1062"/>
      <c r="I40" s="1062"/>
      <c r="J40" s="1062"/>
      <c r="K40" s="1062"/>
      <c r="L40" s="1063"/>
      <c r="M40" s="651"/>
      <c r="N40" s="652" t="s">
        <v>739</v>
      </c>
      <c r="O40" s="1073"/>
      <c r="P40" s="1074"/>
      <c r="Q40" s="1074"/>
      <c r="R40" s="1074"/>
      <c r="S40" s="1074"/>
      <c r="T40" s="1074"/>
      <c r="U40" s="1074"/>
      <c r="V40" s="1074"/>
      <c r="W40" s="1074"/>
      <c r="X40" s="1074"/>
      <c r="Y40" s="1074"/>
      <c r="Z40" s="1074"/>
      <c r="AA40" s="1074"/>
      <c r="AB40" s="1074"/>
      <c r="AC40" s="1074"/>
      <c r="AD40" s="1074"/>
      <c r="AE40" s="1074"/>
      <c r="AF40" s="1075"/>
    </row>
    <row r="41" spans="1:32" s="648" customFormat="1" x14ac:dyDescent="0.15">
      <c r="B41" s="1064"/>
      <c r="C41" s="1065"/>
      <c r="D41" s="1065"/>
      <c r="E41" s="1065"/>
      <c r="F41" s="1065"/>
      <c r="G41" s="1065"/>
      <c r="H41" s="1065"/>
      <c r="I41" s="1065"/>
      <c r="J41" s="1065"/>
      <c r="K41" s="1065"/>
      <c r="L41" s="1066"/>
      <c r="M41" s="651"/>
      <c r="N41" s="652" t="s">
        <v>739</v>
      </c>
      <c r="O41" s="1073"/>
      <c r="P41" s="1074"/>
      <c r="Q41" s="1074"/>
      <c r="R41" s="1074"/>
      <c r="S41" s="1074"/>
      <c r="T41" s="1074"/>
      <c r="U41" s="1074"/>
      <c r="V41" s="1074"/>
      <c r="W41" s="1074"/>
      <c r="X41" s="1074"/>
      <c r="Y41" s="1074"/>
      <c r="Z41" s="1074"/>
      <c r="AA41" s="1074"/>
      <c r="AB41" s="1074"/>
      <c r="AC41" s="1074"/>
      <c r="AD41" s="1074"/>
      <c r="AE41" s="1074"/>
      <c r="AF41" s="1075"/>
    </row>
    <row r="42" spans="1:32" s="648" customFormat="1" x14ac:dyDescent="0.15">
      <c r="B42" s="1067"/>
      <c r="C42" s="1068"/>
      <c r="D42" s="1068"/>
      <c r="E42" s="1068"/>
      <c r="F42" s="1068"/>
      <c r="G42" s="1068"/>
      <c r="H42" s="1068"/>
      <c r="I42" s="1068"/>
      <c r="J42" s="1068"/>
      <c r="K42" s="1068"/>
      <c r="L42" s="1069"/>
      <c r="M42" s="651"/>
      <c r="N42" s="652" t="s">
        <v>739</v>
      </c>
      <c r="O42" s="1073"/>
      <c r="P42" s="1074"/>
      <c r="Q42" s="1074"/>
      <c r="R42" s="1074"/>
      <c r="S42" s="1074"/>
      <c r="T42" s="1074"/>
      <c r="U42" s="1074"/>
      <c r="V42" s="1074"/>
      <c r="W42" s="1074"/>
      <c r="X42" s="1074"/>
      <c r="Y42" s="1074"/>
      <c r="Z42" s="1074"/>
      <c r="AA42" s="1074"/>
      <c r="AB42" s="1074"/>
      <c r="AC42" s="1074"/>
      <c r="AD42" s="1074"/>
      <c r="AE42" s="1074"/>
      <c r="AF42" s="1075"/>
    </row>
    <row r="44" spans="1:32" x14ac:dyDescent="0.15">
      <c r="B44" s="641" t="s">
        <v>746</v>
      </c>
    </row>
    <row r="45" spans="1:32" x14ac:dyDescent="0.15">
      <c r="B45" s="641" t="s">
        <v>747</v>
      </c>
    </row>
    <row r="47" spans="1:32" x14ac:dyDescent="0.15">
      <c r="A47" s="641" t="s">
        <v>748</v>
      </c>
      <c r="M47" s="661"/>
      <c r="N47" s="641" t="s">
        <v>421</v>
      </c>
      <c r="O47" s="1097"/>
      <c r="P47" s="1097"/>
      <c r="Q47" s="641" t="s">
        <v>728</v>
      </c>
      <c r="R47" s="1097"/>
      <c r="S47" s="1097"/>
      <c r="T47" s="641" t="s">
        <v>423</v>
      </c>
    </row>
  </sheetData>
  <mergeCells count="48">
    <mergeCell ref="O47:P47"/>
    <mergeCell ref="R47:S47"/>
    <mergeCell ref="B37:L39"/>
    <mergeCell ref="O37:AF37"/>
    <mergeCell ref="O38:AF38"/>
    <mergeCell ref="O39:AF39"/>
    <mergeCell ref="B40:L42"/>
    <mergeCell ref="O40:AF40"/>
    <mergeCell ref="O41:AF41"/>
    <mergeCell ref="O42:AF42"/>
    <mergeCell ref="B31:L33"/>
    <mergeCell ref="O31:AF31"/>
    <mergeCell ref="O32:AF32"/>
    <mergeCell ref="O33:AF33"/>
    <mergeCell ref="B34:L36"/>
    <mergeCell ref="O34:AF34"/>
    <mergeCell ref="O35:AF35"/>
    <mergeCell ref="O36:AF36"/>
    <mergeCell ref="B25:L27"/>
    <mergeCell ref="O25:AF25"/>
    <mergeCell ref="O26:AF26"/>
    <mergeCell ref="O27:AF27"/>
    <mergeCell ref="B28:L30"/>
    <mergeCell ref="O28:AF28"/>
    <mergeCell ref="O29:AF29"/>
    <mergeCell ref="O30:AF30"/>
    <mergeCell ref="B19:L21"/>
    <mergeCell ref="O19:AF19"/>
    <mergeCell ref="O20:AF20"/>
    <mergeCell ref="O21:AF21"/>
    <mergeCell ref="B22:L24"/>
    <mergeCell ref="O22:AF22"/>
    <mergeCell ref="O23:AF23"/>
    <mergeCell ref="O24:AF24"/>
    <mergeCell ref="B16:L18"/>
    <mergeCell ref="O16:AF16"/>
    <mergeCell ref="O17:AF17"/>
    <mergeCell ref="O18:AF18"/>
    <mergeCell ref="X4:Y4"/>
    <mergeCell ref="AA4:AB4"/>
    <mergeCell ref="AD4:AE4"/>
    <mergeCell ref="T7:AF7"/>
    <mergeCell ref="B9:AA9"/>
    <mergeCell ref="R13:V13"/>
    <mergeCell ref="B15:L15"/>
    <mergeCell ref="M15:N15"/>
    <mergeCell ref="O15:AF15"/>
    <mergeCell ref="B5:J5"/>
  </mergeCells>
  <phoneticPr fontId="5"/>
  <printOptions horizontalCentered="1"/>
  <pageMargins left="0.23622047244094491" right="0.23622047244094491" top="0.74803149606299213" bottom="0.74803149606299213" header="0.31496062992125984" footer="0.31496062992125984"/>
  <pageSetup paperSize="9" scale="9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AD31"/>
  <sheetViews>
    <sheetView view="pageBreakPreview" topLeftCell="A22" zoomScaleNormal="100" zoomScaleSheetLayoutView="100" workbookViewId="0">
      <selection activeCell="B4" sqref="B4:Y4"/>
    </sheetView>
  </sheetViews>
  <sheetFormatPr defaultColWidth="5.33203125" defaultRowHeight="13.5" x14ac:dyDescent="0.15"/>
  <cols>
    <col min="1" max="1" width="2" style="315" customWidth="1"/>
    <col min="2" max="2" width="4.1640625" style="315" customWidth="1"/>
    <col min="3" max="3" width="1.5" style="315" customWidth="1"/>
    <col min="4" max="19" width="5.33203125" style="315" customWidth="1"/>
    <col min="20" max="20" width="4.1640625" style="315" customWidth="1"/>
    <col min="21" max="21" width="3.1640625" style="315" customWidth="1"/>
    <col min="22" max="22" width="5.33203125" style="315" customWidth="1"/>
    <col min="23" max="23" width="3" style="315" customWidth="1"/>
    <col min="24" max="24" width="5.33203125" style="315" customWidth="1"/>
    <col min="25" max="25" width="3.1640625" style="315" customWidth="1"/>
    <col min="26" max="26" width="2" style="315" customWidth="1"/>
    <col min="27" max="29" width="5.33203125" style="315"/>
    <col min="30" max="30" width="8.83203125" style="315" bestFit="1" customWidth="1"/>
    <col min="31" max="16384" width="5.33203125" style="315"/>
  </cols>
  <sheetData>
    <row r="2" spans="2:30" x14ac:dyDescent="0.15">
      <c r="B2" s="315" t="s">
        <v>620</v>
      </c>
      <c r="C2" s="573"/>
      <c r="D2" s="573"/>
      <c r="E2" s="573"/>
      <c r="F2" s="573"/>
      <c r="G2" s="573"/>
      <c r="H2" s="573"/>
      <c r="I2" s="573"/>
      <c r="J2" s="573"/>
      <c r="K2" s="573"/>
      <c r="L2" s="573"/>
      <c r="M2" s="573"/>
      <c r="N2" s="573"/>
      <c r="O2" s="573"/>
      <c r="P2" s="573"/>
      <c r="Q2" s="573"/>
      <c r="R2" s="573"/>
      <c r="S2" s="573"/>
      <c r="T2" s="573"/>
      <c r="U2" s="573"/>
      <c r="V2" s="573"/>
      <c r="W2" s="573"/>
      <c r="X2" s="573"/>
      <c r="Y2" s="573"/>
    </row>
    <row r="4" spans="2:30" ht="34.5" customHeight="1" x14ac:dyDescent="0.15">
      <c r="B4" s="1102" t="s">
        <v>621</v>
      </c>
      <c r="C4" s="1103"/>
      <c r="D4" s="1103"/>
      <c r="E4" s="1103"/>
      <c r="F4" s="1103"/>
      <c r="G4" s="1103"/>
      <c r="H4" s="1103"/>
      <c r="I4" s="1103"/>
      <c r="J4" s="1103"/>
      <c r="K4" s="1103"/>
      <c r="L4" s="1103"/>
      <c r="M4" s="1103"/>
      <c r="N4" s="1103"/>
      <c r="O4" s="1103"/>
      <c r="P4" s="1103"/>
      <c r="Q4" s="1103"/>
      <c r="R4" s="1103"/>
      <c r="S4" s="1103"/>
      <c r="T4" s="1103"/>
      <c r="U4" s="1103"/>
      <c r="V4" s="1103"/>
      <c r="W4" s="1103"/>
      <c r="X4" s="1103"/>
      <c r="Y4" s="1103"/>
    </row>
    <row r="5" spans="2:30" ht="13.5" customHeight="1" x14ac:dyDescent="0.15"/>
    <row r="6" spans="2:30" ht="24" customHeight="1" x14ac:dyDescent="0.15">
      <c r="B6" s="1104" t="s">
        <v>619</v>
      </c>
      <c r="C6" s="1104"/>
      <c r="D6" s="1104"/>
      <c r="E6" s="1104"/>
      <c r="F6" s="1104"/>
      <c r="G6" s="1105"/>
      <c r="H6" s="1106"/>
      <c r="I6" s="1106"/>
      <c r="J6" s="1106"/>
      <c r="K6" s="1106"/>
      <c r="L6" s="1106"/>
      <c r="M6" s="1106"/>
      <c r="N6" s="1106"/>
      <c r="O6" s="1106"/>
      <c r="P6" s="1106"/>
      <c r="Q6" s="1106"/>
      <c r="R6" s="1106"/>
      <c r="S6" s="1106"/>
      <c r="T6" s="1106"/>
      <c r="U6" s="1106"/>
      <c r="V6" s="1106"/>
      <c r="W6" s="1106"/>
      <c r="X6" s="1106"/>
      <c r="Y6" s="1107"/>
    </row>
    <row r="7" spans="2:30" ht="24" customHeight="1" x14ac:dyDescent="0.15">
      <c r="B7" s="1104" t="s">
        <v>622</v>
      </c>
      <c r="C7" s="1104"/>
      <c r="D7" s="1104"/>
      <c r="E7" s="1104"/>
      <c r="F7" s="1104"/>
      <c r="G7" s="574" t="s">
        <v>596</v>
      </c>
      <c r="H7" s="334" t="s">
        <v>623</v>
      </c>
      <c r="I7" s="334"/>
      <c r="J7" s="334"/>
      <c r="K7" s="334"/>
      <c r="L7" s="574" t="s">
        <v>596</v>
      </c>
      <c r="M7" s="334" t="s">
        <v>624</v>
      </c>
      <c r="N7" s="334"/>
      <c r="O7" s="334"/>
      <c r="P7" s="334"/>
      <c r="Q7" s="574" t="s">
        <v>596</v>
      </c>
      <c r="R7" s="334" t="s">
        <v>625</v>
      </c>
      <c r="S7" s="334"/>
      <c r="T7" s="334"/>
      <c r="U7" s="334"/>
      <c r="V7" s="334"/>
      <c r="W7" s="562"/>
      <c r="X7" s="562"/>
      <c r="Y7" s="561"/>
    </row>
    <row r="8" spans="2:30" ht="21.95" customHeight="1" x14ac:dyDescent="0.15">
      <c r="B8" s="1108" t="s">
        <v>626</v>
      </c>
      <c r="C8" s="1109"/>
      <c r="D8" s="1109"/>
      <c r="E8" s="1109"/>
      <c r="F8" s="1110"/>
      <c r="G8" s="575" t="s">
        <v>596</v>
      </c>
      <c r="H8" s="336" t="s">
        <v>627</v>
      </c>
      <c r="I8" s="576"/>
      <c r="J8" s="576"/>
      <c r="K8" s="576"/>
      <c r="L8" s="576"/>
      <c r="M8" s="576"/>
      <c r="N8" s="576"/>
      <c r="O8" s="576"/>
      <c r="P8" s="576"/>
      <c r="Q8" s="576"/>
      <c r="R8" s="576"/>
      <c r="S8" s="576"/>
      <c r="T8" s="576"/>
      <c r="U8" s="576"/>
      <c r="V8" s="576"/>
      <c r="W8" s="576"/>
      <c r="X8" s="576"/>
      <c r="Y8" s="577"/>
    </row>
    <row r="9" spans="2:30" ht="21.95" customHeight="1" x14ac:dyDescent="0.15">
      <c r="B9" s="1111"/>
      <c r="C9" s="1112"/>
      <c r="D9" s="1112"/>
      <c r="E9" s="1112"/>
      <c r="F9" s="1113"/>
      <c r="G9" s="565" t="s">
        <v>596</v>
      </c>
      <c r="H9" s="317" t="s">
        <v>628</v>
      </c>
      <c r="I9" s="563"/>
      <c r="J9" s="563"/>
      <c r="K9" s="563"/>
      <c r="L9" s="563"/>
      <c r="M9" s="563"/>
      <c r="N9" s="563"/>
      <c r="O9" s="563"/>
      <c r="P9" s="563"/>
      <c r="Q9" s="563"/>
      <c r="R9" s="563"/>
      <c r="S9" s="563"/>
      <c r="T9" s="563"/>
      <c r="U9" s="563"/>
      <c r="V9" s="563"/>
      <c r="W9" s="563"/>
      <c r="X9" s="563"/>
      <c r="Y9" s="564"/>
    </row>
    <row r="10" spans="2:30" ht="21.95" customHeight="1" x14ac:dyDescent="0.15">
      <c r="B10" s="1114"/>
      <c r="C10" s="1115"/>
      <c r="D10" s="1115"/>
      <c r="E10" s="1115"/>
      <c r="F10" s="1116"/>
      <c r="G10" s="578" t="s">
        <v>596</v>
      </c>
      <c r="H10" s="341" t="s">
        <v>629</v>
      </c>
      <c r="I10" s="579"/>
      <c r="J10" s="579"/>
      <c r="K10" s="579"/>
      <c r="L10" s="579"/>
      <c r="M10" s="579"/>
      <c r="N10" s="579"/>
      <c r="O10" s="579"/>
      <c r="P10" s="579"/>
      <c r="Q10" s="579"/>
      <c r="R10" s="579"/>
      <c r="S10" s="579"/>
      <c r="T10" s="579"/>
      <c r="U10" s="579"/>
      <c r="V10" s="579"/>
      <c r="W10" s="579"/>
      <c r="X10" s="579"/>
      <c r="Y10" s="580"/>
    </row>
    <row r="11" spans="2:30" ht="13.5" customHeight="1" x14ac:dyDescent="0.15">
      <c r="AD11" s="581"/>
    </row>
    <row r="12" spans="2:30" ht="12.95" customHeight="1" x14ac:dyDescent="0.15">
      <c r="B12" s="335"/>
      <c r="C12" s="336"/>
      <c r="D12" s="336"/>
      <c r="E12" s="336"/>
      <c r="F12" s="336"/>
      <c r="G12" s="336"/>
      <c r="H12" s="336"/>
      <c r="I12" s="336"/>
      <c r="J12" s="336"/>
      <c r="K12" s="336"/>
      <c r="L12" s="336"/>
      <c r="M12" s="336"/>
      <c r="N12" s="336"/>
      <c r="O12" s="336"/>
      <c r="P12" s="336"/>
      <c r="Q12" s="336"/>
      <c r="R12" s="336"/>
      <c r="S12" s="336"/>
      <c r="T12" s="337"/>
      <c r="U12" s="336"/>
      <c r="V12" s="336"/>
      <c r="W12" s="336"/>
      <c r="X12" s="336"/>
      <c r="Y12" s="337"/>
      <c r="Z12" s="573"/>
      <c r="AA12" s="573"/>
    </row>
    <row r="13" spans="2:30" ht="14.25" x14ac:dyDescent="0.15">
      <c r="B13" s="582" t="s">
        <v>630</v>
      </c>
      <c r="C13" s="583"/>
      <c r="D13" s="317"/>
      <c r="E13" s="317"/>
      <c r="F13" s="317"/>
      <c r="G13" s="317"/>
      <c r="H13" s="317"/>
      <c r="I13" s="317"/>
      <c r="J13" s="317"/>
      <c r="K13" s="317"/>
      <c r="L13" s="317"/>
      <c r="M13" s="317"/>
      <c r="N13" s="317"/>
      <c r="O13" s="317"/>
      <c r="P13" s="317"/>
      <c r="Q13" s="317"/>
      <c r="R13" s="317"/>
      <c r="S13" s="317"/>
      <c r="T13" s="339"/>
      <c r="U13" s="317"/>
      <c r="V13" s="584" t="s">
        <v>631</v>
      </c>
      <c r="W13" s="584" t="s">
        <v>632</v>
      </c>
      <c r="X13" s="584" t="s">
        <v>633</v>
      </c>
      <c r="Y13" s="339"/>
      <c r="Z13" s="573"/>
      <c r="AA13" s="573"/>
    </row>
    <row r="14" spans="2:30" ht="17.100000000000001" customHeight="1" x14ac:dyDescent="0.15">
      <c r="B14" s="338"/>
      <c r="C14" s="317"/>
      <c r="D14" s="317"/>
      <c r="E14" s="317"/>
      <c r="F14" s="317"/>
      <c r="G14" s="317"/>
      <c r="H14" s="317"/>
      <c r="I14" s="317"/>
      <c r="J14" s="317"/>
      <c r="K14" s="317"/>
      <c r="L14" s="317"/>
      <c r="M14" s="317"/>
      <c r="N14" s="317"/>
      <c r="O14" s="317"/>
      <c r="P14" s="317"/>
      <c r="Q14" s="317"/>
      <c r="R14" s="317"/>
      <c r="S14" s="317"/>
      <c r="T14" s="339"/>
      <c r="U14" s="317"/>
      <c r="V14" s="317"/>
      <c r="W14" s="317"/>
      <c r="X14" s="317"/>
      <c r="Y14" s="339"/>
      <c r="Z14" s="573"/>
      <c r="AA14" s="573"/>
    </row>
    <row r="15" spans="2:30" ht="49.5" customHeight="1" x14ac:dyDescent="0.15">
      <c r="B15" s="338"/>
      <c r="C15" s="1099" t="s">
        <v>634</v>
      </c>
      <c r="D15" s="1100"/>
      <c r="E15" s="1100"/>
      <c r="F15" s="585" t="s">
        <v>216</v>
      </c>
      <c r="G15" s="1101" t="s">
        <v>635</v>
      </c>
      <c r="H15" s="1101"/>
      <c r="I15" s="1101"/>
      <c r="J15" s="1101"/>
      <c r="K15" s="1101"/>
      <c r="L15" s="1101"/>
      <c r="M15" s="1101"/>
      <c r="N15" s="1101"/>
      <c r="O15" s="1101"/>
      <c r="P15" s="1101"/>
      <c r="Q15" s="1101"/>
      <c r="R15" s="1101"/>
      <c r="S15" s="1101"/>
      <c r="T15" s="339"/>
      <c r="U15" s="317"/>
      <c r="V15" s="586" t="s">
        <v>596</v>
      </c>
      <c r="W15" s="586" t="s">
        <v>632</v>
      </c>
      <c r="X15" s="586" t="s">
        <v>596</v>
      </c>
      <c r="Y15" s="339"/>
      <c r="Z15" s="573"/>
      <c r="AA15" s="573"/>
    </row>
    <row r="16" spans="2:30" ht="69" customHeight="1" x14ac:dyDescent="0.15">
      <c r="B16" s="338"/>
      <c r="C16" s="1100"/>
      <c r="D16" s="1100"/>
      <c r="E16" s="1100"/>
      <c r="F16" s="585" t="s">
        <v>333</v>
      </c>
      <c r="G16" s="1101" t="s">
        <v>636</v>
      </c>
      <c r="H16" s="1101"/>
      <c r="I16" s="1101"/>
      <c r="J16" s="1101"/>
      <c r="K16" s="1101"/>
      <c r="L16" s="1101"/>
      <c r="M16" s="1101"/>
      <c r="N16" s="1101"/>
      <c r="O16" s="1101"/>
      <c r="P16" s="1101"/>
      <c r="Q16" s="1101"/>
      <c r="R16" s="1101"/>
      <c r="S16" s="1101"/>
      <c r="T16" s="339"/>
      <c r="U16" s="317"/>
      <c r="V16" s="586" t="s">
        <v>596</v>
      </c>
      <c r="W16" s="586" t="s">
        <v>632</v>
      </c>
      <c r="X16" s="586" t="s">
        <v>596</v>
      </c>
      <c r="Y16" s="339"/>
      <c r="Z16" s="573"/>
      <c r="AA16" s="573"/>
    </row>
    <row r="17" spans="2:27" ht="39.950000000000003" customHeight="1" x14ac:dyDescent="0.15">
      <c r="B17" s="338"/>
      <c r="C17" s="1100"/>
      <c r="D17" s="1100"/>
      <c r="E17" s="1100"/>
      <c r="F17" s="585" t="s">
        <v>354</v>
      </c>
      <c r="G17" s="1101" t="s">
        <v>637</v>
      </c>
      <c r="H17" s="1101"/>
      <c r="I17" s="1101"/>
      <c r="J17" s="1101"/>
      <c r="K17" s="1101"/>
      <c r="L17" s="1101"/>
      <c r="M17" s="1101"/>
      <c r="N17" s="1101"/>
      <c r="O17" s="1101"/>
      <c r="P17" s="1101"/>
      <c r="Q17" s="1101"/>
      <c r="R17" s="1101"/>
      <c r="S17" s="1101"/>
      <c r="T17" s="339"/>
      <c r="U17" s="317"/>
      <c r="V17" s="586" t="s">
        <v>596</v>
      </c>
      <c r="W17" s="586" t="s">
        <v>632</v>
      </c>
      <c r="X17" s="586" t="s">
        <v>596</v>
      </c>
      <c r="Y17" s="339"/>
      <c r="Z17" s="573"/>
      <c r="AA17" s="573"/>
    </row>
    <row r="18" spans="2:27" ht="21.95" customHeight="1" x14ac:dyDescent="0.15">
      <c r="B18" s="338"/>
      <c r="C18" s="1100"/>
      <c r="D18" s="1100"/>
      <c r="E18" s="1100"/>
      <c r="F18" s="585" t="s">
        <v>356</v>
      </c>
      <c r="G18" s="1101" t="s">
        <v>638</v>
      </c>
      <c r="H18" s="1101"/>
      <c r="I18" s="1101"/>
      <c r="J18" s="1101"/>
      <c r="K18" s="1101"/>
      <c r="L18" s="1101"/>
      <c r="M18" s="1101"/>
      <c r="N18" s="1101"/>
      <c r="O18" s="1101"/>
      <c r="P18" s="1101"/>
      <c r="Q18" s="1101"/>
      <c r="R18" s="1101"/>
      <c r="S18" s="1101"/>
      <c r="T18" s="339"/>
      <c r="U18" s="317"/>
      <c r="V18" s="586" t="s">
        <v>596</v>
      </c>
      <c r="W18" s="586" t="s">
        <v>632</v>
      </c>
      <c r="X18" s="586" t="s">
        <v>596</v>
      </c>
      <c r="Y18" s="339"/>
      <c r="Z18" s="573"/>
      <c r="AA18" s="573"/>
    </row>
    <row r="19" spans="2:27" ht="17.45" customHeight="1" x14ac:dyDescent="0.15">
      <c r="B19" s="338"/>
      <c r="C19" s="587"/>
      <c r="D19" s="587"/>
      <c r="E19" s="587"/>
      <c r="F19" s="586"/>
      <c r="G19" s="563"/>
      <c r="H19" s="563"/>
      <c r="I19" s="563"/>
      <c r="J19" s="563"/>
      <c r="K19" s="563"/>
      <c r="L19" s="563"/>
      <c r="M19" s="563"/>
      <c r="N19" s="563"/>
      <c r="O19" s="563"/>
      <c r="P19" s="563"/>
      <c r="Q19" s="563"/>
      <c r="R19" s="563"/>
      <c r="S19" s="563"/>
      <c r="T19" s="339"/>
      <c r="U19" s="317"/>
      <c r="W19" s="317"/>
      <c r="Y19" s="339"/>
      <c r="Z19" s="573"/>
      <c r="AA19" s="573"/>
    </row>
    <row r="20" spans="2:27" ht="69" customHeight="1" x14ac:dyDescent="0.15">
      <c r="B20" s="338"/>
      <c r="C20" s="1126" t="s">
        <v>639</v>
      </c>
      <c r="D20" s="1127"/>
      <c r="E20" s="1127"/>
      <c r="F20" s="585" t="s">
        <v>216</v>
      </c>
      <c r="G20" s="1101" t="s">
        <v>640</v>
      </c>
      <c r="H20" s="1101"/>
      <c r="I20" s="1101"/>
      <c r="J20" s="1101"/>
      <c r="K20" s="1101"/>
      <c r="L20" s="1101"/>
      <c r="M20" s="1101"/>
      <c r="N20" s="1101"/>
      <c r="O20" s="1101"/>
      <c r="P20" s="1101"/>
      <c r="Q20" s="1101"/>
      <c r="R20" s="1101"/>
      <c r="S20" s="1101"/>
      <c r="T20" s="339"/>
      <c r="U20" s="317"/>
      <c r="V20" s="586" t="s">
        <v>596</v>
      </c>
      <c r="W20" s="586" t="s">
        <v>632</v>
      </c>
      <c r="X20" s="586" t="s">
        <v>596</v>
      </c>
      <c r="Y20" s="339"/>
      <c r="Z20" s="573"/>
      <c r="AA20" s="573"/>
    </row>
    <row r="21" spans="2:27" ht="69" customHeight="1" x14ac:dyDescent="0.15">
      <c r="B21" s="338"/>
      <c r="C21" s="1127"/>
      <c r="D21" s="1127"/>
      <c r="E21" s="1127"/>
      <c r="F21" s="585" t="s">
        <v>333</v>
      </c>
      <c r="G21" s="1101" t="s">
        <v>641</v>
      </c>
      <c r="H21" s="1101"/>
      <c r="I21" s="1101"/>
      <c r="J21" s="1101"/>
      <c r="K21" s="1101"/>
      <c r="L21" s="1101"/>
      <c r="M21" s="1101"/>
      <c r="N21" s="1101"/>
      <c r="O21" s="1101"/>
      <c r="P21" s="1101"/>
      <c r="Q21" s="1101"/>
      <c r="R21" s="1101"/>
      <c r="S21" s="1101"/>
      <c r="T21" s="339"/>
      <c r="U21" s="317"/>
      <c r="V21" s="586" t="s">
        <v>596</v>
      </c>
      <c r="W21" s="586" t="s">
        <v>632</v>
      </c>
      <c r="X21" s="586" t="s">
        <v>596</v>
      </c>
      <c r="Y21" s="339"/>
      <c r="Z21" s="573"/>
      <c r="AA21" s="573"/>
    </row>
    <row r="22" spans="2:27" ht="49.5" customHeight="1" x14ac:dyDescent="0.15">
      <c r="B22" s="338"/>
      <c r="C22" s="1127"/>
      <c r="D22" s="1127"/>
      <c r="E22" s="1127"/>
      <c r="F22" s="585" t="s">
        <v>354</v>
      </c>
      <c r="G22" s="1101" t="s">
        <v>642</v>
      </c>
      <c r="H22" s="1101"/>
      <c r="I22" s="1101"/>
      <c r="J22" s="1101"/>
      <c r="K22" s="1101"/>
      <c r="L22" s="1101"/>
      <c r="M22" s="1101"/>
      <c r="N22" s="1101"/>
      <c r="O22" s="1101"/>
      <c r="P22" s="1101"/>
      <c r="Q22" s="1101"/>
      <c r="R22" s="1101"/>
      <c r="S22" s="1101"/>
      <c r="T22" s="339"/>
      <c r="U22" s="317"/>
      <c r="V22" s="586" t="s">
        <v>596</v>
      </c>
      <c r="W22" s="586" t="s">
        <v>632</v>
      </c>
      <c r="X22" s="586" t="s">
        <v>596</v>
      </c>
      <c r="Y22" s="339"/>
      <c r="Z22" s="573"/>
      <c r="AA22" s="573"/>
    </row>
    <row r="23" spans="2:27" ht="21.95" customHeight="1" x14ac:dyDescent="0.15">
      <c r="B23" s="338"/>
      <c r="C23" s="1127"/>
      <c r="D23" s="1127"/>
      <c r="E23" s="1127"/>
      <c r="F23" s="585" t="s">
        <v>356</v>
      </c>
      <c r="G23" s="1101" t="s">
        <v>643</v>
      </c>
      <c r="H23" s="1101"/>
      <c r="I23" s="1101"/>
      <c r="J23" s="1101"/>
      <c r="K23" s="1101"/>
      <c r="L23" s="1101"/>
      <c r="M23" s="1101"/>
      <c r="N23" s="1101"/>
      <c r="O23" s="1101"/>
      <c r="P23" s="1101"/>
      <c r="Q23" s="1101"/>
      <c r="R23" s="1101"/>
      <c r="S23" s="1101"/>
      <c r="T23" s="339"/>
      <c r="U23" s="317"/>
      <c r="V23" s="586" t="s">
        <v>596</v>
      </c>
      <c r="W23" s="586" t="s">
        <v>632</v>
      </c>
      <c r="X23" s="586" t="s">
        <v>596</v>
      </c>
      <c r="Y23" s="339"/>
      <c r="Z23" s="573"/>
      <c r="AA23" s="573"/>
    </row>
    <row r="24" spans="2:27" ht="17.45" customHeight="1" x14ac:dyDescent="0.15">
      <c r="B24" s="338"/>
      <c r="C24" s="587"/>
      <c r="D24" s="587"/>
      <c r="E24" s="587"/>
      <c r="F24" s="586"/>
      <c r="G24" s="563"/>
      <c r="H24" s="563"/>
      <c r="I24" s="563"/>
      <c r="J24" s="563"/>
      <c r="K24" s="563"/>
      <c r="L24" s="563"/>
      <c r="M24" s="563"/>
      <c r="N24" s="563"/>
      <c r="O24" s="563"/>
      <c r="P24" s="563"/>
      <c r="Q24" s="563"/>
      <c r="R24" s="563"/>
      <c r="S24" s="563"/>
      <c r="T24" s="339"/>
      <c r="U24" s="317"/>
      <c r="W24" s="317"/>
      <c r="Y24" s="339"/>
      <c r="Z24" s="573"/>
      <c r="AA24" s="573"/>
    </row>
    <row r="25" spans="2:27" ht="69" customHeight="1" x14ac:dyDescent="0.15">
      <c r="B25" s="338"/>
      <c r="C25" s="1117" t="s">
        <v>644</v>
      </c>
      <c r="D25" s="1118"/>
      <c r="E25" s="1119"/>
      <c r="F25" s="585" t="s">
        <v>216</v>
      </c>
      <c r="G25" s="1101" t="s">
        <v>645</v>
      </c>
      <c r="H25" s="1101"/>
      <c r="I25" s="1101"/>
      <c r="J25" s="1101"/>
      <c r="K25" s="1101"/>
      <c r="L25" s="1101"/>
      <c r="M25" s="1101"/>
      <c r="N25" s="1101"/>
      <c r="O25" s="1101"/>
      <c r="P25" s="1101"/>
      <c r="Q25" s="1101"/>
      <c r="R25" s="1101"/>
      <c r="S25" s="1101"/>
      <c r="T25" s="339"/>
      <c r="U25" s="317"/>
      <c r="V25" s="586" t="s">
        <v>596</v>
      </c>
      <c r="W25" s="586" t="s">
        <v>632</v>
      </c>
      <c r="X25" s="586" t="s">
        <v>596</v>
      </c>
      <c r="Y25" s="339"/>
      <c r="Z25" s="573"/>
      <c r="AA25" s="573"/>
    </row>
    <row r="26" spans="2:27" ht="69" customHeight="1" x14ac:dyDescent="0.15">
      <c r="B26" s="338"/>
      <c r="C26" s="1120"/>
      <c r="D26" s="1121"/>
      <c r="E26" s="1122"/>
      <c r="F26" s="585" t="s">
        <v>333</v>
      </c>
      <c r="G26" s="1101" t="s">
        <v>646</v>
      </c>
      <c r="H26" s="1101"/>
      <c r="I26" s="1101"/>
      <c r="J26" s="1101"/>
      <c r="K26" s="1101"/>
      <c r="L26" s="1101"/>
      <c r="M26" s="1101"/>
      <c r="N26" s="1101"/>
      <c r="O26" s="1101"/>
      <c r="P26" s="1101"/>
      <c r="Q26" s="1101"/>
      <c r="R26" s="1101"/>
      <c r="S26" s="1101"/>
      <c r="T26" s="339"/>
      <c r="U26" s="317"/>
      <c r="V26" s="586" t="s">
        <v>596</v>
      </c>
      <c r="W26" s="586" t="s">
        <v>632</v>
      </c>
      <c r="X26" s="586" t="s">
        <v>596</v>
      </c>
      <c r="Y26" s="339"/>
      <c r="Z26" s="573"/>
      <c r="AA26" s="573"/>
    </row>
    <row r="27" spans="2:27" ht="49.5" customHeight="1" x14ac:dyDescent="0.15">
      <c r="B27" s="338"/>
      <c r="C27" s="1123"/>
      <c r="D27" s="1124"/>
      <c r="E27" s="1125"/>
      <c r="F27" s="585" t="s">
        <v>354</v>
      </c>
      <c r="G27" s="1101" t="s">
        <v>647</v>
      </c>
      <c r="H27" s="1101"/>
      <c r="I27" s="1101"/>
      <c r="J27" s="1101"/>
      <c r="K27" s="1101"/>
      <c r="L27" s="1101"/>
      <c r="M27" s="1101"/>
      <c r="N27" s="1101"/>
      <c r="O27" s="1101"/>
      <c r="P27" s="1101"/>
      <c r="Q27" s="1101"/>
      <c r="R27" s="1101"/>
      <c r="S27" s="1101"/>
      <c r="T27" s="339"/>
      <c r="U27" s="317"/>
      <c r="V27" s="586" t="s">
        <v>596</v>
      </c>
      <c r="W27" s="586" t="s">
        <v>632</v>
      </c>
      <c r="X27" s="586" t="s">
        <v>596</v>
      </c>
      <c r="Y27" s="339"/>
      <c r="Z27" s="573"/>
      <c r="AA27" s="573"/>
    </row>
    <row r="28" spans="2:27" ht="12.95" customHeight="1" x14ac:dyDescent="0.15">
      <c r="B28" s="340"/>
      <c r="C28" s="341"/>
      <c r="D28" s="341"/>
      <c r="E28" s="341"/>
      <c r="F28" s="341"/>
      <c r="G28" s="341"/>
      <c r="H28" s="341"/>
      <c r="I28" s="341"/>
      <c r="J28" s="341"/>
      <c r="K28" s="341"/>
      <c r="L28" s="341"/>
      <c r="M28" s="341"/>
      <c r="N28" s="341"/>
      <c r="O28" s="341"/>
      <c r="P28" s="341"/>
      <c r="Q28" s="341"/>
      <c r="R28" s="341"/>
      <c r="S28" s="341"/>
      <c r="T28" s="342"/>
      <c r="U28" s="341"/>
      <c r="V28" s="341"/>
      <c r="W28" s="341"/>
      <c r="X28" s="341"/>
      <c r="Y28" s="342"/>
      <c r="Z28" s="317"/>
      <c r="AA28" s="317"/>
    </row>
    <row r="29" spans="2:27" x14ac:dyDescent="0.15">
      <c r="B29" s="317"/>
      <c r="C29" s="317"/>
      <c r="D29" s="317"/>
      <c r="E29" s="317"/>
      <c r="F29" s="317"/>
      <c r="G29" s="317"/>
      <c r="H29" s="317"/>
      <c r="I29" s="317"/>
      <c r="J29" s="317"/>
      <c r="K29" s="317"/>
      <c r="L29" s="317"/>
      <c r="M29" s="317"/>
      <c r="N29" s="317"/>
      <c r="O29" s="317"/>
      <c r="P29" s="317"/>
      <c r="Q29" s="317"/>
      <c r="R29" s="317"/>
      <c r="S29" s="317"/>
      <c r="T29" s="317"/>
      <c r="U29" s="317"/>
      <c r="V29" s="317"/>
      <c r="W29" s="317"/>
      <c r="X29" s="317"/>
      <c r="Y29" s="317"/>
      <c r="Z29" s="317"/>
      <c r="AA29" s="317"/>
    </row>
    <row r="30" spans="2:27" x14ac:dyDescent="0.15">
      <c r="B30" s="317" t="s">
        <v>648</v>
      </c>
      <c r="C30" s="317"/>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row>
    <row r="31" spans="2:27" x14ac:dyDescent="0.15">
      <c r="B31" s="317" t="s">
        <v>649</v>
      </c>
      <c r="C31" s="317"/>
      <c r="D31" s="317"/>
      <c r="E31" s="317"/>
      <c r="F31" s="317"/>
      <c r="G31" s="317"/>
      <c r="H31" s="317"/>
      <c r="I31" s="317"/>
      <c r="J31" s="317"/>
      <c r="K31" s="573"/>
      <c r="L31" s="573"/>
      <c r="M31" s="573"/>
      <c r="N31" s="573"/>
      <c r="O31" s="573"/>
      <c r="P31" s="573"/>
      <c r="Q31" s="573"/>
      <c r="R31" s="573"/>
      <c r="S31" s="573"/>
      <c r="T31" s="573"/>
      <c r="U31" s="573"/>
      <c r="V31" s="573"/>
      <c r="W31" s="573"/>
      <c r="X31" s="573"/>
      <c r="Y31" s="573"/>
      <c r="Z31" s="573"/>
      <c r="AA31" s="573"/>
    </row>
  </sheetData>
  <mergeCells count="19">
    <mergeCell ref="G21:S21"/>
    <mergeCell ref="G22:S22"/>
    <mergeCell ref="G23:S23"/>
    <mergeCell ref="C25:E27"/>
    <mergeCell ref="G25:S25"/>
    <mergeCell ref="G26:S26"/>
    <mergeCell ref="G27:S27"/>
    <mergeCell ref="C20:E23"/>
    <mergeCell ref="G20:S20"/>
    <mergeCell ref="B4:Y4"/>
    <mergeCell ref="B6:F6"/>
    <mergeCell ref="G6:Y6"/>
    <mergeCell ref="B7:F7"/>
    <mergeCell ref="B8:F10"/>
    <mergeCell ref="C15:E18"/>
    <mergeCell ref="G15:S15"/>
    <mergeCell ref="G16:S16"/>
    <mergeCell ref="G17:S17"/>
    <mergeCell ref="G18:S18"/>
  </mergeCells>
  <phoneticPr fontId="5"/>
  <dataValidations count="1">
    <dataValidation type="list" allowBlank="1" showInputMessage="1" showErrorMessage="1" sqref="V15:V18 X15:X18 V20:V23 X20:X23 V25:V27 X25:X27 L7 Q7 G7:G10" xr:uid="{00000000-0002-0000-0600-000000000000}">
      <formula1>"□,■"</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Z58"/>
  <sheetViews>
    <sheetView workbookViewId="0">
      <selection activeCell="M16" sqref="M16:S16"/>
    </sheetView>
  </sheetViews>
  <sheetFormatPr defaultRowHeight="14.25" x14ac:dyDescent="0.15"/>
  <cols>
    <col min="1" max="1" width="2.83203125" style="589" customWidth="1"/>
    <col min="2" max="23" width="4.83203125" style="589" customWidth="1"/>
    <col min="24" max="24" width="2.83203125" style="589" customWidth="1"/>
    <col min="25" max="39" width="7.5" style="589" customWidth="1"/>
    <col min="40" max="16384" width="9.33203125" style="589"/>
  </cols>
  <sheetData>
    <row r="1" spans="2:26" x14ac:dyDescent="0.15">
      <c r="B1" s="588" t="s">
        <v>650</v>
      </c>
      <c r="M1" s="590"/>
      <c r="N1" s="591"/>
      <c r="O1" s="591"/>
      <c r="P1" s="591"/>
      <c r="Q1" s="590" t="s">
        <v>651</v>
      </c>
      <c r="R1" s="592"/>
      <c r="S1" s="591" t="s">
        <v>652</v>
      </c>
      <c r="T1" s="592"/>
      <c r="U1" s="591" t="s">
        <v>653</v>
      </c>
      <c r="V1" s="592"/>
      <c r="W1" s="591" t="s">
        <v>654</v>
      </c>
      <c r="Z1" s="588"/>
    </row>
    <row r="2" spans="2:26" ht="5.0999999999999996" customHeight="1" x14ac:dyDescent="0.15">
      <c r="M2" s="590"/>
      <c r="N2" s="591"/>
      <c r="O2" s="591"/>
      <c r="P2" s="591"/>
      <c r="Q2" s="590"/>
      <c r="R2" s="591"/>
      <c r="S2" s="591"/>
      <c r="T2" s="591"/>
      <c r="U2" s="591"/>
      <c r="V2" s="591"/>
      <c r="W2" s="591"/>
    </row>
    <row r="3" spans="2:26" x14ac:dyDescent="0.15">
      <c r="B3" s="1128" t="s">
        <v>655</v>
      </c>
      <c r="C3" s="1128"/>
      <c r="D3" s="1128"/>
      <c r="E3" s="1128"/>
      <c r="F3" s="1128"/>
      <c r="G3" s="1128"/>
      <c r="H3" s="1128"/>
      <c r="I3" s="1128"/>
      <c r="J3" s="1128"/>
      <c r="K3" s="1128"/>
      <c r="L3" s="1128"/>
      <c r="M3" s="1128"/>
      <c r="N3" s="1128"/>
      <c r="O3" s="1128"/>
      <c r="P3" s="1128"/>
      <c r="Q3" s="1128"/>
      <c r="R3" s="1128"/>
      <c r="S3" s="1128"/>
      <c r="T3" s="1128"/>
      <c r="U3" s="1128"/>
      <c r="V3" s="1128"/>
      <c r="W3" s="1128"/>
    </row>
    <row r="4" spans="2:26" ht="5.0999999999999996" customHeight="1" x14ac:dyDescent="0.15">
      <c r="B4" s="591"/>
      <c r="C4" s="591"/>
      <c r="D4" s="591"/>
      <c r="E4" s="591"/>
      <c r="F4" s="591"/>
      <c r="G4" s="591"/>
      <c r="H4" s="591"/>
      <c r="I4" s="591"/>
      <c r="J4" s="591"/>
      <c r="K4" s="591"/>
      <c r="L4" s="591"/>
      <c r="M4" s="591"/>
      <c r="N4" s="591"/>
      <c r="O4" s="591"/>
      <c r="P4" s="591"/>
      <c r="Q4" s="591"/>
      <c r="R4" s="591"/>
      <c r="S4" s="591"/>
      <c r="T4" s="591"/>
      <c r="U4" s="591"/>
      <c r="V4" s="591"/>
      <c r="W4" s="591"/>
    </row>
    <row r="5" spans="2:26" x14ac:dyDescent="0.15">
      <c r="B5" s="591"/>
      <c r="C5" s="591"/>
      <c r="D5" s="591"/>
      <c r="E5" s="591"/>
      <c r="F5" s="591"/>
      <c r="G5" s="591"/>
      <c r="H5" s="591"/>
      <c r="I5" s="591"/>
      <c r="J5" s="591"/>
      <c r="K5" s="591"/>
      <c r="L5" s="591"/>
      <c r="M5" s="591"/>
      <c r="N5" s="591"/>
      <c r="O5" s="591"/>
      <c r="P5" s="593" t="s">
        <v>656</v>
      </c>
      <c r="Q5" s="1129"/>
      <c r="R5" s="1129"/>
      <c r="S5" s="1129"/>
      <c r="T5" s="1129"/>
      <c r="U5" s="1129"/>
      <c r="V5" s="1129"/>
      <c r="W5" s="1129"/>
    </row>
    <row r="6" spans="2:26" x14ac:dyDescent="0.15">
      <c r="B6" s="591"/>
      <c r="C6" s="591"/>
      <c r="D6" s="591"/>
      <c r="E6" s="591"/>
      <c r="F6" s="591"/>
      <c r="G6" s="591"/>
      <c r="H6" s="591"/>
      <c r="I6" s="591"/>
      <c r="J6" s="591"/>
      <c r="K6" s="591"/>
      <c r="L6" s="591"/>
      <c r="M6" s="591"/>
      <c r="N6" s="591"/>
      <c r="O6" s="591"/>
      <c r="P6" s="593" t="s">
        <v>657</v>
      </c>
      <c r="Q6" s="1130"/>
      <c r="R6" s="1130"/>
      <c r="S6" s="1130"/>
      <c r="T6" s="1130"/>
      <c r="U6" s="1130"/>
      <c r="V6" s="1130"/>
      <c r="W6" s="1130"/>
    </row>
    <row r="7" spans="2:26" ht="10.5" customHeight="1" x14ac:dyDescent="0.15">
      <c r="B7" s="591"/>
      <c r="C7" s="591"/>
      <c r="D7" s="591"/>
      <c r="E7" s="591"/>
      <c r="F7" s="591"/>
      <c r="G7" s="591"/>
      <c r="H7" s="591"/>
      <c r="I7" s="591"/>
      <c r="J7" s="591"/>
      <c r="K7" s="591"/>
      <c r="L7" s="591"/>
      <c r="M7" s="591"/>
      <c r="N7" s="591"/>
      <c r="O7" s="591"/>
      <c r="P7" s="591"/>
      <c r="Q7" s="591"/>
      <c r="R7" s="591"/>
      <c r="S7" s="591"/>
      <c r="T7" s="591"/>
      <c r="U7" s="591"/>
      <c r="V7" s="591"/>
      <c r="W7" s="591"/>
    </row>
    <row r="8" spans="2:26" x14ac:dyDescent="0.15">
      <c r="B8" s="589" t="s">
        <v>658</v>
      </c>
    </row>
    <row r="9" spans="2:26" x14ac:dyDescent="0.15">
      <c r="C9" s="592" t="s">
        <v>596</v>
      </c>
      <c r="D9" s="589" t="s">
        <v>659</v>
      </c>
      <c r="J9" s="592" t="s">
        <v>596</v>
      </c>
      <c r="K9" s="589" t="s">
        <v>660</v>
      </c>
    </row>
    <row r="10" spans="2:26" ht="10.5" customHeight="1" x14ac:dyDescent="0.15"/>
    <row r="11" spans="2:26" x14ac:dyDescent="0.15">
      <c r="B11" s="589" t="s">
        <v>661</v>
      </c>
    </row>
    <row r="12" spans="2:26" x14ac:dyDescent="0.15">
      <c r="C12" s="592" t="s">
        <v>596</v>
      </c>
      <c r="D12" s="589" t="s">
        <v>662</v>
      </c>
    </row>
    <row r="13" spans="2:26" x14ac:dyDescent="0.15">
      <c r="C13" s="592" t="s">
        <v>596</v>
      </c>
      <c r="D13" s="589" t="s">
        <v>663</v>
      </c>
    </row>
    <row r="14" spans="2:26" ht="10.5" customHeight="1" x14ac:dyDescent="0.15"/>
    <row r="15" spans="2:26" x14ac:dyDescent="0.15">
      <c r="B15" s="589" t="s">
        <v>664</v>
      </c>
    </row>
    <row r="16" spans="2:26" ht="60" customHeight="1" x14ac:dyDescent="0.15">
      <c r="B16" s="1131"/>
      <c r="C16" s="1131"/>
      <c r="D16" s="1131"/>
      <c r="E16" s="1131"/>
      <c r="F16" s="1132" t="s">
        <v>665</v>
      </c>
      <c r="G16" s="1133"/>
      <c r="H16" s="1133"/>
      <c r="I16" s="1133"/>
      <c r="J16" s="1133"/>
      <c r="K16" s="1133"/>
      <c r="L16" s="1134"/>
      <c r="M16" s="1135" t="s">
        <v>666</v>
      </c>
      <c r="N16" s="1135"/>
      <c r="O16" s="1135"/>
      <c r="P16" s="1135"/>
      <c r="Q16" s="1135"/>
      <c r="R16" s="1135"/>
      <c r="S16" s="1135"/>
    </row>
    <row r="17" spans="2:23" x14ac:dyDescent="0.15">
      <c r="B17" s="1136">
        <v>4</v>
      </c>
      <c r="C17" s="1137"/>
      <c r="D17" s="1137" t="s">
        <v>667</v>
      </c>
      <c r="E17" s="1138"/>
      <c r="F17" s="1139"/>
      <c r="G17" s="1140"/>
      <c r="H17" s="1140"/>
      <c r="I17" s="1140"/>
      <c r="J17" s="1140"/>
      <c r="K17" s="1140"/>
      <c r="L17" s="594" t="s">
        <v>668</v>
      </c>
      <c r="M17" s="1139"/>
      <c r="N17" s="1140"/>
      <c r="O17" s="1140"/>
      <c r="P17" s="1140"/>
      <c r="Q17" s="1140"/>
      <c r="R17" s="1140"/>
      <c r="S17" s="594" t="s">
        <v>668</v>
      </c>
    </row>
    <row r="18" spans="2:23" x14ac:dyDescent="0.15">
      <c r="B18" s="1136">
        <v>5</v>
      </c>
      <c r="C18" s="1137"/>
      <c r="D18" s="1137" t="s">
        <v>667</v>
      </c>
      <c r="E18" s="1138"/>
      <c r="F18" s="1139"/>
      <c r="G18" s="1140"/>
      <c r="H18" s="1140"/>
      <c r="I18" s="1140"/>
      <c r="J18" s="1140"/>
      <c r="K18" s="1140"/>
      <c r="L18" s="594" t="s">
        <v>668</v>
      </c>
      <c r="M18" s="1139"/>
      <c r="N18" s="1140"/>
      <c r="O18" s="1140"/>
      <c r="P18" s="1140"/>
      <c r="Q18" s="1140"/>
      <c r="R18" s="1140"/>
      <c r="S18" s="594" t="s">
        <v>668</v>
      </c>
    </row>
    <row r="19" spans="2:23" x14ac:dyDescent="0.15">
      <c r="B19" s="1136">
        <v>6</v>
      </c>
      <c r="C19" s="1137"/>
      <c r="D19" s="1137" t="s">
        <v>667</v>
      </c>
      <c r="E19" s="1138"/>
      <c r="F19" s="1139"/>
      <c r="G19" s="1140"/>
      <c r="H19" s="1140"/>
      <c r="I19" s="1140"/>
      <c r="J19" s="1140"/>
      <c r="K19" s="1140"/>
      <c r="L19" s="594" t="s">
        <v>668</v>
      </c>
      <c r="M19" s="1139"/>
      <c r="N19" s="1140"/>
      <c r="O19" s="1140"/>
      <c r="P19" s="1140"/>
      <c r="Q19" s="1140"/>
      <c r="R19" s="1140"/>
      <c r="S19" s="594" t="s">
        <v>668</v>
      </c>
    </row>
    <row r="20" spans="2:23" x14ac:dyDescent="0.15">
      <c r="B20" s="1136">
        <v>7</v>
      </c>
      <c r="C20" s="1137"/>
      <c r="D20" s="1137" t="s">
        <v>667</v>
      </c>
      <c r="E20" s="1138"/>
      <c r="F20" s="1139"/>
      <c r="G20" s="1140"/>
      <c r="H20" s="1140"/>
      <c r="I20" s="1140"/>
      <c r="J20" s="1140"/>
      <c r="K20" s="1140"/>
      <c r="L20" s="594" t="s">
        <v>668</v>
      </c>
      <c r="M20" s="1139"/>
      <c r="N20" s="1140"/>
      <c r="O20" s="1140"/>
      <c r="P20" s="1140"/>
      <c r="Q20" s="1140"/>
      <c r="R20" s="1140"/>
      <c r="S20" s="594" t="s">
        <v>668</v>
      </c>
    </row>
    <row r="21" spans="2:23" x14ac:dyDescent="0.15">
      <c r="B21" s="1136">
        <v>8</v>
      </c>
      <c r="C21" s="1137"/>
      <c r="D21" s="1137" t="s">
        <v>667</v>
      </c>
      <c r="E21" s="1138"/>
      <c r="F21" s="1139"/>
      <c r="G21" s="1140"/>
      <c r="H21" s="1140"/>
      <c r="I21" s="1140"/>
      <c r="J21" s="1140"/>
      <c r="K21" s="1140"/>
      <c r="L21" s="594" t="s">
        <v>668</v>
      </c>
      <c r="M21" s="1139"/>
      <c r="N21" s="1140"/>
      <c r="O21" s="1140"/>
      <c r="P21" s="1140"/>
      <c r="Q21" s="1140"/>
      <c r="R21" s="1140"/>
      <c r="S21" s="594" t="s">
        <v>668</v>
      </c>
    </row>
    <row r="22" spans="2:23" x14ac:dyDescent="0.15">
      <c r="B22" s="1136">
        <v>9</v>
      </c>
      <c r="C22" s="1137"/>
      <c r="D22" s="1137" t="s">
        <v>667</v>
      </c>
      <c r="E22" s="1138"/>
      <c r="F22" s="1139"/>
      <c r="G22" s="1140"/>
      <c r="H22" s="1140"/>
      <c r="I22" s="1140"/>
      <c r="J22" s="1140"/>
      <c r="K22" s="1140"/>
      <c r="L22" s="594" t="s">
        <v>668</v>
      </c>
      <c r="M22" s="1139"/>
      <c r="N22" s="1140"/>
      <c r="O22" s="1140"/>
      <c r="P22" s="1140"/>
      <c r="Q22" s="1140"/>
      <c r="R22" s="1140"/>
      <c r="S22" s="594" t="s">
        <v>668</v>
      </c>
    </row>
    <row r="23" spans="2:23" x14ac:dyDescent="0.15">
      <c r="B23" s="1136">
        <v>10</v>
      </c>
      <c r="C23" s="1137"/>
      <c r="D23" s="1137" t="s">
        <v>667</v>
      </c>
      <c r="E23" s="1138"/>
      <c r="F23" s="1139"/>
      <c r="G23" s="1140"/>
      <c r="H23" s="1140"/>
      <c r="I23" s="1140"/>
      <c r="J23" s="1140"/>
      <c r="K23" s="1140"/>
      <c r="L23" s="594" t="s">
        <v>668</v>
      </c>
      <c r="M23" s="1139"/>
      <c r="N23" s="1140"/>
      <c r="O23" s="1140"/>
      <c r="P23" s="1140"/>
      <c r="Q23" s="1140"/>
      <c r="R23" s="1140"/>
      <c r="S23" s="594" t="s">
        <v>668</v>
      </c>
    </row>
    <row r="24" spans="2:23" x14ac:dyDescent="0.15">
      <c r="B24" s="1136">
        <v>11</v>
      </c>
      <c r="C24" s="1137"/>
      <c r="D24" s="1137" t="s">
        <v>667</v>
      </c>
      <c r="E24" s="1138"/>
      <c r="F24" s="1139"/>
      <c r="G24" s="1140"/>
      <c r="H24" s="1140"/>
      <c r="I24" s="1140"/>
      <c r="J24" s="1140"/>
      <c r="K24" s="1140"/>
      <c r="L24" s="594" t="s">
        <v>668</v>
      </c>
      <c r="M24" s="1139"/>
      <c r="N24" s="1140"/>
      <c r="O24" s="1140"/>
      <c r="P24" s="1140"/>
      <c r="Q24" s="1140"/>
      <c r="R24" s="1140"/>
      <c r="S24" s="594" t="s">
        <v>668</v>
      </c>
    </row>
    <row r="25" spans="2:23" x14ac:dyDescent="0.15">
      <c r="B25" s="1136">
        <v>12</v>
      </c>
      <c r="C25" s="1137"/>
      <c r="D25" s="1137" t="s">
        <v>667</v>
      </c>
      <c r="E25" s="1138"/>
      <c r="F25" s="1139"/>
      <c r="G25" s="1140"/>
      <c r="H25" s="1140"/>
      <c r="I25" s="1140"/>
      <c r="J25" s="1140"/>
      <c r="K25" s="1140"/>
      <c r="L25" s="594" t="s">
        <v>668</v>
      </c>
      <c r="M25" s="1139"/>
      <c r="N25" s="1140"/>
      <c r="O25" s="1140"/>
      <c r="P25" s="1140"/>
      <c r="Q25" s="1140"/>
      <c r="R25" s="1140"/>
      <c r="S25" s="594" t="s">
        <v>668</v>
      </c>
      <c r="U25" s="1131" t="s">
        <v>669</v>
      </c>
      <c r="V25" s="1131"/>
      <c r="W25" s="1131"/>
    </row>
    <row r="26" spans="2:23" x14ac:dyDescent="0.15">
      <c r="B26" s="1136">
        <v>1</v>
      </c>
      <c r="C26" s="1137"/>
      <c r="D26" s="1137" t="s">
        <v>667</v>
      </c>
      <c r="E26" s="1138"/>
      <c r="F26" s="1139"/>
      <c r="G26" s="1140"/>
      <c r="H26" s="1140"/>
      <c r="I26" s="1140"/>
      <c r="J26" s="1140"/>
      <c r="K26" s="1140"/>
      <c r="L26" s="594" t="s">
        <v>668</v>
      </c>
      <c r="M26" s="1139"/>
      <c r="N26" s="1140"/>
      <c r="O26" s="1140"/>
      <c r="P26" s="1140"/>
      <c r="Q26" s="1140"/>
      <c r="R26" s="1140"/>
      <c r="S26" s="594" t="s">
        <v>668</v>
      </c>
      <c r="U26" s="1141"/>
      <c r="V26" s="1141"/>
      <c r="W26" s="1141"/>
    </row>
    <row r="27" spans="2:23" x14ac:dyDescent="0.15">
      <c r="B27" s="1136">
        <v>2</v>
      </c>
      <c r="C27" s="1137"/>
      <c r="D27" s="1137" t="s">
        <v>667</v>
      </c>
      <c r="E27" s="1138"/>
      <c r="F27" s="1139"/>
      <c r="G27" s="1140"/>
      <c r="H27" s="1140"/>
      <c r="I27" s="1140"/>
      <c r="J27" s="1140"/>
      <c r="K27" s="1140"/>
      <c r="L27" s="594" t="s">
        <v>668</v>
      </c>
      <c r="M27" s="1139"/>
      <c r="N27" s="1140"/>
      <c r="O27" s="1140"/>
      <c r="P27" s="1140"/>
      <c r="Q27" s="1140"/>
      <c r="R27" s="1140"/>
      <c r="S27" s="594" t="s">
        <v>668</v>
      </c>
    </row>
    <row r="28" spans="2:23" x14ac:dyDescent="0.15">
      <c r="B28" s="1131" t="s">
        <v>670</v>
      </c>
      <c r="C28" s="1131"/>
      <c r="D28" s="1131"/>
      <c r="E28" s="1131"/>
      <c r="F28" s="1136" t="str">
        <f>IF(SUM(F17:K27)=0,"",SUM(F17:K27))</f>
        <v/>
      </c>
      <c r="G28" s="1137"/>
      <c r="H28" s="1137"/>
      <c r="I28" s="1137"/>
      <c r="J28" s="1137"/>
      <c r="K28" s="1137"/>
      <c r="L28" s="594" t="s">
        <v>668</v>
      </c>
      <c r="M28" s="1136" t="str">
        <f>IF(SUM(M17:R27)=0,"",SUM(M17:R27))</f>
        <v/>
      </c>
      <c r="N28" s="1137"/>
      <c r="O28" s="1137"/>
      <c r="P28" s="1137"/>
      <c r="Q28" s="1137"/>
      <c r="R28" s="1137"/>
      <c r="S28" s="594" t="s">
        <v>668</v>
      </c>
      <c r="U28" s="1131" t="s">
        <v>671</v>
      </c>
      <c r="V28" s="1131"/>
      <c r="W28" s="1131"/>
    </row>
    <row r="29" spans="2:23" ht="39.950000000000003" customHeight="1" x14ac:dyDescent="0.15">
      <c r="B29" s="1135" t="s">
        <v>672</v>
      </c>
      <c r="C29" s="1131"/>
      <c r="D29" s="1131"/>
      <c r="E29" s="1131"/>
      <c r="F29" s="1142" t="str">
        <f>IF(F28="","",F28/U26)</f>
        <v/>
      </c>
      <c r="G29" s="1143"/>
      <c r="H29" s="1143"/>
      <c r="I29" s="1143"/>
      <c r="J29" s="1143"/>
      <c r="K29" s="1143"/>
      <c r="L29" s="594" t="s">
        <v>668</v>
      </c>
      <c r="M29" s="1142" t="str">
        <f>IF(M28="","",M28/U26)</f>
        <v/>
      </c>
      <c r="N29" s="1143"/>
      <c r="O29" s="1143"/>
      <c r="P29" s="1143"/>
      <c r="Q29" s="1143"/>
      <c r="R29" s="1143"/>
      <c r="S29" s="594" t="s">
        <v>668</v>
      </c>
      <c r="U29" s="1144" t="str">
        <f>IF(F29="","",ROUNDDOWN(M29/F29,3))</f>
        <v/>
      </c>
      <c r="V29" s="1145"/>
      <c r="W29" s="1146"/>
    </row>
    <row r="31" spans="2:23" x14ac:dyDescent="0.15">
      <c r="B31" s="589" t="s">
        <v>673</v>
      </c>
    </row>
    <row r="32" spans="2:23" ht="60" customHeight="1" x14ac:dyDescent="0.15">
      <c r="B32" s="1131"/>
      <c r="C32" s="1131"/>
      <c r="D32" s="1131"/>
      <c r="E32" s="1131"/>
      <c r="F32" s="1132" t="s">
        <v>665</v>
      </c>
      <c r="G32" s="1133"/>
      <c r="H32" s="1133"/>
      <c r="I32" s="1133"/>
      <c r="J32" s="1133"/>
      <c r="K32" s="1133"/>
      <c r="L32" s="1134"/>
      <c r="M32" s="1135" t="s">
        <v>666</v>
      </c>
      <c r="N32" s="1135"/>
      <c r="O32" s="1135"/>
      <c r="P32" s="1135"/>
      <c r="Q32" s="1135"/>
      <c r="R32" s="1135"/>
      <c r="S32" s="1135"/>
    </row>
    <row r="33" spans="2:23" x14ac:dyDescent="0.15">
      <c r="B33" s="1139"/>
      <c r="C33" s="1140"/>
      <c r="D33" s="1140"/>
      <c r="E33" s="595" t="s">
        <v>667</v>
      </c>
      <c r="F33" s="1139"/>
      <c r="G33" s="1140"/>
      <c r="H33" s="1140"/>
      <c r="I33" s="1140"/>
      <c r="J33" s="1140"/>
      <c r="K33" s="1140"/>
      <c r="L33" s="594" t="s">
        <v>668</v>
      </c>
      <c r="M33" s="1139"/>
      <c r="N33" s="1140"/>
      <c r="O33" s="1140"/>
      <c r="P33" s="1140"/>
      <c r="Q33" s="1140"/>
      <c r="R33" s="1140"/>
      <c r="S33" s="594" t="s">
        <v>668</v>
      </c>
    </row>
    <row r="34" spans="2:23" x14ac:dyDescent="0.15">
      <c r="B34" s="1139"/>
      <c r="C34" s="1140"/>
      <c r="D34" s="1140"/>
      <c r="E34" s="595" t="s">
        <v>667</v>
      </c>
      <c r="F34" s="1139"/>
      <c r="G34" s="1140"/>
      <c r="H34" s="1140"/>
      <c r="I34" s="1140"/>
      <c r="J34" s="1140"/>
      <c r="K34" s="1140"/>
      <c r="L34" s="594" t="s">
        <v>668</v>
      </c>
      <c r="M34" s="1139"/>
      <c r="N34" s="1140"/>
      <c r="O34" s="1140"/>
      <c r="P34" s="1140"/>
      <c r="Q34" s="1140"/>
      <c r="R34" s="1140"/>
      <c r="S34" s="594" t="s">
        <v>668</v>
      </c>
    </row>
    <row r="35" spans="2:23" x14ac:dyDescent="0.15">
      <c r="B35" s="1139"/>
      <c r="C35" s="1140"/>
      <c r="D35" s="1140"/>
      <c r="E35" s="595" t="s">
        <v>674</v>
      </c>
      <c r="F35" s="1139"/>
      <c r="G35" s="1140"/>
      <c r="H35" s="1140"/>
      <c r="I35" s="1140"/>
      <c r="J35" s="1140"/>
      <c r="K35" s="1140"/>
      <c r="L35" s="594" t="s">
        <v>668</v>
      </c>
      <c r="M35" s="1139"/>
      <c r="N35" s="1140"/>
      <c r="O35" s="1140"/>
      <c r="P35" s="1140"/>
      <c r="Q35" s="1140"/>
      <c r="R35" s="1140"/>
      <c r="S35" s="594" t="s">
        <v>668</v>
      </c>
    </row>
    <row r="36" spans="2:23" x14ac:dyDescent="0.15">
      <c r="B36" s="1131" t="s">
        <v>670</v>
      </c>
      <c r="C36" s="1131"/>
      <c r="D36" s="1131"/>
      <c r="E36" s="1131"/>
      <c r="F36" s="1136" t="str">
        <f>IF(SUM(F33:K35)=0,"",SUM(F33:K35))</f>
        <v/>
      </c>
      <c r="G36" s="1137"/>
      <c r="H36" s="1137"/>
      <c r="I36" s="1137"/>
      <c r="J36" s="1137"/>
      <c r="K36" s="1137"/>
      <c r="L36" s="594" t="s">
        <v>668</v>
      </c>
      <c r="M36" s="1136" t="str">
        <f>IF(SUM(M33:R35)=0,"",SUM(M33:R35))</f>
        <v/>
      </c>
      <c r="N36" s="1137"/>
      <c r="O36" s="1137"/>
      <c r="P36" s="1137"/>
      <c r="Q36" s="1137"/>
      <c r="R36" s="1137"/>
      <c r="S36" s="594" t="s">
        <v>668</v>
      </c>
      <c r="U36" s="1131" t="s">
        <v>671</v>
      </c>
      <c r="V36" s="1131"/>
      <c r="W36" s="1131"/>
    </row>
    <row r="37" spans="2:23" ht="39.950000000000003" customHeight="1" x14ac:dyDescent="0.15">
      <c r="B37" s="1135" t="s">
        <v>672</v>
      </c>
      <c r="C37" s="1131"/>
      <c r="D37" s="1131"/>
      <c r="E37" s="1131"/>
      <c r="F37" s="1142" t="str">
        <f>IF(F36="","",F36/3)</f>
        <v/>
      </c>
      <c r="G37" s="1143"/>
      <c r="H37" s="1143"/>
      <c r="I37" s="1143"/>
      <c r="J37" s="1143"/>
      <c r="K37" s="1143"/>
      <c r="L37" s="594" t="s">
        <v>668</v>
      </c>
      <c r="M37" s="1142" t="str">
        <f>IF(M36="","",M36/3)</f>
        <v/>
      </c>
      <c r="N37" s="1143"/>
      <c r="O37" s="1143"/>
      <c r="P37" s="1143"/>
      <c r="Q37" s="1143"/>
      <c r="R37" s="1143"/>
      <c r="S37" s="594" t="s">
        <v>668</v>
      </c>
      <c r="U37" s="1144" t="str">
        <f>IF(F37="","",ROUNDDOWN(M37/F37,3))</f>
        <v/>
      </c>
      <c r="V37" s="1145"/>
      <c r="W37" s="1146"/>
    </row>
    <row r="38" spans="2:23" ht="5.0999999999999996" customHeight="1" x14ac:dyDescent="0.15">
      <c r="B38" s="596"/>
      <c r="C38" s="597"/>
      <c r="D38" s="597"/>
      <c r="E38" s="597"/>
      <c r="F38" s="598"/>
      <c r="G38" s="598"/>
      <c r="H38" s="598"/>
      <c r="I38" s="598"/>
      <c r="J38" s="598"/>
      <c r="K38" s="598"/>
      <c r="L38" s="597"/>
      <c r="M38" s="598"/>
      <c r="N38" s="598"/>
      <c r="O38" s="598"/>
      <c r="P38" s="598"/>
      <c r="Q38" s="598"/>
      <c r="R38" s="598"/>
      <c r="S38" s="597"/>
      <c r="U38" s="599"/>
      <c r="V38" s="599"/>
      <c r="W38" s="599"/>
    </row>
    <row r="39" spans="2:23" x14ac:dyDescent="0.15">
      <c r="B39" s="589" t="s">
        <v>675</v>
      </c>
    </row>
    <row r="40" spans="2:23" x14ac:dyDescent="0.15">
      <c r="B40" s="1147" t="s">
        <v>676</v>
      </c>
      <c r="C40" s="1147"/>
      <c r="D40" s="1147"/>
      <c r="E40" s="1147"/>
      <c r="F40" s="1147"/>
      <c r="G40" s="1147"/>
      <c r="H40" s="1147"/>
      <c r="I40" s="1147"/>
      <c r="J40" s="1147"/>
      <c r="K40" s="1147"/>
      <c r="L40" s="1147"/>
      <c r="M40" s="1147"/>
      <c r="N40" s="1147"/>
      <c r="O40" s="1147"/>
      <c r="P40" s="1147"/>
      <c r="Q40" s="1147"/>
      <c r="R40" s="1147"/>
      <c r="S40" s="1147"/>
      <c r="T40" s="1147"/>
      <c r="U40" s="1147"/>
      <c r="V40" s="1147"/>
      <c r="W40" s="1147"/>
    </row>
    <row r="41" spans="2:23" x14ac:dyDescent="0.15">
      <c r="B41" s="1147" t="s">
        <v>677</v>
      </c>
      <c r="C41" s="1147"/>
      <c r="D41" s="1147"/>
      <c r="E41" s="1147"/>
      <c r="F41" s="1147"/>
      <c r="G41" s="1147"/>
      <c r="H41" s="1147"/>
      <c r="I41" s="1147"/>
      <c r="J41" s="1147"/>
      <c r="K41" s="1147"/>
      <c r="L41" s="1147"/>
      <c r="M41" s="1147"/>
      <c r="N41" s="1147"/>
      <c r="O41" s="1147"/>
      <c r="P41" s="1147"/>
      <c r="Q41" s="1147"/>
      <c r="R41" s="1147"/>
      <c r="S41" s="1147"/>
      <c r="T41" s="1147"/>
      <c r="U41" s="1147"/>
      <c r="V41" s="1147"/>
      <c r="W41" s="1147"/>
    </row>
    <row r="42" spans="2:23" x14ac:dyDescent="0.15">
      <c r="B42" s="1147" t="s">
        <v>678</v>
      </c>
      <c r="C42" s="1147"/>
      <c r="D42" s="1147"/>
      <c r="E42" s="1147"/>
      <c r="F42" s="1147"/>
      <c r="G42" s="1147"/>
      <c r="H42" s="1147"/>
      <c r="I42" s="1147"/>
      <c r="J42" s="1147"/>
      <c r="K42" s="1147"/>
      <c r="L42" s="1147"/>
      <c r="M42" s="1147"/>
      <c r="N42" s="1147"/>
      <c r="O42" s="1147"/>
      <c r="P42" s="1147"/>
      <c r="Q42" s="1147"/>
      <c r="R42" s="1147"/>
      <c r="S42" s="1147"/>
      <c r="T42" s="1147"/>
      <c r="U42" s="1147"/>
      <c r="V42" s="1147"/>
      <c r="W42" s="1147"/>
    </row>
    <row r="43" spans="2:23" x14ac:dyDescent="0.15">
      <c r="B43" s="1147" t="s">
        <v>679</v>
      </c>
      <c r="C43" s="1147"/>
      <c r="D43" s="1147"/>
      <c r="E43" s="1147"/>
      <c r="F43" s="1147"/>
      <c r="G43" s="1147"/>
      <c r="H43" s="1147"/>
      <c r="I43" s="1147"/>
      <c r="J43" s="1147"/>
      <c r="K43" s="1147"/>
      <c r="L43" s="1147"/>
      <c r="M43" s="1147"/>
      <c r="N43" s="1147"/>
      <c r="O43" s="1147"/>
      <c r="P43" s="1147"/>
      <c r="Q43" s="1147"/>
      <c r="R43" s="1147"/>
      <c r="S43" s="1147"/>
      <c r="T43" s="1147"/>
      <c r="U43" s="1147"/>
      <c r="V43" s="1147"/>
      <c r="W43" s="1147"/>
    </row>
    <row r="44" spans="2:23" x14ac:dyDescent="0.15">
      <c r="B44" s="1147" t="s">
        <v>680</v>
      </c>
      <c r="C44" s="1147"/>
      <c r="D44" s="1147"/>
      <c r="E44" s="1147"/>
      <c r="F44" s="1147"/>
      <c r="G44" s="1147"/>
      <c r="H44" s="1147"/>
      <c r="I44" s="1147"/>
      <c r="J44" s="1147"/>
      <c r="K44" s="1147"/>
      <c r="L44" s="1147"/>
      <c r="M44" s="1147"/>
      <c r="N44" s="1147"/>
      <c r="O44" s="1147"/>
      <c r="P44" s="1147"/>
      <c r="Q44" s="1147"/>
      <c r="R44" s="1147"/>
      <c r="S44" s="1147"/>
      <c r="T44" s="1147"/>
      <c r="U44" s="1147"/>
      <c r="V44" s="1147"/>
      <c r="W44" s="1147"/>
    </row>
    <row r="45" spans="2:23" x14ac:dyDescent="0.15">
      <c r="B45" s="1147" t="s">
        <v>681</v>
      </c>
      <c r="C45" s="1147"/>
      <c r="D45" s="1147"/>
      <c r="E45" s="1147"/>
      <c r="F45" s="1147"/>
      <c r="G45" s="1147"/>
      <c r="H45" s="1147"/>
      <c r="I45" s="1147"/>
      <c r="J45" s="1147"/>
      <c r="K45" s="1147"/>
      <c r="L45" s="1147"/>
      <c r="M45" s="1147"/>
      <c r="N45" s="1147"/>
      <c r="O45" s="1147"/>
      <c r="P45" s="1147"/>
      <c r="Q45" s="1147"/>
      <c r="R45" s="1147"/>
      <c r="S45" s="1147"/>
      <c r="T45" s="1147"/>
      <c r="U45" s="1147"/>
      <c r="V45" s="1147"/>
      <c r="W45" s="1147"/>
    </row>
    <row r="46" spans="2:23" x14ac:dyDescent="0.15">
      <c r="B46" s="1147" t="s">
        <v>682</v>
      </c>
      <c r="C46" s="1147"/>
      <c r="D46" s="1147"/>
      <c r="E46" s="1147"/>
      <c r="F46" s="1147"/>
      <c r="G46" s="1147"/>
      <c r="H46" s="1147"/>
      <c r="I46" s="1147"/>
      <c r="J46" s="1147"/>
      <c r="K46" s="1147"/>
      <c r="L46" s="1147"/>
      <c r="M46" s="1147"/>
      <c r="N46" s="1147"/>
      <c r="O46" s="1147"/>
      <c r="P46" s="1147"/>
      <c r="Q46" s="1147"/>
      <c r="R46" s="1147"/>
      <c r="S46" s="1147"/>
      <c r="T46" s="1147"/>
      <c r="U46" s="1147"/>
      <c r="V46" s="1147"/>
      <c r="W46" s="1147"/>
    </row>
    <row r="47" spans="2:23" x14ac:dyDescent="0.15">
      <c r="B47" s="1147" t="s">
        <v>683</v>
      </c>
      <c r="C47" s="1147"/>
      <c r="D47" s="1147"/>
      <c r="E47" s="1147"/>
      <c r="F47" s="1147"/>
      <c r="G47" s="1147"/>
      <c r="H47" s="1147"/>
      <c r="I47" s="1147"/>
      <c r="J47" s="1147"/>
      <c r="K47" s="1147"/>
      <c r="L47" s="1147"/>
      <c r="M47" s="1147"/>
      <c r="N47" s="1147"/>
      <c r="O47" s="1147"/>
      <c r="P47" s="1147"/>
      <c r="Q47" s="1147"/>
      <c r="R47" s="1147"/>
      <c r="S47" s="1147"/>
      <c r="T47" s="1147"/>
      <c r="U47" s="1147"/>
      <c r="V47" s="1147"/>
      <c r="W47" s="1147"/>
    </row>
    <row r="48" spans="2:23" x14ac:dyDescent="0.15">
      <c r="B48" s="1147"/>
      <c r="C48" s="1147"/>
      <c r="D48" s="1147"/>
      <c r="E48" s="1147"/>
      <c r="F48" s="1147"/>
      <c r="G48" s="1147"/>
      <c r="H48" s="1147"/>
      <c r="I48" s="1147"/>
      <c r="J48" s="1147"/>
      <c r="K48" s="1147"/>
      <c r="L48" s="1147"/>
      <c r="M48" s="1147"/>
      <c r="N48" s="1147"/>
      <c r="O48" s="1147"/>
      <c r="P48" s="1147"/>
      <c r="Q48" s="1147"/>
      <c r="R48" s="1147"/>
      <c r="S48" s="1147"/>
      <c r="T48" s="1147"/>
      <c r="U48" s="1147"/>
      <c r="V48" s="1147"/>
      <c r="W48" s="1147"/>
    </row>
    <row r="49" spans="2:23" x14ac:dyDescent="0.15">
      <c r="B49" s="1147"/>
      <c r="C49" s="1147"/>
      <c r="D49" s="1147"/>
      <c r="E49" s="1147"/>
      <c r="F49" s="1147"/>
      <c r="G49" s="1147"/>
      <c r="H49" s="1147"/>
      <c r="I49" s="1147"/>
      <c r="J49" s="1147"/>
      <c r="K49" s="1147"/>
      <c r="L49" s="1147"/>
      <c r="M49" s="1147"/>
      <c r="N49" s="1147"/>
      <c r="O49" s="1147"/>
      <c r="P49" s="1147"/>
      <c r="Q49" s="1147"/>
      <c r="R49" s="1147"/>
      <c r="S49" s="1147"/>
      <c r="T49" s="1147"/>
      <c r="U49" s="1147"/>
      <c r="V49" s="1147"/>
      <c r="W49" s="1147"/>
    </row>
    <row r="50" spans="2:23" x14ac:dyDescent="0.15">
      <c r="B50" s="1147"/>
      <c r="C50" s="1147"/>
      <c r="D50" s="1147"/>
      <c r="E50" s="1147"/>
      <c r="F50" s="1147"/>
      <c r="G50" s="1147"/>
      <c r="H50" s="1147"/>
      <c r="I50" s="1147"/>
      <c r="J50" s="1147"/>
      <c r="K50" s="1147"/>
      <c r="L50" s="1147"/>
      <c r="M50" s="1147"/>
      <c r="N50" s="1147"/>
      <c r="O50" s="1147"/>
      <c r="P50" s="1147"/>
      <c r="Q50" s="1147"/>
      <c r="R50" s="1147"/>
      <c r="S50" s="1147"/>
      <c r="T50" s="1147"/>
      <c r="U50" s="1147"/>
      <c r="V50" s="1147"/>
      <c r="W50" s="1147"/>
    </row>
    <row r="51" spans="2:23" x14ac:dyDescent="0.15">
      <c r="B51" s="1147"/>
      <c r="C51" s="1147"/>
      <c r="D51" s="1147"/>
      <c r="E51" s="1147"/>
      <c r="F51" s="1147"/>
      <c r="G51" s="1147"/>
      <c r="H51" s="1147"/>
      <c r="I51" s="1147"/>
      <c r="J51" s="1147"/>
      <c r="K51" s="1147"/>
      <c r="L51" s="1147"/>
      <c r="M51" s="1147"/>
      <c r="N51" s="1147"/>
      <c r="O51" s="1147"/>
      <c r="P51" s="1147"/>
      <c r="Q51" s="1147"/>
      <c r="R51" s="1147"/>
      <c r="S51" s="1147"/>
      <c r="T51" s="1147"/>
      <c r="U51" s="1147"/>
      <c r="V51" s="1147"/>
      <c r="W51" s="1147"/>
    </row>
    <row r="52" spans="2:23" x14ac:dyDescent="0.15">
      <c r="B52" s="1147"/>
      <c r="C52" s="1147"/>
      <c r="D52" s="1147"/>
      <c r="E52" s="1147"/>
      <c r="F52" s="1147"/>
      <c r="G52" s="1147"/>
      <c r="H52" s="1147"/>
      <c r="I52" s="1147"/>
      <c r="J52" s="1147"/>
      <c r="K52" s="1147"/>
      <c r="L52" s="1147"/>
      <c r="M52" s="1147"/>
      <c r="N52" s="1147"/>
      <c r="O52" s="1147"/>
      <c r="P52" s="1147"/>
      <c r="Q52" s="1147"/>
      <c r="R52" s="1147"/>
      <c r="S52" s="1147"/>
      <c r="T52" s="1147"/>
      <c r="U52" s="1147"/>
      <c r="V52" s="1147"/>
      <c r="W52" s="1147"/>
    </row>
    <row r="53" spans="2:23" x14ac:dyDescent="0.15">
      <c r="B53" s="1147"/>
      <c r="C53" s="1147"/>
      <c r="D53" s="1147"/>
      <c r="E53" s="1147"/>
      <c r="F53" s="1147"/>
      <c r="G53" s="1147"/>
      <c r="H53" s="1147"/>
      <c r="I53" s="1147"/>
      <c r="J53" s="1147"/>
      <c r="K53" s="1147"/>
      <c r="L53" s="1147"/>
      <c r="M53" s="1147"/>
      <c r="N53" s="1147"/>
      <c r="O53" s="1147"/>
      <c r="P53" s="1147"/>
      <c r="Q53" s="1147"/>
      <c r="R53" s="1147"/>
      <c r="S53" s="1147"/>
      <c r="T53" s="1147"/>
      <c r="U53" s="1147"/>
      <c r="V53" s="1147"/>
      <c r="W53" s="1147"/>
    </row>
    <row r="54" spans="2:23" x14ac:dyDescent="0.15">
      <c r="B54" s="1147"/>
      <c r="C54" s="1147"/>
      <c r="D54" s="1147"/>
      <c r="E54" s="1147"/>
      <c r="F54" s="1147"/>
      <c r="G54" s="1147"/>
      <c r="H54" s="1147"/>
      <c r="I54" s="1147"/>
      <c r="J54" s="1147"/>
      <c r="K54" s="1147"/>
      <c r="L54" s="1147"/>
      <c r="M54" s="1147"/>
      <c r="N54" s="1147"/>
      <c r="O54" s="1147"/>
      <c r="P54" s="1147"/>
      <c r="Q54" s="1147"/>
      <c r="R54" s="1147"/>
      <c r="S54" s="1147"/>
      <c r="T54" s="1147"/>
      <c r="U54" s="1147"/>
      <c r="V54" s="1147"/>
      <c r="W54" s="1147"/>
    </row>
    <row r="55" spans="2:23" x14ac:dyDescent="0.15">
      <c r="B55" s="1147"/>
      <c r="C55" s="1147"/>
      <c r="D55" s="1147"/>
      <c r="E55" s="1147"/>
      <c r="F55" s="1147"/>
      <c r="G55" s="1147"/>
      <c r="H55" s="1147"/>
      <c r="I55" s="1147"/>
      <c r="J55" s="1147"/>
      <c r="K55" s="1147"/>
      <c r="L55" s="1147"/>
      <c r="M55" s="1147"/>
      <c r="N55" s="1147"/>
      <c r="O55" s="1147"/>
      <c r="P55" s="1147"/>
      <c r="Q55" s="1147"/>
      <c r="R55" s="1147"/>
      <c r="S55" s="1147"/>
      <c r="T55" s="1147"/>
      <c r="U55" s="1147"/>
      <c r="V55" s="1147"/>
      <c r="W55" s="1147"/>
    </row>
    <row r="56" spans="2:23" x14ac:dyDescent="0.15">
      <c r="B56" s="1147"/>
      <c r="C56" s="1147"/>
      <c r="D56" s="1147"/>
      <c r="E56" s="1147"/>
      <c r="F56" s="1147"/>
      <c r="G56" s="1147"/>
      <c r="H56" s="1147"/>
      <c r="I56" s="1147"/>
      <c r="J56" s="1147"/>
      <c r="K56" s="1147"/>
      <c r="L56" s="1147"/>
      <c r="M56" s="1147"/>
      <c r="N56" s="1147"/>
      <c r="O56" s="1147"/>
      <c r="P56" s="1147"/>
      <c r="Q56" s="1147"/>
      <c r="R56" s="1147"/>
      <c r="S56" s="1147"/>
      <c r="T56" s="1147"/>
      <c r="U56" s="1147"/>
      <c r="V56" s="1147"/>
      <c r="W56" s="1147"/>
    </row>
    <row r="57" spans="2:23" x14ac:dyDescent="0.15">
      <c r="B57" s="1147"/>
      <c r="C57" s="1147"/>
      <c r="D57" s="1147"/>
      <c r="E57" s="1147"/>
      <c r="F57" s="1147"/>
      <c r="G57" s="1147"/>
      <c r="H57" s="1147"/>
      <c r="I57" s="1147"/>
      <c r="J57" s="1147"/>
      <c r="K57" s="1147"/>
      <c r="L57" s="1147"/>
      <c r="M57" s="1147"/>
      <c r="N57" s="1147"/>
      <c r="O57" s="1147"/>
      <c r="P57" s="1147"/>
      <c r="Q57" s="1147"/>
      <c r="R57" s="1147"/>
      <c r="S57" s="1147"/>
      <c r="T57" s="1147"/>
      <c r="U57" s="1147"/>
      <c r="V57" s="1147"/>
      <c r="W57" s="1147"/>
    </row>
    <row r="58" spans="2:23" x14ac:dyDescent="0.15">
      <c r="B58" s="1147"/>
      <c r="C58" s="1147"/>
      <c r="D58" s="1147"/>
      <c r="E58" s="1147"/>
      <c r="F58" s="1147"/>
      <c r="G58" s="1147"/>
      <c r="H58" s="1147"/>
      <c r="I58" s="1147"/>
      <c r="J58" s="1147"/>
      <c r="K58" s="1147"/>
      <c r="L58" s="1147"/>
      <c r="M58" s="1147"/>
      <c r="N58" s="1147"/>
      <c r="O58" s="1147"/>
      <c r="P58" s="1147"/>
      <c r="Q58" s="1147"/>
      <c r="R58" s="1147"/>
      <c r="S58" s="1147"/>
      <c r="T58" s="1147"/>
      <c r="U58" s="1147"/>
      <c r="V58" s="1147"/>
      <c r="W58" s="1147"/>
    </row>
  </sheetData>
  <mergeCells count="99">
    <mergeCell ref="B58:W58"/>
    <mergeCell ref="B47:W47"/>
    <mergeCell ref="B48:W48"/>
    <mergeCell ref="B49:W49"/>
    <mergeCell ref="B50:W50"/>
    <mergeCell ref="B51:W51"/>
    <mergeCell ref="B52:W52"/>
    <mergeCell ref="B53:W53"/>
    <mergeCell ref="B54:W54"/>
    <mergeCell ref="B55:W55"/>
    <mergeCell ref="B56:W56"/>
    <mergeCell ref="B57:W57"/>
    <mergeCell ref="B46:W46"/>
    <mergeCell ref="U36:W36"/>
    <mergeCell ref="B37:E37"/>
    <mergeCell ref="F37:K37"/>
    <mergeCell ref="M37:R37"/>
    <mergeCell ref="U37:W37"/>
    <mergeCell ref="B40:W40"/>
    <mergeCell ref="B41:W41"/>
    <mergeCell ref="B42:W42"/>
    <mergeCell ref="B43:W43"/>
    <mergeCell ref="B44:W44"/>
    <mergeCell ref="B45:W45"/>
    <mergeCell ref="B35:D35"/>
    <mergeCell ref="F35:K35"/>
    <mergeCell ref="M35:R35"/>
    <mergeCell ref="B36:E36"/>
    <mergeCell ref="F36:K36"/>
    <mergeCell ref="M36:R36"/>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5"/>
  <dataValidations count="1">
    <dataValidation type="list" allowBlank="1" showInputMessage="1" showErrorMessage="1" sqref="C9 J9 C12:C13" xr:uid="{00000000-0002-0000-0700-000000000000}">
      <formula1>"□,■"</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G36"/>
  <sheetViews>
    <sheetView view="pageBreakPreview" topLeftCell="A28" zoomScaleNormal="100" zoomScaleSheetLayoutView="100" workbookViewId="0">
      <selection activeCell="G27" sqref="G27"/>
    </sheetView>
  </sheetViews>
  <sheetFormatPr defaultColWidth="5.33203125" defaultRowHeight="13.5" x14ac:dyDescent="0.15"/>
  <cols>
    <col min="1" max="1" width="2" style="315" customWidth="1"/>
    <col min="2" max="2" width="4.1640625" style="315" customWidth="1"/>
    <col min="3" max="3" width="1.5" style="315" customWidth="1"/>
    <col min="4" max="22" width="5.33203125" style="315" customWidth="1"/>
    <col min="23" max="23" width="4.1640625" style="315" customWidth="1"/>
    <col min="24" max="24" width="3.1640625" style="315" customWidth="1"/>
    <col min="25" max="25" width="5.33203125" style="315" customWidth="1"/>
    <col min="26" max="26" width="3" style="315" customWidth="1"/>
    <col min="27" max="27" width="5.33203125" style="315" customWidth="1"/>
    <col min="28" max="28" width="3.1640625" style="315" customWidth="1"/>
    <col min="29" max="29" width="2" style="315" customWidth="1"/>
    <col min="30" max="32" width="5.33203125" style="315"/>
    <col min="33" max="33" width="8.83203125" style="315" bestFit="1" customWidth="1"/>
    <col min="34" max="16384" width="5.33203125" style="315"/>
  </cols>
  <sheetData>
    <row r="2" spans="2:33" x14ac:dyDescent="0.15">
      <c r="B2" s="315" t="s">
        <v>684</v>
      </c>
      <c r="C2" s="573"/>
      <c r="D2" s="573"/>
      <c r="E2" s="573"/>
      <c r="F2" s="573"/>
      <c r="G2" s="573"/>
      <c r="H2" s="573"/>
      <c r="I2" s="573"/>
      <c r="J2" s="573"/>
      <c r="K2" s="573"/>
      <c r="L2" s="573"/>
      <c r="M2" s="573"/>
      <c r="N2" s="573"/>
      <c r="O2" s="573"/>
      <c r="P2" s="573"/>
      <c r="Q2" s="573"/>
      <c r="R2" s="573"/>
      <c r="S2" s="573"/>
      <c r="T2" s="573"/>
      <c r="U2" s="573"/>
      <c r="V2" s="573"/>
      <c r="W2" s="573"/>
      <c r="X2" s="573"/>
      <c r="Y2" s="573"/>
      <c r="Z2" s="573"/>
      <c r="AA2" s="573"/>
      <c r="AB2" s="573"/>
    </row>
    <row r="4" spans="2:33" ht="34.5" customHeight="1" x14ac:dyDescent="0.15">
      <c r="B4" s="1102" t="s">
        <v>685</v>
      </c>
      <c r="C4" s="1102"/>
      <c r="D4" s="1102"/>
      <c r="E4" s="1102"/>
      <c r="F4" s="1102"/>
      <c r="G4" s="1102"/>
      <c r="H4" s="1102"/>
      <c r="I4" s="1102"/>
      <c r="J4" s="1102"/>
      <c r="K4" s="1102"/>
      <c r="L4" s="1102"/>
      <c r="M4" s="1102"/>
      <c r="N4" s="1102"/>
      <c r="O4" s="1102"/>
      <c r="P4" s="1102"/>
      <c r="Q4" s="1102"/>
      <c r="R4" s="1102"/>
      <c r="S4" s="1102"/>
      <c r="T4" s="1102"/>
      <c r="U4" s="1102"/>
      <c r="V4" s="1102"/>
      <c r="W4" s="1102"/>
      <c r="X4" s="1102"/>
      <c r="Y4" s="1102"/>
      <c r="Z4" s="1102"/>
      <c r="AA4" s="1102"/>
      <c r="AB4" s="1102"/>
    </row>
    <row r="5" spans="2:33" ht="13.5" customHeight="1" x14ac:dyDescent="0.15"/>
    <row r="6" spans="2:33" ht="24" customHeight="1" x14ac:dyDescent="0.15">
      <c r="B6" s="1148" t="s">
        <v>619</v>
      </c>
      <c r="C6" s="1149"/>
      <c r="D6" s="1149"/>
      <c r="E6" s="1149"/>
      <c r="F6" s="1150"/>
      <c r="G6" s="1105"/>
      <c r="H6" s="1106"/>
      <c r="I6" s="1106"/>
      <c r="J6" s="1106"/>
      <c r="K6" s="1106"/>
      <c r="L6" s="1106"/>
      <c r="M6" s="1106"/>
      <c r="N6" s="1106"/>
      <c r="O6" s="1106"/>
      <c r="P6" s="1106"/>
      <c r="Q6" s="1106"/>
      <c r="R6" s="1106"/>
      <c r="S6" s="1106"/>
      <c r="T6" s="1106"/>
      <c r="U6" s="1106"/>
      <c r="V6" s="1106"/>
      <c r="W6" s="1106"/>
      <c r="X6" s="1106"/>
      <c r="Y6" s="1106"/>
      <c r="Z6" s="1106"/>
      <c r="AA6" s="1106"/>
      <c r="AB6" s="1107"/>
    </row>
    <row r="7" spans="2:33" ht="24" customHeight="1" x14ac:dyDescent="0.15">
      <c r="B7" s="1148" t="s">
        <v>622</v>
      </c>
      <c r="C7" s="1149"/>
      <c r="D7" s="1149"/>
      <c r="E7" s="1149"/>
      <c r="F7" s="1150"/>
      <c r="G7" s="574" t="s">
        <v>596</v>
      </c>
      <c r="H7" s="334" t="s">
        <v>623</v>
      </c>
      <c r="I7" s="334"/>
      <c r="J7" s="334"/>
      <c r="K7" s="334"/>
      <c r="L7" s="574" t="s">
        <v>596</v>
      </c>
      <c r="M7" s="334" t="s">
        <v>624</v>
      </c>
      <c r="N7" s="334"/>
      <c r="O7" s="334"/>
      <c r="P7" s="334"/>
      <c r="Q7" s="574" t="s">
        <v>596</v>
      </c>
      <c r="R7" s="334" t="s">
        <v>625</v>
      </c>
      <c r="S7" s="334"/>
      <c r="T7" s="334"/>
      <c r="U7" s="334"/>
      <c r="V7" s="334"/>
      <c r="W7" s="334"/>
      <c r="X7" s="334"/>
      <c r="Y7" s="334"/>
      <c r="Z7" s="562"/>
      <c r="AA7" s="562"/>
      <c r="AB7" s="561"/>
    </row>
    <row r="8" spans="2:33" ht="21.95" customHeight="1" x14ac:dyDescent="0.15">
      <c r="B8" s="1108" t="s">
        <v>626</v>
      </c>
      <c r="C8" s="1109"/>
      <c r="D8" s="1109"/>
      <c r="E8" s="1109"/>
      <c r="F8" s="1110"/>
      <c r="G8" s="575" t="s">
        <v>596</v>
      </c>
      <c r="H8" s="336" t="s">
        <v>627</v>
      </c>
      <c r="I8" s="576"/>
      <c r="J8" s="576"/>
      <c r="K8" s="576"/>
      <c r="L8" s="576"/>
      <c r="M8" s="576"/>
      <c r="N8" s="576"/>
      <c r="O8" s="576"/>
      <c r="P8" s="576"/>
      <c r="Q8" s="576"/>
      <c r="R8" s="576"/>
      <c r="S8" s="576"/>
      <c r="T8" s="576"/>
      <c r="U8" s="576"/>
      <c r="V8" s="576"/>
      <c r="W8" s="576"/>
      <c r="X8" s="576"/>
      <c r="Y8" s="576"/>
      <c r="Z8" s="576"/>
      <c r="AA8" s="576"/>
      <c r="AB8" s="577"/>
    </row>
    <row r="9" spans="2:33" ht="21.95" customHeight="1" x14ac:dyDescent="0.15">
      <c r="B9" s="1114"/>
      <c r="C9" s="1115"/>
      <c r="D9" s="1115"/>
      <c r="E9" s="1115"/>
      <c r="F9" s="1116"/>
      <c r="G9" s="578" t="s">
        <v>596</v>
      </c>
      <c r="H9" s="341" t="s">
        <v>628</v>
      </c>
      <c r="I9" s="579"/>
      <c r="J9" s="579"/>
      <c r="K9" s="579"/>
      <c r="L9" s="579"/>
      <c r="M9" s="579"/>
      <c r="N9" s="579"/>
      <c r="O9" s="579"/>
      <c r="P9" s="579"/>
      <c r="Q9" s="579"/>
      <c r="R9" s="579"/>
      <c r="S9" s="579"/>
      <c r="T9" s="579"/>
      <c r="U9" s="579"/>
      <c r="V9" s="579"/>
      <c r="W9" s="579"/>
      <c r="X9" s="579"/>
      <c r="Y9" s="579"/>
      <c r="Z9" s="579"/>
      <c r="AA9" s="579"/>
      <c r="AB9" s="580"/>
    </row>
    <row r="10" spans="2:33" ht="13.5" customHeight="1" x14ac:dyDescent="0.15">
      <c r="AG10" s="581"/>
    </row>
    <row r="11" spans="2:33" ht="12.95" customHeight="1" x14ac:dyDescent="0.15">
      <c r="B11" s="335"/>
      <c r="C11" s="336"/>
      <c r="D11" s="336"/>
      <c r="E11" s="336"/>
      <c r="F11" s="336"/>
      <c r="G11" s="336"/>
      <c r="H11" s="336"/>
      <c r="I11" s="336"/>
      <c r="J11" s="336"/>
      <c r="K11" s="336"/>
      <c r="L11" s="336"/>
      <c r="M11" s="336"/>
      <c r="N11" s="336"/>
      <c r="O11" s="336"/>
      <c r="P11" s="336"/>
      <c r="Q11" s="336"/>
      <c r="R11" s="336"/>
      <c r="S11" s="336"/>
      <c r="T11" s="336"/>
      <c r="U11" s="336"/>
      <c r="V11" s="336"/>
      <c r="W11" s="336"/>
      <c r="X11" s="335"/>
      <c r="Y11" s="336"/>
      <c r="Z11" s="336"/>
      <c r="AA11" s="336"/>
      <c r="AB11" s="337"/>
      <c r="AC11" s="573"/>
      <c r="AD11" s="573"/>
    </row>
    <row r="12" spans="2:33" ht="14.25" x14ac:dyDescent="0.15">
      <c r="B12" s="582" t="s">
        <v>686</v>
      </c>
      <c r="C12" s="583"/>
      <c r="D12" s="317"/>
      <c r="E12" s="317"/>
      <c r="F12" s="317"/>
      <c r="G12" s="317"/>
      <c r="H12" s="317"/>
      <c r="I12" s="317"/>
      <c r="J12" s="317"/>
      <c r="K12" s="317"/>
      <c r="L12" s="317"/>
      <c r="M12" s="317"/>
      <c r="N12" s="317"/>
      <c r="O12" s="317"/>
      <c r="P12" s="317"/>
      <c r="Q12" s="317"/>
      <c r="R12" s="317"/>
      <c r="S12" s="317"/>
      <c r="T12" s="317"/>
      <c r="U12" s="317"/>
      <c r="V12" s="317"/>
      <c r="W12" s="317"/>
      <c r="X12" s="338"/>
      <c r="Y12" s="584" t="s">
        <v>631</v>
      </c>
      <c r="Z12" s="584" t="s">
        <v>632</v>
      </c>
      <c r="AA12" s="584" t="s">
        <v>633</v>
      </c>
      <c r="AB12" s="339"/>
      <c r="AC12" s="573"/>
      <c r="AD12" s="573"/>
    </row>
    <row r="13" spans="2:33" ht="17.100000000000001" customHeight="1" x14ac:dyDescent="0.15">
      <c r="B13" s="338"/>
      <c r="C13" s="317"/>
      <c r="D13" s="317"/>
      <c r="E13" s="317"/>
      <c r="F13" s="317"/>
      <c r="G13" s="317"/>
      <c r="H13" s="317"/>
      <c r="I13" s="317"/>
      <c r="J13" s="317"/>
      <c r="K13" s="317"/>
      <c r="L13" s="317"/>
      <c r="M13" s="317"/>
      <c r="N13" s="317"/>
      <c r="O13" s="317"/>
      <c r="P13" s="317"/>
      <c r="Q13" s="317"/>
      <c r="R13" s="317"/>
      <c r="S13" s="317"/>
      <c r="T13" s="317"/>
      <c r="U13" s="317"/>
      <c r="V13" s="317"/>
      <c r="W13" s="317"/>
      <c r="X13" s="338"/>
      <c r="Y13" s="317"/>
      <c r="Z13" s="317"/>
      <c r="AA13" s="317"/>
      <c r="AB13" s="339"/>
      <c r="AC13" s="573"/>
      <c r="AD13" s="573"/>
    </row>
    <row r="14" spans="2:33" ht="49.5" customHeight="1" x14ac:dyDescent="0.15">
      <c r="B14" s="338"/>
      <c r="C14" s="1170" t="s">
        <v>634</v>
      </c>
      <c r="D14" s="1171"/>
      <c r="E14" s="1172"/>
      <c r="F14" s="585" t="s">
        <v>216</v>
      </c>
      <c r="G14" s="1164" t="s">
        <v>635</v>
      </c>
      <c r="H14" s="1165"/>
      <c r="I14" s="1165"/>
      <c r="J14" s="1165"/>
      <c r="K14" s="1165"/>
      <c r="L14" s="1165"/>
      <c r="M14" s="1165"/>
      <c r="N14" s="1165"/>
      <c r="O14" s="1165"/>
      <c r="P14" s="1165"/>
      <c r="Q14" s="1165"/>
      <c r="R14" s="1165"/>
      <c r="S14" s="1165"/>
      <c r="T14" s="1165"/>
      <c r="U14" s="1165"/>
      <c r="V14" s="1166"/>
      <c r="W14" s="317"/>
      <c r="X14" s="338"/>
      <c r="Y14" s="586" t="s">
        <v>596</v>
      </c>
      <c r="Z14" s="586" t="s">
        <v>632</v>
      </c>
      <c r="AA14" s="586" t="s">
        <v>596</v>
      </c>
      <c r="AB14" s="339"/>
      <c r="AC14" s="573"/>
      <c r="AD14" s="573"/>
    </row>
    <row r="15" spans="2:33" ht="80.25" customHeight="1" x14ac:dyDescent="0.15">
      <c r="B15" s="338"/>
      <c r="C15" s="1173"/>
      <c r="D15" s="1174"/>
      <c r="E15" s="1175"/>
      <c r="F15" s="600"/>
      <c r="G15" s="1167" t="s">
        <v>842</v>
      </c>
      <c r="H15" s="1168"/>
      <c r="I15" s="1168"/>
      <c r="J15" s="1168"/>
      <c r="K15" s="1168"/>
      <c r="L15" s="1168"/>
      <c r="M15" s="1168"/>
      <c r="N15" s="1168"/>
      <c r="O15" s="1168"/>
      <c r="P15" s="1168"/>
      <c r="Q15" s="1168"/>
      <c r="R15" s="1168"/>
      <c r="S15" s="1168"/>
      <c r="T15" s="1168"/>
      <c r="U15" s="1168"/>
      <c r="V15" s="1169"/>
      <c r="W15" s="317"/>
      <c r="X15" s="338"/>
      <c r="Y15" s="586" t="s">
        <v>596</v>
      </c>
      <c r="Z15" s="586" t="s">
        <v>632</v>
      </c>
      <c r="AA15" s="586" t="s">
        <v>596</v>
      </c>
      <c r="AB15" s="339"/>
      <c r="AC15" s="573"/>
      <c r="AD15" s="573"/>
    </row>
    <row r="16" spans="2:33" ht="19.5" customHeight="1" x14ac:dyDescent="0.15">
      <c r="B16" s="338"/>
      <c r="C16" s="1173"/>
      <c r="D16" s="1174"/>
      <c r="E16" s="1175"/>
      <c r="F16" s="601" t="s">
        <v>333</v>
      </c>
      <c r="G16" s="563"/>
      <c r="H16" s="563"/>
      <c r="I16" s="563"/>
      <c r="J16" s="563"/>
      <c r="K16" s="563"/>
      <c r="L16" s="563"/>
      <c r="M16" s="563"/>
      <c r="N16" s="563"/>
      <c r="O16" s="563"/>
      <c r="P16" s="563"/>
      <c r="Q16" s="563"/>
      <c r="R16" s="563"/>
      <c r="S16" s="563"/>
      <c r="T16" s="563"/>
      <c r="U16" s="563"/>
      <c r="V16" s="564"/>
      <c r="W16" s="317"/>
      <c r="X16" s="338"/>
      <c r="Y16" s="317"/>
      <c r="Z16" s="317"/>
      <c r="AA16" s="317"/>
      <c r="AB16" s="339"/>
      <c r="AC16" s="573"/>
      <c r="AD16" s="573"/>
    </row>
    <row r="17" spans="2:30" ht="19.5" customHeight="1" x14ac:dyDescent="0.15">
      <c r="B17" s="338"/>
      <c r="C17" s="1173"/>
      <c r="D17" s="1174"/>
      <c r="E17" s="1175"/>
      <c r="F17" s="601"/>
      <c r="H17" s="602" t="s">
        <v>687</v>
      </c>
      <c r="I17" s="334"/>
      <c r="J17" s="334"/>
      <c r="K17" s="334"/>
      <c r="L17" s="334"/>
      <c r="M17" s="334"/>
      <c r="N17" s="334"/>
      <c r="O17" s="334"/>
      <c r="P17" s="334"/>
      <c r="Q17" s="603"/>
      <c r="R17" s="1148"/>
      <c r="S17" s="1149"/>
      <c r="T17" s="1149"/>
      <c r="U17" s="561" t="s">
        <v>688</v>
      </c>
      <c r="V17" s="564"/>
      <c r="W17" s="317"/>
      <c r="X17" s="338"/>
      <c r="Y17" s="317"/>
      <c r="Z17" s="317"/>
      <c r="AA17" s="317"/>
      <c r="AB17" s="339"/>
      <c r="AC17" s="573"/>
      <c r="AD17" s="573"/>
    </row>
    <row r="18" spans="2:30" ht="19.5" customHeight="1" x14ac:dyDescent="0.15">
      <c r="B18" s="338"/>
      <c r="C18" s="1173"/>
      <c r="D18" s="1174"/>
      <c r="E18" s="1175"/>
      <c r="F18" s="601"/>
      <c r="H18" s="602" t="s">
        <v>689</v>
      </c>
      <c r="I18" s="334"/>
      <c r="J18" s="334"/>
      <c r="K18" s="334"/>
      <c r="L18" s="334"/>
      <c r="M18" s="334"/>
      <c r="N18" s="334"/>
      <c r="O18" s="334"/>
      <c r="P18" s="334"/>
      <c r="Q18" s="603"/>
      <c r="R18" s="1148"/>
      <c r="S18" s="1149"/>
      <c r="T18" s="1149"/>
      <c r="U18" s="561" t="s">
        <v>688</v>
      </c>
      <c r="V18" s="564"/>
      <c r="W18" s="317"/>
      <c r="X18" s="338"/>
      <c r="Y18" s="317"/>
      <c r="Z18" s="317"/>
      <c r="AA18" s="317"/>
      <c r="AB18" s="339"/>
      <c r="AC18" s="573"/>
      <c r="AD18" s="573"/>
    </row>
    <row r="19" spans="2:30" ht="19.5" customHeight="1" x14ac:dyDescent="0.15">
      <c r="B19" s="338"/>
      <c r="C19" s="1173"/>
      <c r="D19" s="1174"/>
      <c r="E19" s="1175"/>
      <c r="F19" s="601"/>
      <c r="H19" s="602" t="s">
        <v>690</v>
      </c>
      <c r="I19" s="334"/>
      <c r="J19" s="334"/>
      <c r="K19" s="334"/>
      <c r="L19" s="334"/>
      <c r="M19" s="334"/>
      <c r="N19" s="334"/>
      <c r="O19" s="334"/>
      <c r="P19" s="334"/>
      <c r="Q19" s="603"/>
      <c r="R19" s="1151" t="str">
        <f>(IFERROR(ROUNDDOWN(R18/R17*100,0),""))</f>
        <v/>
      </c>
      <c r="S19" s="1152"/>
      <c r="T19" s="1152"/>
      <c r="U19" s="561" t="s">
        <v>334</v>
      </c>
      <c r="V19" s="564"/>
      <c r="W19" s="317"/>
      <c r="X19" s="338"/>
      <c r="Y19" s="317"/>
      <c r="Z19" s="317"/>
      <c r="AA19" s="317"/>
      <c r="AB19" s="339"/>
      <c r="AC19" s="573"/>
      <c r="AD19" s="573"/>
    </row>
    <row r="20" spans="2:30" ht="19.5" customHeight="1" x14ac:dyDescent="0.15">
      <c r="B20" s="338"/>
      <c r="C20" s="1173"/>
      <c r="D20" s="1174"/>
      <c r="E20" s="1175"/>
      <c r="F20" s="604"/>
      <c r="G20" s="579"/>
      <c r="H20" s="579"/>
      <c r="I20" s="579"/>
      <c r="J20" s="579"/>
      <c r="K20" s="579"/>
      <c r="L20" s="579"/>
      <c r="M20" s="579"/>
      <c r="N20" s="579"/>
      <c r="O20" s="579"/>
      <c r="P20" s="579"/>
      <c r="Q20" s="579"/>
      <c r="R20" s="579"/>
      <c r="S20" s="579"/>
      <c r="T20" s="579"/>
      <c r="U20" s="579"/>
      <c r="V20" s="580"/>
      <c r="W20" s="317"/>
      <c r="X20" s="338"/>
      <c r="Y20" s="317"/>
      <c r="Z20" s="317"/>
      <c r="AA20" s="317"/>
      <c r="AB20" s="339"/>
      <c r="AC20" s="573"/>
      <c r="AD20" s="573"/>
    </row>
    <row r="21" spans="2:30" ht="88.5" customHeight="1" x14ac:dyDescent="0.15">
      <c r="B21" s="338"/>
      <c r="C21" s="1173"/>
      <c r="D21" s="1174"/>
      <c r="E21" s="1175"/>
      <c r="F21" s="604" t="s">
        <v>354</v>
      </c>
      <c r="G21" s="1164" t="s">
        <v>691</v>
      </c>
      <c r="H21" s="1165"/>
      <c r="I21" s="1165"/>
      <c r="J21" s="1165"/>
      <c r="K21" s="1165"/>
      <c r="L21" s="1165"/>
      <c r="M21" s="1165"/>
      <c r="N21" s="1165"/>
      <c r="O21" s="1165"/>
      <c r="P21" s="1165"/>
      <c r="Q21" s="1165"/>
      <c r="R21" s="1165"/>
      <c r="S21" s="1165"/>
      <c r="T21" s="1165"/>
      <c r="U21" s="1165"/>
      <c r="V21" s="1166"/>
      <c r="W21" s="317"/>
      <c r="X21" s="338"/>
      <c r="Y21" s="810" t="s">
        <v>596</v>
      </c>
      <c r="Z21" s="810" t="s">
        <v>632</v>
      </c>
      <c r="AA21" s="810" t="s">
        <v>596</v>
      </c>
      <c r="AB21" s="339"/>
      <c r="AC21" s="573"/>
      <c r="AD21" s="573"/>
    </row>
    <row r="22" spans="2:30" ht="45.75" customHeight="1" x14ac:dyDescent="0.15">
      <c r="B22" s="338"/>
      <c r="C22" s="1176"/>
      <c r="D22" s="1177"/>
      <c r="E22" s="1178"/>
      <c r="F22" s="811" t="s">
        <v>356</v>
      </c>
      <c r="G22" s="1153" t="s">
        <v>843</v>
      </c>
      <c r="H22" s="1154"/>
      <c r="I22" s="1154"/>
      <c r="J22" s="1154"/>
      <c r="K22" s="1154"/>
      <c r="L22" s="1154"/>
      <c r="M22" s="1154"/>
      <c r="N22" s="1154"/>
      <c r="O22" s="1154"/>
      <c r="P22" s="1154"/>
      <c r="Q22" s="1154"/>
      <c r="R22" s="1154"/>
      <c r="S22" s="1154"/>
      <c r="T22" s="1154"/>
      <c r="U22" s="1154"/>
      <c r="V22" s="1155"/>
      <c r="W22" s="317"/>
      <c r="X22" s="338"/>
      <c r="Y22" s="586" t="s">
        <v>596</v>
      </c>
      <c r="Z22" s="586" t="s">
        <v>632</v>
      </c>
      <c r="AA22" s="586" t="s">
        <v>596</v>
      </c>
      <c r="AB22" s="339"/>
      <c r="AC22" s="573"/>
      <c r="AD22" s="573"/>
    </row>
    <row r="23" spans="2:30" ht="17.45" customHeight="1" x14ac:dyDescent="0.15">
      <c r="B23" s="338"/>
      <c r="C23" s="587"/>
      <c r="D23" s="587"/>
      <c r="E23" s="587"/>
      <c r="F23" s="586"/>
      <c r="G23" s="563"/>
      <c r="H23" s="563"/>
      <c r="I23" s="563"/>
      <c r="J23" s="563"/>
      <c r="K23" s="563"/>
      <c r="L23" s="563"/>
      <c r="M23" s="563"/>
      <c r="N23" s="563"/>
      <c r="O23" s="563"/>
      <c r="P23" s="563"/>
      <c r="Q23" s="563"/>
      <c r="R23" s="563"/>
      <c r="S23" s="563"/>
      <c r="T23" s="563"/>
      <c r="U23" s="563"/>
      <c r="V23" s="563"/>
      <c r="W23" s="317"/>
      <c r="X23" s="338"/>
      <c r="Y23" s="317"/>
      <c r="Z23" s="317"/>
      <c r="AA23" s="317"/>
      <c r="AB23" s="339"/>
      <c r="AC23" s="573"/>
      <c r="AD23" s="573"/>
    </row>
    <row r="24" spans="2:30" ht="49.5" customHeight="1" x14ac:dyDescent="0.15">
      <c r="B24" s="338"/>
      <c r="C24" s="1117" t="s">
        <v>692</v>
      </c>
      <c r="D24" s="1156"/>
      <c r="E24" s="1157"/>
      <c r="F24" s="585" t="s">
        <v>216</v>
      </c>
      <c r="G24" s="1164" t="s">
        <v>640</v>
      </c>
      <c r="H24" s="1165"/>
      <c r="I24" s="1165"/>
      <c r="J24" s="1165"/>
      <c r="K24" s="1165"/>
      <c r="L24" s="1165"/>
      <c r="M24" s="1165"/>
      <c r="N24" s="1165"/>
      <c r="O24" s="1165"/>
      <c r="P24" s="1165"/>
      <c r="Q24" s="1165"/>
      <c r="R24" s="1165"/>
      <c r="S24" s="1165"/>
      <c r="T24" s="1165"/>
      <c r="U24" s="1165"/>
      <c r="V24" s="1166"/>
      <c r="W24" s="317"/>
      <c r="X24" s="338"/>
      <c r="Y24" s="586" t="s">
        <v>596</v>
      </c>
      <c r="Z24" s="586" t="s">
        <v>632</v>
      </c>
      <c r="AA24" s="586" t="s">
        <v>596</v>
      </c>
      <c r="AB24" s="339"/>
      <c r="AC24" s="573"/>
      <c r="AD24" s="573"/>
    </row>
    <row r="25" spans="2:30" ht="80.25" customHeight="1" x14ac:dyDescent="0.15">
      <c r="B25" s="338"/>
      <c r="C25" s="1158"/>
      <c r="D25" s="1159"/>
      <c r="E25" s="1160"/>
      <c r="F25" s="600"/>
      <c r="G25" s="1167" t="s">
        <v>859</v>
      </c>
      <c r="H25" s="1168"/>
      <c r="I25" s="1168"/>
      <c r="J25" s="1168"/>
      <c r="K25" s="1168"/>
      <c r="L25" s="1168"/>
      <c r="M25" s="1168"/>
      <c r="N25" s="1168"/>
      <c r="O25" s="1168"/>
      <c r="P25" s="1168"/>
      <c r="Q25" s="1168"/>
      <c r="R25" s="1168"/>
      <c r="S25" s="1168"/>
      <c r="T25" s="1168"/>
      <c r="U25" s="1168"/>
      <c r="V25" s="1169"/>
      <c r="W25" s="317"/>
      <c r="X25" s="338"/>
      <c r="Y25" s="586" t="s">
        <v>596</v>
      </c>
      <c r="Z25" s="586" t="s">
        <v>632</v>
      </c>
      <c r="AA25" s="586" t="s">
        <v>596</v>
      </c>
      <c r="AB25" s="339"/>
      <c r="AC25" s="573"/>
      <c r="AD25" s="573"/>
    </row>
    <row r="26" spans="2:30" ht="19.5" customHeight="1" x14ac:dyDescent="0.15">
      <c r="B26" s="338"/>
      <c r="C26" s="1158"/>
      <c r="D26" s="1159"/>
      <c r="E26" s="1160"/>
      <c r="F26" s="601" t="s">
        <v>333</v>
      </c>
      <c r="G26" s="563"/>
      <c r="H26" s="563"/>
      <c r="I26" s="563"/>
      <c r="J26" s="563"/>
      <c r="K26" s="563"/>
      <c r="L26" s="563"/>
      <c r="M26" s="563"/>
      <c r="N26" s="563"/>
      <c r="O26" s="563"/>
      <c r="P26" s="563"/>
      <c r="Q26" s="563"/>
      <c r="R26" s="563"/>
      <c r="S26" s="563"/>
      <c r="T26" s="563"/>
      <c r="U26" s="563"/>
      <c r="V26" s="564"/>
      <c r="W26" s="317"/>
      <c r="X26" s="338"/>
      <c r="Y26" s="317"/>
      <c r="Z26" s="317"/>
      <c r="AA26" s="317"/>
      <c r="AB26" s="339"/>
      <c r="AC26" s="573"/>
      <c r="AD26" s="573"/>
    </row>
    <row r="27" spans="2:30" ht="19.5" customHeight="1" x14ac:dyDescent="0.15">
      <c r="B27" s="338"/>
      <c r="C27" s="1158"/>
      <c r="D27" s="1159"/>
      <c r="E27" s="1160"/>
      <c r="F27" s="601"/>
      <c r="H27" s="602" t="s">
        <v>687</v>
      </c>
      <c r="I27" s="334"/>
      <c r="J27" s="334"/>
      <c r="K27" s="334"/>
      <c r="L27" s="334"/>
      <c r="M27" s="334"/>
      <c r="N27" s="334"/>
      <c r="O27" s="334"/>
      <c r="P27" s="334"/>
      <c r="Q27" s="603"/>
      <c r="R27" s="1148"/>
      <c r="S27" s="1149"/>
      <c r="T27" s="1149"/>
      <c r="U27" s="561" t="s">
        <v>688</v>
      </c>
      <c r="V27" s="564"/>
      <c r="W27" s="317"/>
      <c r="X27" s="338"/>
      <c r="Y27" s="317"/>
      <c r="Z27" s="317"/>
      <c r="AA27" s="317"/>
      <c r="AB27" s="339"/>
      <c r="AC27" s="573"/>
      <c r="AD27" s="573"/>
    </row>
    <row r="28" spans="2:30" ht="19.5" customHeight="1" x14ac:dyDescent="0.15">
      <c r="B28" s="338"/>
      <c r="C28" s="1158"/>
      <c r="D28" s="1159"/>
      <c r="E28" s="1160"/>
      <c r="F28" s="601"/>
      <c r="H28" s="602" t="s">
        <v>689</v>
      </c>
      <c r="I28" s="334"/>
      <c r="J28" s="334"/>
      <c r="K28" s="334"/>
      <c r="L28" s="334"/>
      <c r="M28" s="334"/>
      <c r="N28" s="334"/>
      <c r="O28" s="334"/>
      <c r="P28" s="334"/>
      <c r="Q28" s="603"/>
      <c r="R28" s="1148"/>
      <c r="S28" s="1149"/>
      <c r="T28" s="1149"/>
      <c r="U28" s="561" t="s">
        <v>688</v>
      </c>
      <c r="V28" s="564"/>
      <c r="W28" s="317"/>
      <c r="X28" s="338"/>
      <c r="Y28" s="317"/>
      <c r="Z28" s="317"/>
      <c r="AA28" s="317"/>
      <c r="AB28" s="339"/>
      <c r="AC28" s="573"/>
      <c r="AD28" s="573"/>
    </row>
    <row r="29" spans="2:30" ht="19.5" customHeight="1" x14ac:dyDescent="0.15">
      <c r="B29" s="338"/>
      <c r="C29" s="1158"/>
      <c r="D29" s="1159"/>
      <c r="E29" s="1160"/>
      <c r="F29" s="601"/>
      <c r="H29" s="602" t="s">
        <v>690</v>
      </c>
      <c r="I29" s="334"/>
      <c r="J29" s="334"/>
      <c r="K29" s="334"/>
      <c r="L29" s="334"/>
      <c r="M29" s="334"/>
      <c r="N29" s="334"/>
      <c r="O29" s="334"/>
      <c r="P29" s="334"/>
      <c r="Q29" s="603"/>
      <c r="R29" s="1151" t="str">
        <f>(IFERROR(ROUNDDOWN(R28/R27*100,0),""))</f>
        <v/>
      </c>
      <c r="S29" s="1152"/>
      <c r="T29" s="1152"/>
      <c r="U29" s="561" t="s">
        <v>334</v>
      </c>
      <c r="V29" s="564"/>
      <c r="W29" s="317"/>
      <c r="X29" s="338"/>
      <c r="Y29" s="317"/>
      <c r="Z29" s="317"/>
      <c r="AA29" s="317"/>
      <c r="AB29" s="339"/>
      <c r="AC29" s="573"/>
      <c r="AD29" s="573"/>
    </row>
    <row r="30" spans="2:30" ht="19.5" customHeight="1" x14ac:dyDescent="0.15">
      <c r="B30" s="338"/>
      <c r="C30" s="1158"/>
      <c r="D30" s="1159"/>
      <c r="E30" s="1160"/>
      <c r="F30" s="604"/>
      <c r="G30" s="579"/>
      <c r="H30" s="579"/>
      <c r="I30" s="579"/>
      <c r="J30" s="579"/>
      <c r="K30" s="579"/>
      <c r="L30" s="579"/>
      <c r="M30" s="579"/>
      <c r="N30" s="579"/>
      <c r="O30" s="579"/>
      <c r="P30" s="579"/>
      <c r="Q30" s="579"/>
      <c r="R30" s="579"/>
      <c r="S30" s="579"/>
      <c r="T30" s="579"/>
      <c r="U30" s="579"/>
      <c r="V30" s="580"/>
      <c r="W30" s="317"/>
      <c r="X30" s="338"/>
      <c r="Y30" s="317"/>
      <c r="Z30" s="317"/>
      <c r="AA30" s="317"/>
      <c r="AB30" s="339"/>
      <c r="AC30" s="573"/>
      <c r="AD30" s="573"/>
    </row>
    <row r="31" spans="2:30" ht="69" customHeight="1" x14ac:dyDescent="0.15">
      <c r="B31" s="338"/>
      <c r="C31" s="1158"/>
      <c r="D31" s="1159"/>
      <c r="E31" s="1160"/>
      <c r="F31" s="809" t="s">
        <v>354</v>
      </c>
      <c r="G31" s="1164" t="s">
        <v>693</v>
      </c>
      <c r="H31" s="1165"/>
      <c r="I31" s="1165"/>
      <c r="J31" s="1165"/>
      <c r="K31" s="1165"/>
      <c r="L31" s="1165"/>
      <c r="M31" s="1165"/>
      <c r="N31" s="1165"/>
      <c r="O31" s="1165"/>
      <c r="P31" s="1165"/>
      <c r="Q31" s="1165"/>
      <c r="R31" s="1165"/>
      <c r="S31" s="1165"/>
      <c r="T31" s="1165"/>
      <c r="U31" s="1165"/>
      <c r="V31" s="1166"/>
      <c r="W31" s="317"/>
      <c r="X31" s="338"/>
      <c r="Y31" s="810" t="s">
        <v>596</v>
      </c>
      <c r="Z31" s="810" t="s">
        <v>632</v>
      </c>
      <c r="AA31" s="810" t="s">
        <v>596</v>
      </c>
      <c r="AB31" s="339"/>
      <c r="AC31" s="573"/>
      <c r="AD31" s="573"/>
    </row>
    <row r="32" spans="2:30" ht="44.25" customHeight="1" x14ac:dyDescent="0.15">
      <c r="B32" s="338"/>
      <c r="C32" s="1161"/>
      <c r="D32" s="1162"/>
      <c r="E32" s="1163"/>
      <c r="F32" s="811" t="s">
        <v>356</v>
      </c>
      <c r="G32" s="1153" t="s">
        <v>843</v>
      </c>
      <c r="H32" s="1154"/>
      <c r="I32" s="1154"/>
      <c r="J32" s="1154"/>
      <c r="K32" s="1154"/>
      <c r="L32" s="1154"/>
      <c r="M32" s="1154"/>
      <c r="N32" s="1154"/>
      <c r="O32" s="1154"/>
      <c r="P32" s="1154"/>
      <c r="Q32" s="1154"/>
      <c r="R32" s="1154"/>
      <c r="S32" s="1154"/>
      <c r="T32" s="1154"/>
      <c r="U32" s="1154"/>
      <c r="V32" s="1155"/>
      <c r="W32" s="317"/>
      <c r="X32" s="338"/>
      <c r="Y32" s="586" t="s">
        <v>596</v>
      </c>
      <c r="Z32" s="586" t="s">
        <v>632</v>
      </c>
      <c r="AA32" s="586" t="s">
        <v>596</v>
      </c>
      <c r="AB32" s="339"/>
      <c r="AC32" s="573"/>
      <c r="AD32" s="573"/>
    </row>
    <row r="33" spans="2:30" ht="12.95" customHeight="1" x14ac:dyDescent="0.15">
      <c r="B33" s="340"/>
      <c r="C33" s="341"/>
      <c r="D33" s="341"/>
      <c r="E33" s="341"/>
      <c r="F33" s="341"/>
      <c r="G33" s="341"/>
      <c r="H33" s="341"/>
      <c r="I33" s="341"/>
      <c r="J33" s="341"/>
      <c r="K33" s="341"/>
      <c r="L33" s="341"/>
      <c r="M33" s="341"/>
      <c r="N33" s="341"/>
      <c r="O33" s="341"/>
      <c r="P33" s="341"/>
      <c r="Q33" s="341"/>
      <c r="R33" s="341"/>
      <c r="S33" s="341"/>
      <c r="T33" s="341"/>
      <c r="U33" s="341"/>
      <c r="V33" s="341"/>
      <c r="W33" s="341"/>
      <c r="X33" s="340"/>
      <c r="Y33" s="341"/>
      <c r="Z33" s="341"/>
      <c r="AA33" s="341"/>
      <c r="AB33" s="342"/>
      <c r="AC33" s="317"/>
      <c r="AD33" s="317"/>
    </row>
    <row r="34" spans="2:30" x14ac:dyDescent="0.15">
      <c r="B34" s="317"/>
      <c r="C34" s="317"/>
      <c r="D34" s="317"/>
      <c r="E34" s="317"/>
      <c r="F34" s="317"/>
      <c r="G34" s="317"/>
      <c r="H34" s="317"/>
      <c r="I34" s="317"/>
      <c r="J34" s="317"/>
      <c r="K34" s="317"/>
      <c r="L34" s="317"/>
      <c r="M34" s="317"/>
      <c r="N34" s="317"/>
      <c r="O34" s="317"/>
      <c r="P34" s="317"/>
      <c r="Q34" s="317"/>
      <c r="R34" s="317"/>
      <c r="S34" s="317"/>
      <c r="T34" s="317"/>
      <c r="U34" s="317"/>
      <c r="V34" s="317"/>
      <c r="W34" s="317"/>
      <c r="X34" s="317"/>
      <c r="Y34" s="317"/>
      <c r="Z34" s="317"/>
      <c r="AA34" s="317"/>
      <c r="AB34" s="317"/>
      <c r="AC34" s="317"/>
      <c r="AD34" s="317"/>
    </row>
    <row r="35" spans="2:30" x14ac:dyDescent="0.15">
      <c r="B35" s="317" t="s">
        <v>648</v>
      </c>
      <c r="C35" s="317"/>
      <c r="D35" s="317"/>
      <c r="E35" s="317"/>
      <c r="F35" s="317"/>
      <c r="G35" s="317"/>
      <c r="H35" s="317"/>
      <c r="I35" s="317"/>
      <c r="J35" s="317"/>
      <c r="K35" s="317"/>
      <c r="L35" s="317"/>
      <c r="M35" s="317"/>
      <c r="N35" s="317"/>
      <c r="O35" s="317"/>
      <c r="P35" s="317"/>
      <c r="Q35" s="317"/>
      <c r="R35" s="317"/>
      <c r="S35" s="317"/>
      <c r="T35" s="317"/>
      <c r="U35" s="317"/>
      <c r="V35" s="317"/>
      <c r="W35" s="317"/>
      <c r="X35" s="317"/>
      <c r="Y35" s="317"/>
      <c r="Z35" s="317"/>
      <c r="AA35" s="317"/>
    </row>
    <row r="36" spans="2:30" x14ac:dyDescent="0.15">
      <c r="B36" s="317" t="s">
        <v>649</v>
      </c>
      <c r="C36" s="317"/>
      <c r="D36" s="317"/>
      <c r="E36" s="317"/>
      <c r="F36" s="317"/>
      <c r="G36" s="317"/>
      <c r="H36" s="317"/>
      <c r="I36" s="317"/>
      <c r="J36" s="317"/>
      <c r="K36" s="573"/>
      <c r="L36" s="573"/>
      <c r="M36" s="573"/>
      <c r="N36" s="573"/>
      <c r="O36" s="573"/>
      <c r="P36" s="573"/>
      <c r="Q36" s="573"/>
      <c r="R36" s="573"/>
      <c r="S36" s="573"/>
      <c r="T36" s="573"/>
      <c r="U36" s="573"/>
      <c r="V36" s="573"/>
      <c r="W36" s="573"/>
      <c r="X36" s="573"/>
      <c r="Y36" s="573"/>
      <c r="Z36" s="573"/>
      <c r="AA36" s="573"/>
    </row>
  </sheetData>
  <mergeCells count="21">
    <mergeCell ref="R19:T19"/>
    <mergeCell ref="G22:V22"/>
    <mergeCell ref="C24:E32"/>
    <mergeCell ref="G24:V24"/>
    <mergeCell ref="G25:V25"/>
    <mergeCell ref="R27:T27"/>
    <mergeCell ref="R28:T28"/>
    <mergeCell ref="R29:T29"/>
    <mergeCell ref="G32:V32"/>
    <mergeCell ref="C14:E22"/>
    <mergeCell ref="G14:V14"/>
    <mergeCell ref="G15:V15"/>
    <mergeCell ref="R17:T17"/>
    <mergeCell ref="R18:T18"/>
    <mergeCell ref="G21:V21"/>
    <mergeCell ref="G31:V31"/>
    <mergeCell ref="B4:AB4"/>
    <mergeCell ref="B6:F6"/>
    <mergeCell ref="G6:AB6"/>
    <mergeCell ref="B7:F7"/>
    <mergeCell ref="B8:F9"/>
  </mergeCells>
  <phoneticPr fontId="5"/>
  <dataValidations count="1">
    <dataValidation type="list" allowBlank="1" showInputMessage="1" showErrorMessage="1" sqref="Y14:Y15 AA14:AA15 Y21:Y22 AA21:AA22 Y24:Y25 AA24:AA25 Y31:Y32 AA31:AA32 G7:G9 L7 Q7" xr:uid="{00000000-0002-0000-0800-000000000000}">
      <formula1>"□,■"</formula1>
    </dataValidation>
  </dataValidations>
  <printOptions horizontalCentered="1"/>
  <pageMargins left="0.70866141732283472" right="0.70866141732283472" top="0.74803149606299213" bottom="0.74803149606299213" header="0.31496062992125984" footer="0.31496062992125984"/>
  <pageSetup paperSize="9" scale="8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20</vt:i4>
      </vt:variant>
      <vt:variant>
        <vt:lpstr>名前付き一覧</vt:lpstr>
      </vt:variant>
      <vt:variant>
        <vt:i4>16</vt:i4>
      </vt:variant>
    </vt:vector>
  </HeadingPairs>
  <TitlesOfParts>
    <vt:vector size="36" baseType="lpstr">
      <vt:lpstr>チェック表</vt:lpstr>
      <vt:lpstr>届出書</vt:lpstr>
      <vt:lpstr>別紙１</vt:lpstr>
      <vt:lpstr>別紙1（サテライト）</vt:lpstr>
      <vt:lpstr>別紙１ (総合事業)</vt:lpstr>
      <vt:lpstr>別紙2</vt:lpstr>
      <vt:lpstr>別紙2-1 </vt:lpstr>
      <vt:lpstr>別紙2-2</vt:lpstr>
      <vt:lpstr>別紙2-3</vt:lpstr>
      <vt:lpstr>別紙2-4</vt:lpstr>
      <vt:lpstr>別紙2-5</vt:lpstr>
      <vt:lpstr>別紙3</vt:lpstr>
      <vt:lpstr>別紙４</vt:lpstr>
      <vt:lpstr>別紙４－１</vt:lpstr>
      <vt:lpstr>別紙４－２</vt:lpstr>
      <vt:lpstr>別紙６</vt:lpstr>
      <vt:lpstr>調査票 (Ａ)</vt:lpstr>
      <vt:lpstr>調査票 (B) </vt:lpstr>
      <vt:lpstr>申請様式</vt:lpstr>
      <vt:lpstr>利用延人員数計算シート</vt:lpstr>
      <vt:lpstr>チェック表!Print_Area</vt:lpstr>
      <vt:lpstr>申請様式!Print_Area</vt:lpstr>
      <vt:lpstr>'調査票 (Ａ)'!Print_Area</vt:lpstr>
      <vt:lpstr>'調査票 (B) '!Print_Area</vt:lpstr>
      <vt:lpstr>届出書!Print_Area</vt:lpstr>
      <vt:lpstr>'別紙１ (総合事業)'!Print_Area</vt:lpstr>
      <vt:lpstr>'別紙1（サテライト）'!Print_Area</vt:lpstr>
      <vt:lpstr>別紙2!Print_Area</vt:lpstr>
      <vt:lpstr>'別紙2-1 '!Print_Area</vt:lpstr>
      <vt:lpstr>'別紙2-2'!Print_Area</vt:lpstr>
      <vt:lpstr>'別紙2-3'!Print_Area</vt:lpstr>
      <vt:lpstr>'別紙2-4'!Print_Area</vt:lpstr>
      <vt:lpstr>'別紙2-5'!Print_Area</vt:lpstr>
      <vt:lpstr>別紙3!Print_Area</vt:lpstr>
      <vt:lpstr>別紙４!Print_Area</vt:lpstr>
      <vt:lpstr>利用延人員数計算シート!Print_Area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