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Everyone\Desktop\DX\犬の登録、済票交付オンライン化\"/>
    </mc:Choice>
  </mc:AlternateContent>
  <xr:revisionPtr revIDLastSave="0" documentId="13_ncr:1_{B0E17510-DDD9-4CD4-B1DC-D43AD0612864}" xr6:coauthVersionLast="47" xr6:coauthVersionMax="47" xr10:uidLastSave="{00000000-0000-0000-0000-000000000000}"/>
  <bookViews>
    <workbookView xWindow="-120" yWindow="-120" windowWidth="20730" windowHeight="11040" xr2:uid="{6981A09B-0830-4145-9FC8-F082093EF561}"/>
  </bookViews>
  <sheets>
    <sheet name="入力シート" sheetId="4" r:id="rId1"/>
    <sheet name="様式シート(入力不要)" sheetId="3" r:id="rId2"/>
    <sheet name="様式別紙シート(入力不要)" sheetId="2" r:id="rId3"/>
  </sheets>
  <definedNames>
    <definedName name="_xlnm.Print_Area" localSheetId="1">'様式シート(入力不要)'!$A$1:$F$30</definedName>
    <definedName name="_xlnm.Print_Area" localSheetId="2">'様式別紙シート(入力不要)'!$A$1:$N$403</definedName>
    <definedName name="_xlnm.Print_Titles" localSheetId="2">'様式別紙シート(入力不要)'!$1:$3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3" l="1"/>
  <c r="E7" i="3"/>
  <c r="E8" i="3"/>
  <c r="D4" i="2"/>
  <c r="I2" i="4"/>
  <c r="J2" i="4" s="1"/>
  <c r="L400" i="2"/>
  <c r="H402" i="2"/>
  <c r="L396" i="2"/>
  <c r="H398" i="2"/>
  <c r="L392" i="2"/>
  <c r="H394" i="2"/>
  <c r="L388" i="2"/>
  <c r="H390" i="2"/>
  <c r="L384" i="2"/>
  <c r="H386" i="2"/>
  <c r="L380" i="2"/>
  <c r="H382" i="2"/>
  <c r="L376" i="2"/>
  <c r="H378" i="2"/>
  <c r="L372" i="2"/>
  <c r="H374" i="2"/>
  <c r="L368" i="2"/>
  <c r="H370" i="2"/>
  <c r="L364" i="2"/>
  <c r="H366" i="2"/>
  <c r="L360" i="2"/>
  <c r="H362" i="2"/>
  <c r="L356" i="2"/>
  <c r="H358" i="2"/>
  <c r="L352" i="2"/>
  <c r="H354" i="2"/>
  <c r="L348" i="2"/>
  <c r="H350" i="2"/>
  <c r="L344" i="2"/>
  <c r="H346" i="2"/>
  <c r="L340" i="2"/>
  <c r="H342" i="2"/>
  <c r="L336" i="2"/>
  <c r="H338" i="2"/>
  <c r="L332" i="2"/>
  <c r="H334" i="2"/>
  <c r="L328" i="2"/>
  <c r="H330" i="2"/>
  <c r="L324" i="2"/>
  <c r="H326" i="2"/>
  <c r="L320" i="2"/>
  <c r="H322" i="2"/>
  <c r="L316" i="2"/>
  <c r="H318" i="2"/>
  <c r="L312" i="2"/>
  <c r="H314" i="2"/>
  <c r="L308" i="2"/>
  <c r="H310" i="2"/>
  <c r="L304" i="2"/>
  <c r="H306" i="2"/>
  <c r="L300" i="2"/>
  <c r="H302" i="2"/>
  <c r="L296" i="2"/>
  <c r="H298" i="2"/>
  <c r="L292" i="2"/>
  <c r="H294" i="2"/>
  <c r="L288" i="2"/>
  <c r="H290" i="2"/>
  <c r="L284" i="2"/>
  <c r="H286" i="2"/>
  <c r="L280" i="2"/>
  <c r="H282" i="2"/>
  <c r="L276" i="2"/>
  <c r="H278" i="2"/>
  <c r="L272" i="2"/>
  <c r="H274" i="2"/>
  <c r="L268" i="2"/>
  <c r="H270" i="2"/>
  <c r="L264" i="2"/>
  <c r="H266" i="2"/>
  <c r="L260" i="2"/>
  <c r="H262" i="2"/>
  <c r="L256" i="2"/>
  <c r="H258" i="2"/>
  <c r="L252" i="2"/>
  <c r="H254" i="2"/>
  <c r="L248" i="2"/>
  <c r="H250" i="2"/>
  <c r="L244" i="2"/>
  <c r="H246" i="2"/>
  <c r="H247" i="2"/>
  <c r="L240" i="2"/>
  <c r="H242" i="2"/>
  <c r="L236" i="2"/>
  <c r="H238" i="2"/>
  <c r="L232" i="2"/>
  <c r="H234" i="2"/>
  <c r="L228" i="2"/>
  <c r="H230" i="2"/>
  <c r="L224" i="2"/>
  <c r="H226" i="2"/>
  <c r="L220" i="2"/>
  <c r="H222" i="2"/>
  <c r="L216" i="2"/>
  <c r="H218" i="2"/>
  <c r="L212" i="2"/>
  <c r="H214" i="2"/>
  <c r="L208" i="2"/>
  <c r="H210" i="2"/>
  <c r="L204" i="2"/>
  <c r="H206" i="2"/>
  <c r="L200" i="2"/>
  <c r="H202" i="2"/>
  <c r="L196" i="2"/>
  <c r="H198" i="2"/>
  <c r="L192" i="2"/>
  <c r="H194" i="2"/>
  <c r="L188" i="2"/>
  <c r="H190" i="2"/>
  <c r="L184" i="2"/>
  <c r="H186" i="2"/>
  <c r="L180" i="2"/>
  <c r="H182" i="2"/>
  <c r="L176" i="2"/>
  <c r="H178" i="2"/>
  <c r="L172" i="2"/>
  <c r="H174" i="2"/>
  <c r="L168" i="2"/>
  <c r="H170" i="2"/>
  <c r="L164" i="2"/>
  <c r="H166" i="2"/>
  <c r="L160" i="2"/>
  <c r="H162" i="2"/>
  <c r="L156" i="2"/>
  <c r="H158" i="2"/>
  <c r="L152" i="2"/>
  <c r="H154" i="2"/>
  <c r="L148" i="2"/>
  <c r="H150" i="2"/>
  <c r="L144" i="2"/>
  <c r="H146" i="2"/>
  <c r="L140" i="2"/>
  <c r="H142" i="2"/>
  <c r="L136" i="2"/>
  <c r="H138" i="2"/>
  <c r="L132" i="2"/>
  <c r="H134" i="2"/>
  <c r="L128" i="2"/>
  <c r="H130" i="2"/>
  <c r="L124" i="2"/>
  <c r="H126" i="2"/>
  <c r="L120" i="2"/>
  <c r="H122" i="2"/>
  <c r="L116" i="2"/>
  <c r="H118" i="2"/>
  <c r="L112" i="2"/>
  <c r="H114" i="2"/>
  <c r="L108" i="2"/>
  <c r="H110" i="2"/>
  <c r="L104" i="2"/>
  <c r="H106" i="2"/>
  <c r="L100" i="2"/>
  <c r="H102" i="2"/>
  <c r="L96" i="2"/>
  <c r="K98" i="2"/>
  <c r="H98" i="2"/>
  <c r="L92" i="2"/>
  <c r="H94" i="2"/>
  <c r="L88" i="2"/>
  <c r="H90" i="2"/>
  <c r="L84" i="2"/>
  <c r="H86" i="2"/>
  <c r="L80" i="2"/>
  <c r="H82" i="2"/>
  <c r="L76" i="2"/>
  <c r="H78" i="2"/>
  <c r="L72" i="2"/>
  <c r="H74" i="2"/>
  <c r="L68" i="2"/>
  <c r="H70" i="2"/>
  <c r="L64" i="2"/>
  <c r="H66" i="2"/>
  <c r="L60" i="2"/>
  <c r="H62" i="2"/>
  <c r="H58" i="2"/>
  <c r="L56" i="2"/>
  <c r="L52" i="2"/>
  <c r="H54" i="2"/>
  <c r="L48" i="2"/>
  <c r="H50" i="2"/>
  <c r="H46" i="2"/>
  <c r="L44" i="2"/>
  <c r="L40" i="2"/>
  <c r="H42" i="2"/>
  <c r="H38" i="2"/>
  <c r="L36" i="2"/>
  <c r="L32" i="2"/>
  <c r="H34" i="2"/>
  <c r="L28" i="2"/>
  <c r="H30" i="2"/>
  <c r="L24" i="2"/>
  <c r="H26" i="2"/>
  <c r="H22" i="2"/>
  <c r="L20" i="2"/>
  <c r="L16" i="2"/>
  <c r="H18" i="2"/>
  <c r="L12" i="2"/>
  <c r="H14" i="2"/>
  <c r="L8" i="2"/>
  <c r="H10" i="2"/>
  <c r="H6" i="2"/>
  <c r="L4" i="2"/>
  <c r="D16" i="3"/>
  <c r="E16" i="3" s="1"/>
  <c r="D15" i="3"/>
  <c r="E15" i="3" s="1"/>
  <c r="I1" i="4"/>
  <c r="J1" i="4" s="1"/>
  <c r="G1" i="2"/>
  <c r="J403" i="2"/>
  <c r="H403" i="2"/>
  <c r="N402" i="2"/>
  <c r="K402" i="2"/>
  <c r="D402" i="2"/>
  <c r="N401" i="2"/>
  <c r="H401" i="2"/>
  <c r="F401" i="2"/>
  <c r="D401" i="2"/>
  <c r="N400" i="2"/>
  <c r="J400" i="2"/>
  <c r="H400" i="2"/>
  <c r="D400" i="2"/>
  <c r="B400" i="2"/>
  <c r="J399" i="2"/>
  <c r="H399" i="2"/>
  <c r="N398" i="2"/>
  <c r="K398" i="2"/>
  <c r="D398" i="2"/>
  <c r="N397" i="2"/>
  <c r="H397" i="2"/>
  <c r="F397" i="2"/>
  <c r="D397" i="2"/>
  <c r="N396" i="2"/>
  <c r="J396" i="2"/>
  <c r="H396" i="2"/>
  <c r="D396" i="2"/>
  <c r="B396" i="2"/>
  <c r="J395" i="2"/>
  <c r="H395" i="2"/>
  <c r="N394" i="2"/>
  <c r="K394" i="2"/>
  <c r="D394" i="2"/>
  <c r="N393" i="2"/>
  <c r="H393" i="2"/>
  <c r="F393" i="2"/>
  <c r="D393" i="2"/>
  <c r="N392" i="2"/>
  <c r="J392" i="2"/>
  <c r="H392" i="2"/>
  <c r="D392" i="2"/>
  <c r="B392" i="2"/>
  <c r="J391" i="2"/>
  <c r="H391" i="2"/>
  <c r="N390" i="2"/>
  <c r="K390" i="2"/>
  <c r="D390" i="2"/>
  <c r="N389" i="2"/>
  <c r="H389" i="2"/>
  <c r="F389" i="2"/>
  <c r="D389" i="2"/>
  <c r="N388" i="2"/>
  <c r="J388" i="2"/>
  <c r="H388" i="2"/>
  <c r="D388" i="2"/>
  <c r="B388" i="2"/>
  <c r="J387" i="2"/>
  <c r="H387" i="2"/>
  <c r="N386" i="2"/>
  <c r="K386" i="2"/>
  <c r="D386" i="2"/>
  <c r="N385" i="2"/>
  <c r="H385" i="2"/>
  <c r="F385" i="2"/>
  <c r="D385" i="2"/>
  <c r="N384" i="2"/>
  <c r="J384" i="2"/>
  <c r="H384" i="2"/>
  <c r="D384" i="2"/>
  <c r="B384" i="2"/>
  <c r="J383" i="2"/>
  <c r="H383" i="2"/>
  <c r="N382" i="2"/>
  <c r="K382" i="2"/>
  <c r="D382" i="2"/>
  <c r="N381" i="2"/>
  <c r="H381" i="2"/>
  <c r="F381" i="2"/>
  <c r="D381" i="2"/>
  <c r="N380" i="2"/>
  <c r="J380" i="2"/>
  <c r="H380" i="2"/>
  <c r="D380" i="2"/>
  <c r="B380" i="2"/>
  <c r="J379" i="2"/>
  <c r="H379" i="2"/>
  <c r="N378" i="2"/>
  <c r="K378" i="2"/>
  <c r="D378" i="2"/>
  <c r="N377" i="2"/>
  <c r="H377" i="2"/>
  <c r="F377" i="2"/>
  <c r="D377" i="2"/>
  <c r="N376" i="2"/>
  <c r="J376" i="2"/>
  <c r="H376" i="2"/>
  <c r="D376" i="2"/>
  <c r="B376" i="2"/>
  <c r="J375" i="2"/>
  <c r="H375" i="2"/>
  <c r="N374" i="2"/>
  <c r="K374" i="2"/>
  <c r="D374" i="2"/>
  <c r="N373" i="2"/>
  <c r="H373" i="2"/>
  <c r="F373" i="2"/>
  <c r="D373" i="2"/>
  <c r="N372" i="2"/>
  <c r="J372" i="2"/>
  <c r="H372" i="2"/>
  <c r="D372" i="2"/>
  <c r="B372" i="2"/>
  <c r="J371" i="2"/>
  <c r="H371" i="2"/>
  <c r="N370" i="2"/>
  <c r="K370" i="2"/>
  <c r="D370" i="2"/>
  <c r="N369" i="2"/>
  <c r="H369" i="2"/>
  <c r="F369" i="2"/>
  <c r="D369" i="2"/>
  <c r="N368" i="2"/>
  <c r="J368" i="2"/>
  <c r="H368" i="2"/>
  <c r="D368" i="2"/>
  <c r="B368" i="2"/>
  <c r="J367" i="2"/>
  <c r="H367" i="2"/>
  <c r="N366" i="2"/>
  <c r="K366" i="2"/>
  <c r="D366" i="2"/>
  <c r="N365" i="2"/>
  <c r="H365" i="2"/>
  <c r="F365" i="2"/>
  <c r="D365" i="2"/>
  <c r="N364" i="2"/>
  <c r="J364" i="2"/>
  <c r="H364" i="2"/>
  <c r="D364" i="2"/>
  <c r="B364" i="2"/>
  <c r="J363" i="2"/>
  <c r="H363" i="2"/>
  <c r="N362" i="2"/>
  <c r="K362" i="2"/>
  <c r="D362" i="2"/>
  <c r="N361" i="2"/>
  <c r="H361" i="2"/>
  <c r="F361" i="2"/>
  <c r="D361" i="2"/>
  <c r="N360" i="2"/>
  <c r="J360" i="2"/>
  <c r="H360" i="2"/>
  <c r="D360" i="2"/>
  <c r="B360" i="2"/>
  <c r="J359" i="2"/>
  <c r="H359" i="2"/>
  <c r="N358" i="2"/>
  <c r="K358" i="2"/>
  <c r="D358" i="2"/>
  <c r="N357" i="2"/>
  <c r="H357" i="2"/>
  <c r="F357" i="2"/>
  <c r="D357" i="2"/>
  <c r="N356" i="2"/>
  <c r="J356" i="2"/>
  <c r="H356" i="2"/>
  <c r="D356" i="2"/>
  <c r="B356" i="2"/>
  <c r="J355" i="2"/>
  <c r="H355" i="2"/>
  <c r="N354" i="2"/>
  <c r="K354" i="2"/>
  <c r="D354" i="2"/>
  <c r="N353" i="2"/>
  <c r="H353" i="2"/>
  <c r="F353" i="2"/>
  <c r="D353" i="2"/>
  <c r="N352" i="2"/>
  <c r="J352" i="2"/>
  <c r="H352" i="2"/>
  <c r="D352" i="2"/>
  <c r="B352" i="2"/>
  <c r="J351" i="2"/>
  <c r="H351" i="2"/>
  <c r="N350" i="2"/>
  <c r="K350" i="2"/>
  <c r="D350" i="2"/>
  <c r="N349" i="2"/>
  <c r="H349" i="2"/>
  <c r="F349" i="2"/>
  <c r="D349" i="2"/>
  <c r="N348" i="2"/>
  <c r="J348" i="2"/>
  <c r="H348" i="2"/>
  <c r="D348" i="2"/>
  <c r="B348" i="2"/>
  <c r="J347" i="2"/>
  <c r="H347" i="2"/>
  <c r="N346" i="2"/>
  <c r="K346" i="2"/>
  <c r="D346" i="2"/>
  <c r="N345" i="2"/>
  <c r="H345" i="2"/>
  <c r="F345" i="2"/>
  <c r="D345" i="2"/>
  <c r="N344" i="2"/>
  <c r="J344" i="2"/>
  <c r="H344" i="2"/>
  <c r="D344" i="2"/>
  <c r="B344" i="2"/>
  <c r="J343" i="2"/>
  <c r="H343" i="2"/>
  <c r="N342" i="2"/>
  <c r="K342" i="2"/>
  <c r="D342" i="2"/>
  <c r="N341" i="2"/>
  <c r="H341" i="2"/>
  <c r="F341" i="2"/>
  <c r="D341" i="2"/>
  <c r="N340" i="2"/>
  <c r="J340" i="2"/>
  <c r="H340" i="2"/>
  <c r="D340" i="2"/>
  <c r="B340" i="2"/>
  <c r="J339" i="2"/>
  <c r="H339" i="2"/>
  <c r="N338" i="2"/>
  <c r="K338" i="2"/>
  <c r="D338" i="2"/>
  <c r="N337" i="2"/>
  <c r="H337" i="2"/>
  <c r="F337" i="2"/>
  <c r="D337" i="2"/>
  <c r="N336" i="2"/>
  <c r="J336" i="2"/>
  <c r="H336" i="2"/>
  <c r="D336" i="2"/>
  <c r="B336" i="2"/>
  <c r="J335" i="2"/>
  <c r="H335" i="2"/>
  <c r="N334" i="2"/>
  <c r="K334" i="2"/>
  <c r="D334" i="2"/>
  <c r="N333" i="2"/>
  <c r="H333" i="2"/>
  <c r="F333" i="2"/>
  <c r="D333" i="2"/>
  <c r="N332" i="2"/>
  <c r="J332" i="2"/>
  <c r="H332" i="2"/>
  <c r="D332" i="2"/>
  <c r="B332" i="2"/>
  <c r="J331" i="2"/>
  <c r="H331" i="2"/>
  <c r="N330" i="2"/>
  <c r="K330" i="2"/>
  <c r="D330" i="2"/>
  <c r="N329" i="2"/>
  <c r="H329" i="2"/>
  <c r="F329" i="2"/>
  <c r="D329" i="2"/>
  <c r="N328" i="2"/>
  <c r="J328" i="2"/>
  <c r="H328" i="2"/>
  <c r="D328" i="2"/>
  <c r="B328" i="2"/>
  <c r="J327" i="2"/>
  <c r="H327" i="2"/>
  <c r="N326" i="2"/>
  <c r="K326" i="2"/>
  <c r="D326" i="2"/>
  <c r="N325" i="2"/>
  <c r="H325" i="2"/>
  <c r="F325" i="2"/>
  <c r="D325" i="2"/>
  <c r="N324" i="2"/>
  <c r="J324" i="2"/>
  <c r="H324" i="2"/>
  <c r="D324" i="2"/>
  <c r="B324" i="2"/>
  <c r="J323" i="2"/>
  <c r="H323" i="2"/>
  <c r="N322" i="2"/>
  <c r="K322" i="2"/>
  <c r="D322" i="2"/>
  <c r="N321" i="2"/>
  <c r="H321" i="2"/>
  <c r="F321" i="2"/>
  <c r="D321" i="2"/>
  <c r="N320" i="2"/>
  <c r="J320" i="2"/>
  <c r="H320" i="2"/>
  <c r="D320" i="2"/>
  <c r="B320" i="2"/>
  <c r="J319" i="2"/>
  <c r="H319" i="2"/>
  <c r="N318" i="2"/>
  <c r="K318" i="2"/>
  <c r="D318" i="2"/>
  <c r="N317" i="2"/>
  <c r="H317" i="2"/>
  <c r="F317" i="2"/>
  <c r="D317" i="2"/>
  <c r="N316" i="2"/>
  <c r="J316" i="2"/>
  <c r="H316" i="2"/>
  <c r="D316" i="2"/>
  <c r="B316" i="2"/>
  <c r="J315" i="2"/>
  <c r="H315" i="2"/>
  <c r="N314" i="2"/>
  <c r="K314" i="2"/>
  <c r="D314" i="2"/>
  <c r="N313" i="2"/>
  <c r="H313" i="2"/>
  <c r="F313" i="2"/>
  <c r="D313" i="2"/>
  <c r="N312" i="2"/>
  <c r="J312" i="2"/>
  <c r="H312" i="2"/>
  <c r="D312" i="2"/>
  <c r="B312" i="2"/>
  <c r="J311" i="2"/>
  <c r="H311" i="2"/>
  <c r="N310" i="2"/>
  <c r="K310" i="2"/>
  <c r="D310" i="2"/>
  <c r="N309" i="2"/>
  <c r="H309" i="2"/>
  <c r="F309" i="2"/>
  <c r="D309" i="2"/>
  <c r="N308" i="2"/>
  <c r="J308" i="2"/>
  <c r="H308" i="2"/>
  <c r="D308" i="2"/>
  <c r="B308" i="2"/>
  <c r="J307" i="2"/>
  <c r="H307" i="2"/>
  <c r="N306" i="2"/>
  <c r="K306" i="2"/>
  <c r="D306" i="2"/>
  <c r="N305" i="2"/>
  <c r="H305" i="2"/>
  <c r="F305" i="2"/>
  <c r="D305" i="2"/>
  <c r="N304" i="2"/>
  <c r="J304" i="2"/>
  <c r="H304" i="2"/>
  <c r="D304" i="2"/>
  <c r="B304" i="2"/>
  <c r="J303" i="2"/>
  <c r="H303" i="2"/>
  <c r="N302" i="2"/>
  <c r="K302" i="2"/>
  <c r="D302" i="2"/>
  <c r="N301" i="2"/>
  <c r="H301" i="2"/>
  <c r="F301" i="2"/>
  <c r="D301" i="2"/>
  <c r="N300" i="2"/>
  <c r="J300" i="2"/>
  <c r="H300" i="2"/>
  <c r="D300" i="2"/>
  <c r="B300" i="2"/>
  <c r="J299" i="2"/>
  <c r="H299" i="2"/>
  <c r="N298" i="2"/>
  <c r="K298" i="2"/>
  <c r="D298" i="2"/>
  <c r="N297" i="2"/>
  <c r="H297" i="2"/>
  <c r="F297" i="2"/>
  <c r="D297" i="2"/>
  <c r="N296" i="2"/>
  <c r="J296" i="2"/>
  <c r="H296" i="2"/>
  <c r="D296" i="2"/>
  <c r="B296" i="2"/>
  <c r="J295" i="2"/>
  <c r="H295" i="2"/>
  <c r="N294" i="2"/>
  <c r="K294" i="2"/>
  <c r="D294" i="2"/>
  <c r="N293" i="2"/>
  <c r="H293" i="2"/>
  <c r="F293" i="2"/>
  <c r="D293" i="2"/>
  <c r="N292" i="2"/>
  <c r="J292" i="2"/>
  <c r="H292" i="2"/>
  <c r="D292" i="2"/>
  <c r="B292" i="2"/>
  <c r="J291" i="2"/>
  <c r="H291" i="2"/>
  <c r="N290" i="2"/>
  <c r="K290" i="2"/>
  <c r="D290" i="2"/>
  <c r="N289" i="2"/>
  <c r="H289" i="2"/>
  <c r="F289" i="2"/>
  <c r="D289" i="2"/>
  <c r="N288" i="2"/>
  <c r="J288" i="2"/>
  <c r="H288" i="2"/>
  <c r="D288" i="2"/>
  <c r="B288" i="2"/>
  <c r="J287" i="2"/>
  <c r="H287" i="2"/>
  <c r="N286" i="2"/>
  <c r="K286" i="2"/>
  <c r="D286" i="2"/>
  <c r="N285" i="2"/>
  <c r="H285" i="2"/>
  <c r="F285" i="2"/>
  <c r="D285" i="2"/>
  <c r="N284" i="2"/>
  <c r="J284" i="2"/>
  <c r="H284" i="2"/>
  <c r="D284" i="2"/>
  <c r="B284" i="2"/>
  <c r="J283" i="2"/>
  <c r="H283" i="2"/>
  <c r="N282" i="2"/>
  <c r="K282" i="2"/>
  <c r="D282" i="2"/>
  <c r="N281" i="2"/>
  <c r="H281" i="2"/>
  <c r="F281" i="2"/>
  <c r="D281" i="2"/>
  <c r="N280" i="2"/>
  <c r="J280" i="2"/>
  <c r="H280" i="2"/>
  <c r="D280" i="2"/>
  <c r="B280" i="2"/>
  <c r="J279" i="2"/>
  <c r="H279" i="2"/>
  <c r="N278" i="2"/>
  <c r="K278" i="2"/>
  <c r="D278" i="2"/>
  <c r="N277" i="2"/>
  <c r="H277" i="2"/>
  <c r="F277" i="2"/>
  <c r="D277" i="2"/>
  <c r="N276" i="2"/>
  <c r="J276" i="2"/>
  <c r="H276" i="2"/>
  <c r="D276" i="2"/>
  <c r="B276" i="2"/>
  <c r="J275" i="2"/>
  <c r="H275" i="2"/>
  <c r="N274" i="2"/>
  <c r="K274" i="2"/>
  <c r="D274" i="2"/>
  <c r="N273" i="2"/>
  <c r="H273" i="2"/>
  <c r="F273" i="2"/>
  <c r="D273" i="2"/>
  <c r="N272" i="2"/>
  <c r="J272" i="2"/>
  <c r="H272" i="2"/>
  <c r="D272" i="2"/>
  <c r="B272" i="2"/>
  <c r="J271" i="2"/>
  <c r="H271" i="2"/>
  <c r="N270" i="2"/>
  <c r="K270" i="2"/>
  <c r="D270" i="2"/>
  <c r="N269" i="2"/>
  <c r="H269" i="2"/>
  <c r="F269" i="2"/>
  <c r="D269" i="2"/>
  <c r="N268" i="2"/>
  <c r="J268" i="2"/>
  <c r="H268" i="2"/>
  <c r="D268" i="2"/>
  <c r="B268" i="2"/>
  <c r="J267" i="2"/>
  <c r="H267" i="2"/>
  <c r="N266" i="2"/>
  <c r="K266" i="2"/>
  <c r="D266" i="2"/>
  <c r="N265" i="2"/>
  <c r="H265" i="2"/>
  <c r="F265" i="2"/>
  <c r="D265" i="2"/>
  <c r="N264" i="2"/>
  <c r="J264" i="2"/>
  <c r="H264" i="2"/>
  <c r="D264" i="2"/>
  <c r="B264" i="2"/>
  <c r="J263" i="2"/>
  <c r="H263" i="2"/>
  <c r="N262" i="2"/>
  <c r="K262" i="2"/>
  <c r="D262" i="2"/>
  <c r="N261" i="2"/>
  <c r="H261" i="2"/>
  <c r="F261" i="2"/>
  <c r="D261" i="2"/>
  <c r="N260" i="2"/>
  <c r="J260" i="2"/>
  <c r="H260" i="2"/>
  <c r="D260" i="2"/>
  <c r="B260" i="2"/>
  <c r="J259" i="2"/>
  <c r="H259" i="2"/>
  <c r="N258" i="2"/>
  <c r="K258" i="2"/>
  <c r="D258" i="2"/>
  <c r="N257" i="2"/>
  <c r="H257" i="2"/>
  <c r="F257" i="2"/>
  <c r="D257" i="2"/>
  <c r="N256" i="2"/>
  <c r="J256" i="2"/>
  <c r="H256" i="2"/>
  <c r="D256" i="2"/>
  <c r="B256" i="2"/>
  <c r="J255" i="2"/>
  <c r="H255" i="2"/>
  <c r="N254" i="2"/>
  <c r="K254" i="2"/>
  <c r="D254" i="2"/>
  <c r="N253" i="2"/>
  <c r="H253" i="2"/>
  <c r="F253" i="2"/>
  <c r="D253" i="2"/>
  <c r="N252" i="2"/>
  <c r="J252" i="2"/>
  <c r="H252" i="2"/>
  <c r="D252" i="2"/>
  <c r="B252" i="2"/>
  <c r="J251" i="2"/>
  <c r="H251" i="2"/>
  <c r="N250" i="2"/>
  <c r="K250" i="2"/>
  <c r="D250" i="2"/>
  <c r="N249" i="2"/>
  <c r="H249" i="2"/>
  <c r="F249" i="2"/>
  <c r="D249" i="2"/>
  <c r="N248" i="2"/>
  <c r="J248" i="2"/>
  <c r="H248" i="2"/>
  <c r="D248" i="2"/>
  <c r="B248" i="2"/>
  <c r="J247" i="2"/>
  <c r="N246" i="2"/>
  <c r="K246" i="2"/>
  <c r="D246" i="2"/>
  <c r="N245" i="2"/>
  <c r="H245" i="2"/>
  <c r="F245" i="2"/>
  <c r="D245" i="2"/>
  <c r="N244" i="2"/>
  <c r="J244" i="2"/>
  <c r="H244" i="2"/>
  <c r="D244" i="2"/>
  <c r="B244" i="2"/>
  <c r="J243" i="2"/>
  <c r="H243" i="2"/>
  <c r="N242" i="2"/>
  <c r="K242" i="2"/>
  <c r="D242" i="2"/>
  <c r="N241" i="2"/>
  <c r="H241" i="2"/>
  <c r="F241" i="2"/>
  <c r="D241" i="2"/>
  <c r="N240" i="2"/>
  <c r="J240" i="2"/>
  <c r="H240" i="2"/>
  <c r="D240" i="2"/>
  <c r="B240" i="2"/>
  <c r="J239" i="2"/>
  <c r="H239" i="2"/>
  <c r="N238" i="2"/>
  <c r="K238" i="2"/>
  <c r="D238" i="2"/>
  <c r="N237" i="2"/>
  <c r="H237" i="2"/>
  <c r="F237" i="2"/>
  <c r="D237" i="2"/>
  <c r="N236" i="2"/>
  <c r="J236" i="2"/>
  <c r="H236" i="2"/>
  <c r="D236" i="2"/>
  <c r="B236" i="2"/>
  <c r="J235" i="2"/>
  <c r="H235" i="2"/>
  <c r="N234" i="2"/>
  <c r="K234" i="2"/>
  <c r="D234" i="2"/>
  <c r="N233" i="2"/>
  <c r="H233" i="2"/>
  <c r="F233" i="2"/>
  <c r="D233" i="2"/>
  <c r="N232" i="2"/>
  <c r="J232" i="2"/>
  <c r="H232" i="2"/>
  <c r="D232" i="2"/>
  <c r="B232" i="2"/>
  <c r="J231" i="2"/>
  <c r="H231" i="2"/>
  <c r="N230" i="2"/>
  <c r="K230" i="2"/>
  <c r="D230" i="2"/>
  <c r="N229" i="2"/>
  <c r="H229" i="2"/>
  <c r="F229" i="2"/>
  <c r="D229" i="2"/>
  <c r="N228" i="2"/>
  <c r="J228" i="2"/>
  <c r="H228" i="2"/>
  <c r="D228" i="2"/>
  <c r="B228" i="2"/>
  <c r="J227" i="2"/>
  <c r="H227" i="2"/>
  <c r="N226" i="2"/>
  <c r="K226" i="2"/>
  <c r="D226" i="2"/>
  <c r="N225" i="2"/>
  <c r="H225" i="2"/>
  <c r="F225" i="2"/>
  <c r="D225" i="2"/>
  <c r="N224" i="2"/>
  <c r="J224" i="2"/>
  <c r="H224" i="2"/>
  <c r="D224" i="2"/>
  <c r="B224" i="2"/>
  <c r="J223" i="2"/>
  <c r="H223" i="2"/>
  <c r="N222" i="2"/>
  <c r="K222" i="2"/>
  <c r="D222" i="2"/>
  <c r="N221" i="2"/>
  <c r="H221" i="2"/>
  <c r="F221" i="2"/>
  <c r="D221" i="2"/>
  <c r="N220" i="2"/>
  <c r="J220" i="2"/>
  <c r="H220" i="2"/>
  <c r="D220" i="2"/>
  <c r="B220" i="2"/>
  <c r="J219" i="2"/>
  <c r="H219" i="2"/>
  <c r="N218" i="2"/>
  <c r="K218" i="2"/>
  <c r="D218" i="2"/>
  <c r="N217" i="2"/>
  <c r="H217" i="2"/>
  <c r="F217" i="2"/>
  <c r="D217" i="2"/>
  <c r="N216" i="2"/>
  <c r="J216" i="2"/>
  <c r="H216" i="2"/>
  <c r="D216" i="2"/>
  <c r="B216" i="2"/>
  <c r="J215" i="2"/>
  <c r="H215" i="2"/>
  <c r="N214" i="2"/>
  <c r="K214" i="2"/>
  <c r="D214" i="2"/>
  <c r="N213" i="2"/>
  <c r="H213" i="2"/>
  <c r="F213" i="2"/>
  <c r="D213" i="2"/>
  <c r="N212" i="2"/>
  <c r="J212" i="2"/>
  <c r="H212" i="2"/>
  <c r="D212" i="2"/>
  <c r="B212" i="2"/>
  <c r="J211" i="2"/>
  <c r="H211" i="2"/>
  <c r="N210" i="2"/>
  <c r="K210" i="2"/>
  <c r="D210" i="2"/>
  <c r="N209" i="2"/>
  <c r="H209" i="2"/>
  <c r="F209" i="2"/>
  <c r="D209" i="2"/>
  <c r="N208" i="2"/>
  <c r="J208" i="2"/>
  <c r="H208" i="2"/>
  <c r="D208" i="2"/>
  <c r="B208" i="2"/>
  <c r="J207" i="2"/>
  <c r="H207" i="2"/>
  <c r="N206" i="2"/>
  <c r="K206" i="2"/>
  <c r="D206" i="2"/>
  <c r="N205" i="2"/>
  <c r="H205" i="2"/>
  <c r="F205" i="2"/>
  <c r="D205" i="2"/>
  <c r="N204" i="2"/>
  <c r="J204" i="2"/>
  <c r="H204" i="2"/>
  <c r="D204" i="2"/>
  <c r="B204" i="2"/>
  <c r="N201" i="2"/>
  <c r="N200" i="2"/>
  <c r="N197" i="2"/>
  <c r="N196" i="2"/>
  <c r="N193" i="2"/>
  <c r="N192" i="2"/>
  <c r="N189" i="2"/>
  <c r="N188" i="2"/>
  <c r="N185" i="2"/>
  <c r="N184" i="2"/>
  <c r="N181" i="2"/>
  <c r="N180" i="2"/>
  <c r="N177" i="2"/>
  <c r="N176" i="2"/>
  <c r="N173" i="2"/>
  <c r="N172" i="2"/>
  <c r="N169" i="2"/>
  <c r="N168" i="2"/>
  <c r="N165" i="2"/>
  <c r="N164" i="2"/>
  <c r="N161" i="2"/>
  <c r="N160" i="2"/>
  <c r="N157" i="2"/>
  <c r="N156" i="2"/>
  <c r="N153" i="2"/>
  <c r="N152" i="2"/>
  <c r="N149" i="2"/>
  <c r="N148" i="2"/>
  <c r="N145" i="2"/>
  <c r="N144" i="2"/>
  <c r="N141" i="2"/>
  <c r="N140" i="2"/>
  <c r="N137" i="2"/>
  <c r="N136" i="2"/>
  <c r="N133" i="2"/>
  <c r="N132" i="2"/>
  <c r="N129" i="2"/>
  <c r="N128" i="2"/>
  <c r="N125" i="2"/>
  <c r="N124" i="2"/>
  <c r="N121" i="2"/>
  <c r="N120" i="2"/>
  <c r="N117" i="2"/>
  <c r="N116" i="2"/>
  <c r="N113" i="2"/>
  <c r="N112" i="2"/>
  <c r="N109" i="2"/>
  <c r="N108" i="2"/>
  <c r="N105" i="2"/>
  <c r="N104" i="2"/>
  <c r="N101" i="2"/>
  <c r="N100" i="2"/>
  <c r="N97" i="2"/>
  <c r="N96" i="2"/>
  <c r="N94" i="2"/>
  <c r="N93" i="2"/>
  <c r="N92" i="2"/>
  <c r="N89" i="2"/>
  <c r="N88" i="2"/>
  <c r="N85" i="2"/>
  <c r="N84" i="2"/>
  <c r="N81" i="2"/>
  <c r="N80" i="2"/>
  <c r="N77" i="2"/>
  <c r="N76" i="2"/>
  <c r="N73" i="2"/>
  <c r="N72" i="2"/>
  <c r="N69" i="2"/>
  <c r="N68" i="2"/>
  <c r="N65" i="2"/>
  <c r="N64" i="2"/>
  <c r="N61" i="2"/>
  <c r="N60" i="2"/>
  <c r="N57" i="2"/>
  <c r="N56" i="2"/>
  <c r="N54" i="2"/>
  <c r="N53" i="2"/>
  <c r="N52" i="2"/>
  <c r="N49" i="2"/>
  <c r="N48" i="2"/>
  <c r="N45" i="2"/>
  <c r="N44" i="2"/>
  <c r="N42" i="2"/>
  <c r="N41" i="2"/>
  <c r="N40" i="2"/>
  <c r="N37" i="2"/>
  <c r="N36" i="2"/>
  <c r="N33" i="2"/>
  <c r="N32" i="2"/>
  <c r="N29" i="2"/>
  <c r="N28" i="2"/>
  <c r="N25" i="2"/>
  <c r="N24" i="2"/>
  <c r="N21" i="2"/>
  <c r="N20" i="2"/>
  <c r="N17" i="2"/>
  <c r="N16" i="2"/>
  <c r="N13" i="2"/>
  <c r="N12" i="2"/>
  <c r="N9" i="2"/>
  <c r="N8" i="2"/>
  <c r="N4" i="2"/>
  <c r="N5" i="2"/>
  <c r="J203" i="2"/>
  <c r="H203" i="2"/>
  <c r="N202" i="2"/>
  <c r="K202" i="2"/>
  <c r="D202" i="2"/>
  <c r="H201" i="2"/>
  <c r="F201" i="2"/>
  <c r="D201" i="2"/>
  <c r="J200" i="2"/>
  <c r="H200" i="2"/>
  <c r="D200" i="2"/>
  <c r="B200" i="2"/>
  <c r="J199" i="2"/>
  <c r="H199" i="2"/>
  <c r="N198" i="2"/>
  <c r="K198" i="2"/>
  <c r="D198" i="2"/>
  <c r="H197" i="2"/>
  <c r="F197" i="2"/>
  <c r="D197" i="2"/>
  <c r="J196" i="2"/>
  <c r="H196" i="2"/>
  <c r="D196" i="2"/>
  <c r="B196" i="2"/>
  <c r="J195" i="2"/>
  <c r="H195" i="2"/>
  <c r="N194" i="2"/>
  <c r="K194" i="2"/>
  <c r="D194" i="2"/>
  <c r="H193" i="2"/>
  <c r="F193" i="2"/>
  <c r="D193" i="2"/>
  <c r="J192" i="2"/>
  <c r="H192" i="2"/>
  <c r="D192" i="2"/>
  <c r="B192" i="2"/>
  <c r="J191" i="2"/>
  <c r="H191" i="2"/>
  <c r="N190" i="2"/>
  <c r="K190" i="2"/>
  <c r="D190" i="2"/>
  <c r="H189" i="2"/>
  <c r="F189" i="2"/>
  <c r="D189" i="2"/>
  <c r="J188" i="2"/>
  <c r="H188" i="2"/>
  <c r="D188" i="2"/>
  <c r="B188" i="2"/>
  <c r="J187" i="2"/>
  <c r="H187" i="2"/>
  <c r="N186" i="2"/>
  <c r="K186" i="2"/>
  <c r="D186" i="2"/>
  <c r="H185" i="2"/>
  <c r="F185" i="2"/>
  <c r="D185" i="2"/>
  <c r="J184" i="2"/>
  <c r="H184" i="2"/>
  <c r="D184" i="2"/>
  <c r="B184" i="2"/>
  <c r="J183" i="2"/>
  <c r="H183" i="2"/>
  <c r="N182" i="2"/>
  <c r="K182" i="2"/>
  <c r="D182" i="2"/>
  <c r="H181" i="2"/>
  <c r="F181" i="2"/>
  <c r="D181" i="2"/>
  <c r="J180" i="2"/>
  <c r="H180" i="2"/>
  <c r="D180" i="2"/>
  <c r="B180" i="2"/>
  <c r="J179" i="2"/>
  <c r="H179" i="2"/>
  <c r="N178" i="2"/>
  <c r="K178" i="2"/>
  <c r="D178" i="2"/>
  <c r="H177" i="2"/>
  <c r="F177" i="2"/>
  <c r="D177" i="2"/>
  <c r="J176" i="2"/>
  <c r="H176" i="2"/>
  <c r="D176" i="2"/>
  <c r="B176" i="2"/>
  <c r="J175" i="2"/>
  <c r="H175" i="2"/>
  <c r="N174" i="2"/>
  <c r="K174" i="2"/>
  <c r="D174" i="2"/>
  <c r="H173" i="2"/>
  <c r="F173" i="2"/>
  <c r="D173" i="2"/>
  <c r="J172" i="2"/>
  <c r="H172" i="2"/>
  <c r="D172" i="2"/>
  <c r="B172" i="2"/>
  <c r="J171" i="2"/>
  <c r="H171" i="2"/>
  <c r="N170" i="2"/>
  <c r="K170" i="2"/>
  <c r="D170" i="2"/>
  <c r="H169" i="2"/>
  <c r="F169" i="2"/>
  <c r="D169" i="2"/>
  <c r="J168" i="2"/>
  <c r="H168" i="2"/>
  <c r="D168" i="2"/>
  <c r="B168" i="2"/>
  <c r="J167" i="2"/>
  <c r="H167" i="2"/>
  <c r="N166" i="2"/>
  <c r="K166" i="2"/>
  <c r="D166" i="2"/>
  <c r="H165" i="2"/>
  <c r="F165" i="2"/>
  <c r="D165" i="2"/>
  <c r="J164" i="2"/>
  <c r="H164" i="2"/>
  <c r="D164" i="2"/>
  <c r="B164" i="2"/>
  <c r="J163" i="2"/>
  <c r="H163" i="2"/>
  <c r="N162" i="2"/>
  <c r="K162" i="2"/>
  <c r="D162" i="2"/>
  <c r="H161" i="2"/>
  <c r="F161" i="2"/>
  <c r="D161" i="2"/>
  <c r="J160" i="2"/>
  <c r="H160" i="2"/>
  <c r="D160" i="2"/>
  <c r="B160" i="2"/>
  <c r="J159" i="2"/>
  <c r="H159" i="2"/>
  <c r="N158" i="2"/>
  <c r="K158" i="2"/>
  <c r="D158" i="2"/>
  <c r="H157" i="2"/>
  <c r="F157" i="2"/>
  <c r="D157" i="2"/>
  <c r="J156" i="2"/>
  <c r="H156" i="2"/>
  <c r="D156" i="2"/>
  <c r="B156" i="2"/>
  <c r="J155" i="2"/>
  <c r="H155" i="2"/>
  <c r="N154" i="2"/>
  <c r="K154" i="2"/>
  <c r="D154" i="2"/>
  <c r="H153" i="2"/>
  <c r="F153" i="2"/>
  <c r="D153" i="2"/>
  <c r="J152" i="2"/>
  <c r="H152" i="2"/>
  <c r="D152" i="2"/>
  <c r="B152" i="2"/>
  <c r="J151" i="2"/>
  <c r="H151" i="2"/>
  <c r="N150" i="2"/>
  <c r="K150" i="2"/>
  <c r="D150" i="2"/>
  <c r="H149" i="2"/>
  <c r="F149" i="2"/>
  <c r="D149" i="2"/>
  <c r="J148" i="2"/>
  <c r="H148" i="2"/>
  <c r="D148" i="2"/>
  <c r="B148" i="2"/>
  <c r="J147" i="2"/>
  <c r="H147" i="2"/>
  <c r="N146" i="2"/>
  <c r="K146" i="2"/>
  <c r="D146" i="2"/>
  <c r="H145" i="2"/>
  <c r="F145" i="2"/>
  <c r="D145" i="2"/>
  <c r="J144" i="2"/>
  <c r="H144" i="2"/>
  <c r="D144" i="2"/>
  <c r="B144" i="2"/>
  <c r="J143" i="2"/>
  <c r="H143" i="2"/>
  <c r="N142" i="2"/>
  <c r="K142" i="2"/>
  <c r="D142" i="2"/>
  <c r="H141" i="2"/>
  <c r="F141" i="2"/>
  <c r="D141" i="2"/>
  <c r="J140" i="2"/>
  <c r="H140" i="2"/>
  <c r="D140" i="2"/>
  <c r="B140" i="2"/>
  <c r="J139" i="2"/>
  <c r="H139" i="2"/>
  <c r="N138" i="2"/>
  <c r="K138" i="2"/>
  <c r="D138" i="2"/>
  <c r="H137" i="2"/>
  <c r="F137" i="2"/>
  <c r="D137" i="2"/>
  <c r="J136" i="2"/>
  <c r="H136" i="2"/>
  <c r="D136" i="2"/>
  <c r="B136" i="2"/>
  <c r="J135" i="2"/>
  <c r="H135" i="2"/>
  <c r="N134" i="2"/>
  <c r="K134" i="2"/>
  <c r="D134" i="2"/>
  <c r="H133" i="2"/>
  <c r="F133" i="2"/>
  <c r="D133" i="2"/>
  <c r="J132" i="2"/>
  <c r="H132" i="2"/>
  <c r="D132" i="2"/>
  <c r="B132" i="2"/>
  <c r="J131" i="2"/>
  <c r="H131" i="2"/>
  <c r="N130" i="2"/>
  <c r="K130" i="2"/>
  <c r="D130" i="2"/>
  <c r="H129" i="2"/>
  <c r="F129" i="2"/>
  <c r="D129" i="2"/>
  <c r="J128" i="2"/>
  <c r="H128" i="2"/>
  <c r="D128" i="2"/>
  <c r="B128" i="2"/>
  <c r="J127" i="2"/>
  <c r="H127" i="2"/>
  <c r="N126" i="2"/>
  <c r="K126" i="2"/>
  <c r="D126" i="2"/>
  <c r="H125" i="2"/>
  <c r="F125" i="2"/>
  <c r="D125" i="2"/>
  <c r="J124" i="2"/>
  <c r="H124" i="2"/>
  <c r="D124" i="2"/>
  <c r="B124" i="2"/>
  <c r="J123" i="2"/>
  <c r="H123" i="2"/>
  <c r="N122" i="2"/>
  <c r="K122" i="2"/>
  <c r="D122" i="2"/>
  <c r="H121" i="2"/>
  <c r="F121" i="2"/>
  <c r="D121" i="2"/>
  <c r="J120" i="2"/>
  <c r="H120" i="2"/>
  <c r="D120" i="2"/>
  <c r="B120" i="2"/>
  <c r="J119" i="2"/>
  <c r="H119" i="2"/>
  <c r="N118" i="2"/>
  <c r="K118" i="2"/>
  <c r="D118" i="2"/>
  <c r="H117" i="2"/>
  <c r="F117" i="2"/>
  <c r="D117" i="2"/>
  <c r="J116" i="2"/>
  <c r="H116" i="2"/>
  <c r="D116" i="2"/>
  <c r="B116" i="2"/>
  <c r="J115" i="2"/>
  <c r="H115" i="2"/>
  <c r="N114" i="2"/>
  <c r="K114" i="2"/>
  <c r="D114" i="2"/>
  <c r="H113" i="2"/>
  <c r="F113" i="2"/>
  <c r="D113" i="2"/>
  <c r="J112" i="2"/>
  <c r="H112" i="2"/>
  <c r="D112" i="2"/>
  <c r="B112" i="2"/>
  <c r="J111" i="2"/>
  <c r="H111" i="2"/>
  <c r="N110" i="2"/>
  <c r="K110" i="2"/>
  <c r="D110" i="2"/>
  <c r="H109" i="2"/>
  <c r="F109" i="2"/>
  <c r="D109" i="2"/>
  <c r="J108" i="2"/>
  <c r="H108" i="2"/>
  <c r="D108" i="2"/>
  <c r="B108" i="2"/>
  <c r="J107" i="2"/>
  <c r="H107" i="2"/>
  <c r="N106" i="2"/>
  <c r="K106" i="2"/>
  <c r="D106" i="2"/>
  <c r="H105" i="2"/>
  <c r="F105" i="2"/>
  <c r="D105" i="2"/>
  <c r="J104" i="2"/>
  <c r="H104" i="2"/>
  <c r="D104" i="2"/>
  <c r="B104" i="2"/>
  <c r="J103" i="2"/>
  <c r="H103" i="2"/>
  <c r="N102" i="2"/>
  <c r="K102" i="2"/>
  <c r="D102" i="2"/>
  <c r="H101" i="2"/>
  <c r="F101" i="2"/>
  <c r="D101" i="2"/>
  <c r="J100" i="2"/>
  <c r="H100" i="2"/>
  <c r="D100" i="2"/>
  <c r="B100" i="2"/>
  <c r="J99" i="2"/>
  <c r="H99" i="2"/>
  <c r="N98" i="2"/>
  <c r="D98" i="2"/>
  <c r="H97" i="2"/>
  <c r="F97" i="2"/>
  <c r="D97" i="2"/>
  <c r="J96" i="2"/>
  <c r="H96" i="2"/>
  <c r="D96" i="2"/>
  <c r="B96" i="2"/>
  <c r="J95" i="2"/>
  <c r="H95" i="2"/>
  <c r="K94" i="2"/>
  <c r="D94" i="2"/>
  <c r="H93" i="2"/>
  <c r="F93" i="2"/>
  <c r="D93" i="2"/>
  <c r="J92" i="2"/>
  <c r="H92" i="2"/>
  <c r="D92" i="2"/>
  <c r="B92" i="2"/>
  <c r="J91" i="2"/>
  <c r="H91" i="2"/>
  <c r="N90" i="2"/>
  <c r="K90" i="2"/>
  <c r="D90" i="2"/>
  <c r="H89" i="2"/>
  <c r="F89" i="2"/>
  <c r="D89" i="2"/>
  <c r="J88" i="2"/>
  <c r="H88" i="2"/>
  <c r="D88" i="2"/>
  <c r="B88" i="2"/>
  <c r="J87" i="2"/>
  <c r="H87" i="2"/>
  <c r="N86" i="2"/>
  <c r="K86" i="2"/>
  <c r="D86" i="2"/>
  <c r="H85" i="2"/>
  <c r="F85" i="2"/>
  <c r="D85" i="2"/>
  <c r="J84" i="2"/>
  <c r="H84" i="2"/>
  <c r="D84" i="2"/>
  <c r="B84" i="2"/>
  <c r="J83" i="2"/>
  <c r="H83" i="2"/>
  <c r="N82" i="2"/>
  <c r="K82" i="2"/>
  <c r="D82" i="2"/>
  <c r="H81" i="2"/>
  <c r="F81" i="2"/>
  <c r="D81" i="2"/>
  <c r="J80" i="2"/>
  <c r="H80" i="2"/>
  <c r="D80" i="2"/>
  <c r="B80" i="2"/>
  <c r="J79" i="2"/>
  <c r="H79" i="2"/>
  <c r="N78" i="2"/>
  <c r="K78" i="2"/>
  <c r="D78" i="2"/>
  <c r="H77" i="2"/>
  <c r="F77" i="2"/>
  <c r="D77" i="2"/>
  <c r="J76" i="2"/>
  <c r="H76" i="2"/>
  <c r="D76" i="2"/>
  <c r="B76" i="2"/>
  <c r="J75" i="2"/>
  <c r="H75" i="2"/>
  <c r="N74" i="2"/>
  <c r="K74" i="2"/>
  <c r="D74" i="2"/>
  <c r="H73" i="2"/>
  <c r="F73" i="2"/>
  <c r="D73" i="2"/>
  <c r="J72" i="2"/>
  <c r="H72" i="2"/>
  <c r="D72" i="2"/>
  <c r="B72" i="2"/>
  <c r="J71" i="2"/>
  <c r="H71" i="2"/>
  <c r="N70" i="2"/>
  <c r="K70" i="2"/>
  <c r="D70" i="2"/>
  <c r="H69" i="2"/>
  <c r="F69" i="2"/>
  <c r="D69" i="2"/>
  <c r="J68" i="2"/>
  <c r="H68" i="2"/>
  <c r="D68" i="2"/>
  <c r="B68" i="2"/>
  <c r="J67" i="2"/>
  <c r="H67" i="2"/>
  <c r="N66" i="2"/>
  <c r="K66" i="2"/>
  <c r="D66" i="2"/>
  <c r="H65" i="2"/>
  <c r="F65" i="2"/>
  <c r="D65" i="2"/>
  <c r="J64" i="2"/>
  <c r="H64" i="2"/>
  <c r="D64" i="2"/>
  <c r="B64" i="2"/>
  <c r="J63" i="2"/>
  <c r="H63" i="2"/>
  <c r="N62" i="2"/>
  <c r="K62" i="2"/>
  <c r="D62" i="2"/>
  <c r="H61" i="2"/>
  <c r="F61" i="2"/>
  <c r="D61" i="2"/>
  <c r="J60" i="2"/>
  <c r="H60" i="2"/>
  <c r="D60" i="2"/>
  <c r="B60" i="2"/>
  <c r="J59" i="2"/>
  <c r="H59" i="2"/>
  <c r="N58" i="2"/>
  <c r="K58" i="2"/>
  <c r="D58" i="2"/>
  <c r="H57" i="2"/>
  <c r="F57" i="2"/>
  <c r="D57" i="2"/>
  <c r="J56" i="2"/>
  <c r="H56" i="2"/>
  <c r="D56" i="2"/>
  <c r="B56" i="2"/>
  <c r="J55" i="2"/>
  <c r="H55" i="2"/>
  <c r="K54" i="2"/>
  <c r="D54" i="2"/>
  <c r="H53" i="2"/>
  <c r="F53" i="2"/>
  <c r="D53" i="2"/>
  <c r="J52" i="2"/>
  <c r="H52" i="2"/>
  <c r="D52" i="2"/>
  <c r="B52" i="2"/>
  <c r="J51" i="2"/>
  <c r="H51" i="2"/>
  <c r="N50" i="2"/>
  <c r="K50" i="2"/>
  <c r="D50" i="2"/>
  <c r="H49" i="2"/>
  <c r="F49" i="2"/>
  <c r="D49" i="2"/>
  <c r="J48" i="2"/>
  <c r="H48" i="2"/>
  <c r="D48" i="2"/>
  <c r="B48" i="2"/>
  <c r="J47" i="2"/>
  <c r="H47" i="2"/>
  <c r="N46" i="2"/>
  <c r="K46" i="2"/>
  <c r="D46" i="2"/>
  <c r="H45" i="2"/>
  <c r="F45" i="2"/>
  <c r="D45" i="2"/>
  <c r="J44" i="2"/>
  <c r="H44" i="2"/>
  <c r="D44" i="2"/>
  <c r="B44" i="2"/>
  <c r="J43" i="2"/>
  <c r="H43" i="2"/>
  <c r="K42" i="2"/>
  <c r="D42" i="2"/>
  <c r="H41" i="2"/>
  <c r="F41" i="2"/>
  <c r="D41" i="2"/>
  <c r="J40" i="2"/>
  <c r="H40" i="2"/>
  <c r="D40" i="2"/>
  <c r="B40" i="2"/>
  <c r="J39" i="2"/>
  <c r="H39" i="2"/>
  <c r="N38" i="2"/>
  <c r="K38" i="2"/>
  <c r="D38" i="2"/>
  <c r="H37" i="2"/>
  <c r="F37" i="2"/>
  <c r="D37" i="2"/>
  <c r="J36" i="2"/>
  <c r="H36" i="2"/>
  <c r="D36" i="2"/>
  <c r="B36" i="2"/>
  <c r="J35" i="2"/>
  <c r="H35" i="2"/>
  <c r="N34" i="2"/>
  <c r="K34" i="2"/>
  <c r="D34" i="2"/>
  <c r="H33" i="2"/>
  <c r="F33" i="2"/>
  <c r="D33" i="2"/>
  <c r="J32" i="2"/>
  <c r="H32" i="2"/>
  <c r="D32" i="2"/>
  <c r="B32" i="2"/>
  <c r="J31" i="2"/>
  <c r="H31" i="2"/>
  <c r="N30" i="2"/>
  <c r="K30" i="2"/>
  <c r="D30" i="2"/>
  <c r="H29" i="2"/>
  <c r="F29" i="2"/>
  <c r="D29" i="2"/>
  <c r="J28" i="2"/>
  <c r="H28" i="2"/>
  <c r="D28" i="2"/>
  <c r="B28" i="2"/>
  <c r="J27" i="2"/>
  <c r="H27" i="2"/>
  <c r="N26" i="2"/>
  <c r="K26" i="2"/>
  <c r="D26" i="2"/>
  <c r="H25" i="2"/>
  <c r="F25" i="2"/>
  <c r="D25" i="2"/>
  <c r="J24" i="2"/>
  <c r="H24" i="2"/>
  <c r="D24" i="2"/>
  <c r="B24" i="2"/>
  <c r="J23" i="2"/>
  <c r="H23" i="2"/>
  <c r="N22" i="2"/>
  <c r="K22" i="2"/>
  <c r="D22" i="2"/>
  <c r="H21" i="2"/>
  <c r="F21" i="2"/>
  <c r="D21" i="2"/>
  <c r="J20" i="2"/>
  <c r="H20" i="2"/>
  <c r="D20" i="2"/>
  <c r="B20" i="2"/>
  <c r="J19" i="2"/>
  <c r="H19" i="2"/>
  <c r="N18" i="2"/>
  <c r="K18" i="2"/>
  <c r="D18" i="2"/>
  <c r="H17" i="2"/>
  <c r="F17" i="2"/>
  <c r="D17" i="2"/>
  <c r="J16" i="2"/>
  <c r="H16" i="2"/>
  <c r="D16" i="2"/>
  <c r="B16" i="2"/>
  <c r="J15" i="2"/>
  <c r="H15" i="2"/>
  <c r="N14" i="2"/>
  <c r="K14" i="2"/>
  <c r="D14" i="2"/>
  <c r="H13" i="2"/>
  <c r="F13" i="2"/>
  <c r="D13" i="2"/>
  <c r="J12" i="2"/>
  <c r="H12" i="2"/>
  <c r="D12" i="2"/>
  <c r="B12" i="2"/>
  <c r="N10" i="2"/>
  <c r="J11" i="2"/>
  <c r="K10" i="2"/>
  <c r="J8" i="2"/>
  <c r="H11" i="2"/>
  <c r="H9" i="2"/>
  <c r="H8" i="2"/>
  <c r="F9" i="2"/>
  <c r="D10" i="2"/>
  <c r="D9" i="2"/>
  <c r="D8" i="2"/>
  <c r="B8" i="2"/>
  <c r="N6" i="2"/>
  <c r="J7" i="2"/>
  <c r="H7" i="2"/>
  <c r="K6" i="2"/>
  <c r="J4" i="2"/>
  <c r="H5" i="2"/>
  <c r="H4" i="2"/>
  <c r="F5" i="2"/>
  <c r="D6" i="2"/>
  <c r="D5" i="2"/>
  <c r="B4" i="2"/>
  <c r="E17" i="3" l="1"/>
  <c r="J3" i="4"/>
</calcChain>
</file>

<file path=xl/sharedStrings.xml><?xml version="1.0" encoding="utf-8"?>
<sst xmlns="http://schemas.openxmlformats.org/spreadsheetml/2006/main" count="1355" uniqueCount="54">
  <si>
    <t>種類</t>
    <rPh sb="0" eb="2">
      <t>シュルイ</t>
    </rPh>
    <phoneticPr fontId="1"/>
  </si>
  <si>
    <t>毛色</t>
    <rPh sb="0" eb="2">
      <t>ケイロ</t>
    </rPh>
    <phoneticPr fontId="1"/>
  </si>
  <si>
    <t>生年月日</t>
    <rPh sb="0" eb="4">
      <t>セイネンガッピ</t>
    </rPh>
    <phoneticPr fontId="1"/>
  </si>
  <si>
    <t>性別</t>
    <rPh sb="0" eb="2">
      <t>セイベツ</t>
    </rPh>
    <phoneticPr fontId="1"/>
  </si>
  <si>
    <t>狂犬病予防注射実施簿</t>
    <rPh sb="0" eb="3">
      <t>キョウケンビョウ</t>
    </rPh>
    <rPh sb="3" eb="7">
      <t>ヨボウチュウシャ</t>
    </rPh>
    <rPh sb="7" eb="10">
      <t>ジッシボ</t>
    </rPh>
    <phoneticPr fontId="1"/>
  </si>
  <si>
    <t>住所</t>
    <rPh sb="0" eb="2">
      <t>ジュウショ</t>
    </rPh>
    <phoneticPr fontId="1"/>
  </si>
  <si>
    <t>氏名</t>
    <rPh sb="0" eb="2">
      <t>シメイ</t>
    </rPh>
    <phoneticPr fontId="1"/>
  </si>
  <si>
    <t>フリガナ</t>
    <phoneticPr fontId="1"/>
  </si>
  <si>
    <t>電話</t>
    <rPh sb="0" eb="2">
      <t>デンワ</t>
    </rPh>
    <phoneticPr fontId="1"/>
  </si>
  <si>
    <t>犬名</t>
    <rPh sb="0" eb="1">
      <t>イヌ</t>
    </rPh>
    <rPh sb="1" eb="2">
      <t>ナ</t>
    </rPh>
    <phoneticPr fontId="1"/>
  </si>
  <si>
    <t>MC</t>
    <phoneticPr fontId="1"/>
  </si>
  <si>
    <t>犬の所在地/飼主名/電話番号</t>
    <rPh sb="0" eb="1">
      <t>イヌ</t>
    </rPh>
    <rPh sb="2" eb="5">
      <t>ショザイチ</t>
    </rPh>
    <rPh sb="6" eb="7">
      <t>カ</t>
    </rPh>
    <rPh sb="7" eb="8">
      <t>ヌシ</t>
    </rPh>
    <rPh sb="8" eb="9">
      <t>メイ</t>
    </rPh>
    <rPh sb="10" eb="14">
      <t>デンワバンゴウ</t>
    </rPh>
    <phoneticPr fontId="1"/>
  </si>
  <si>
    <t>犬の特徴
（犬名、毛色、生年月日、種類、性別）</t>
    <rPh sb="0" eb="1">
      <t>イヌ</t>
    </rPh>
    <rPh sb="2" eb="4">
      <t>トクチョウ</t>
    </rPh>
    <rPh sb="6" eb="7">
      <t>イヌ</t>
    </rPh>
    <rPh sb="7" eb="8">
      <t>メイ</t>
    </rPh>
    <rPh sb="9" eb="11">
      <t>ケイロ</t>
    </rPh>
    <rPh sb="12" eb="16">
      <t>セイネンガッピ</t>
    </rPh>
    <rPh sb="17" eb="19">
      <t>シュルイ</t>
    </rPh>
    <rPh sb="20" eb="22">
      <t>セイベツ</t>
    </rPh>
    <phoneticPr fontId="1"/>
  </si>
  <si>
    <t>注射実施日</t>
    <rPh sb="0" eb="2">
      <t>チュウシャ</t>
    </rPh>
    <rPh sb="2" eb="5">
      <t>ジッシビ</t>
    </rPh>
    <phoneticPr fontId="1"/>
  </si>
  <si>
    <t>新規登録</t>
    <rPh sb="0" eb="2">
      <t>シンキ</t>
    </rPh>
    <rPh sb="2" eb="4">
      <t>トウロク</t>
    </rPh>
    <phoneticPr fontId="1"/>
  </si>
  <si>
    <t>済票番号</t>
    <rPh sb="0" eb="2">
      <t>ズミヒョウ</t>
    </rPh>
    <rPh sb="2" eb="4">
      <t>バンゴウ</t>
    </rPh>
    <phoneticPr fontId="1"/>
  </si>
  <si>
    <t>既登録</t>
    <rPh sb="0" eb="3">
      <t>キトウロク</t>
    </rPh>
    <phoneticPr fontId="1"/>
  </si>
  <si>
    <t>登録鑑札番号(新規)
注射済票番号
既登録者番号</t>
    <rPh sb="0" eb="2">
      <t>トウロク</t>
    </rPh>
    <rPh sb="2" eb="4">
      <t>カンサツ</t>
    </rPh>
    <rPh sb="4" eb="6">
      <t>バンゴウ</t>
    </rPh>
    <rPh sb="7" eb="9">
      <t>シンキ</t>
    </rPh>
    <rPh sb="11" eb="13">
      <t>チュウシャ</t>
    </rPh>
    <rPh sb="13" eb="15">
      <t>ズミヒョウ</t>
    </rPh>
    <rPh sb="15" eb="17">
      <t>バンゴウ</t>
    </rPh>
    <rPh sb="18" eb="22">
      <t>キトウロクシャ</t>
    </rPh>
    <rPh sb="22" eb="24">
      <t>バンゴウ</t>
    </rPh>
    <phoneticPr fontId="1"/>
  </si>
  <si>
    <t>新規/継続</t>
    <rPh sb="0" eb="2">
      <t>シンキ</t>
    </rPh>
    <rPh sb="3" eb="5">
      <t>ケイゾク</t>
    </rPh>
    <phoneticPr fontId="1"/>
  </si>
  <si>
    <t>マイクロチップ(MC)(環境省へ登録済・環境省へ未登録・MCは未装着・不明)</t>
    <rPh sb="12" eb="15">
      <t>カンキョウショウ</t>
    </rPh>
    <rPh sb="16" eb="19">
      <t>トウロクズ</t>
    </rPh>
    <rPh sb="20" eb="23">
      <t>カンキョウショウ</t>
    </rPh>
    <rPh sb="24" eb="27">
      <t>ミトウロク</t>
    </rPh>
    <rPh sb="31" eb="34">
      <t>ミソウチャク</t>
    </rPh>
    <rPh sb="35" eb="37">
      <t>フメイ</t>
    </rPh>
    <phoneticPr fontId="1"/>
  </si>
  <si>
    <t>狂犬病予防注射実施報告書兼畜犬登録鑑札交付及び注射済票交付申請書</t>
    <rPh sb="0" eb="3">
      <t>キョウケンビョウ</t>
    </rPh>
    <rPh sb="3" eb="7">
      <t>ヨボウチュウシャ</t>
    </rPh>
    <rPh sb="7" eb="9">
      <t>ジッシ</t>
    </rPh>
    <rPh sb="9" eb="11">
      <t>ホウコク</t>
    </rPh>
    <rPh sb="11" eb="12">
      <t>ショ</t>
    </rPh>
    <rPh sb="12" eb="13">
      <t>ケン</t>
    </rPh>
    <rPh sb="13" eb="15">
      <t>チクケン</t>
    </rPh>
    <rPh sb="15" eb="17">
      <t>トウロク</t>
    </rPh>
    <rPh sb="17" eb="19">
      <t>カンサツ</t>
    </rPh>
    <rPh sb="19" eb="21">
      <t>コウフ</t>
    </rPh>
    <rPh sb="21" eb="22">
      <t>オヨ</t>
    </rPh>
    <rPh sb="23" eb="25">
      <t>チュウシャ</t>
    </rPh>
    <rPh sb="25" eb="26">
      <t>ズミ</t>
    </rPh>
    <rPh sb="26" eb="27">
      <t>ヒョウ</t>
    </rPh>
    <rPh sb="27" eb="29">
      <t>コウフ</t>
    </rPh>
    <rPh sb="29" eb="32">
      <t>シンセイショ</t>
    </rPh>
    <phoneticPr fontId="1"/>
  </si>
  <si>
    <t>北九州市長様</t>
    <rPh sb="0" eb="3">
      <t>キタキュウシュウ</t>
    </rPh>
    <rPh sb="3" eb="5">
      <t>シチョウ</t>
    </rPh>
    <rPh sb="5" eb="6">
      <t>サマ</t>
    </rPh>
    <phoneticPr fontId="1"/>
  </si>
  <si>
    <t>申請者</t>
    <rPh sb="0" eb="3">
      <t>シンセイシャ</t>
    </rPh>
    <phoneticPr fontId="1"/>
  </si>
  <si>
    <t>診療施設</t>
    <rPh sb="0" eb="4">
      <t>シンリョウシセツ</t>
    </rPh>
    <phoneticPr fontId="1"/>
  </si>
  <si>
    <t>獣医師</t>
    <rPh sb="0" eb="3">
      <t>ジュウイシ</t>
    </rPh>
    <phoneticPr fontId="1"/>
  </si>
  <si>
    <t>区分</t>
    <rPh sb="0" eb="2">
      <t>クブン</t>
    </rPh>
    <phoneticPr fontId="1"/>
  </si>
  <si>
    <t>単価</t>
    <rPh sb="0" eb="2">
      <t>タンカ</t>
    </rPh>
    <phoneticPr fontId="1"/>
  </si>
  <si>
    <t>件数</t>
    <rPh sb="0" eb="2">
      <t>ケンスウ</t>
    </rPh>
    <phoneticPr fontId="1"/>
  </si>
  <si>
    <t>金額</t>
    <rPh sb="0" eb="2">
      <t>キンガク</t>
    </rPh>
    <phoneticPr fontId="1"/>
  </si>
  <si>
    <t>手数料</t>
    <rPh sb="0" eb="3">
      <t>テスウリョウ</t>
    </rPh>
    <phoneticPr fontId="1"/>
  </si>
  <si>
    <t>犬の登録手数料</t>
    <rPh sb="0" eb="1">
      <t>イヌ</t>
    </rPh>
    <rPh sb="2" eb="4">
      <t>トウロク</t>
    </rPh>
    <rPh sb="4" eb="7">
      <t>テスウリョウ</t>
    </rPh>
    <phoneticPr fontId="1"/>
  </si>
  <si>
    <t>狂犬病予防注射済票交付手数料</t>
    <rPh sb="0" eb="3">
      <t>キョウケンビョウ</t>
    </rPh>
    <rPh sb="3" eb="5">
      <t>ヨボウ</t>
    </rPh>
    <rPh sb="5" eb="7">
      <t>チュウシャ</t>
    </rPh>
    <rPh sb="7" eb="8">
      <t>スミ</t>
    </rPh>
    <rPh sb="8" eb="9">
      <t>ヒョウ</t>
    </rPh>
    <rPh sb="9" eb="11">
      <t>コウフ</t>
    </rPh>
    <rPh sb="11" eb="14">
      <t>テスウリョウ</t>
    </rPh>
    <phoneticPr fontId="1"/>
  </si>
  <si>
    <t>電話番号</t>
    <rPh sb="0" eb="2">
      <t>デンワ</t>
    </rPh>
    <rPh sb="2" eb="4">
      <t>バンゴウ</t>
    </rPh>
    <phoneticPr fontId="1"/>
  </si>
  <si>
    <t>MC登録状況</t>
    <rPh sb="2" eb="6">
      <t>トウロクジョウキョウ</t>
    </rPh>
    <phoneticPr fontId="1"/>
  </si>
  <si>
    <t>MC番号</t>
    <rPh sb="2" eb="4">
      <t>バンゴウ</t>
    </rPh>
    <phoneticPr fontId="1"/>
  </si>
  <si>
    <t>注射実施日</t>
    <rPh sb="0" eb="2">
      <t>チュウシャ</t>
    </rPh>
    <rPh sb="2" eb="4">
      <t>ジッシ</t>
    </rPh>
    <rPh sb="4" eb="5">
      <t>ビ</t>
    </rPh>
    <phoneticPr fontId="1"/>
  </si>
  <si>
    <t>登録番号</t>
    <rPh sb="0" eb="4">
      <t>トウロクバンゴウ</t>
    </rPh>
    <phoneticPr fontId="1"/>
  </si>
  <si>
    <t>犬の所在地/飼い主名/電話番号</t>
    <rPh sb="0" eb="1">
      <t>イヌ</t>
    </rPh>
    <rPh sb="2" eb="5">
      <t>ショザイチ</t>
    </rPh>
    <rPh sb="6" eb="7">
      <t>カ</t>
    </rPh>
    <rPh sb="8" eb="9">
      <t>ヌシ</t>
    </rPh>
    <rPh sb="9" eb="10">
      <t>メイ</t>
    </rPh>
    <rPh sb="11" eb="13">
      <t>デンワ</t>
    </rPh>
    <rPh sb="13" eb="15">
      <t>バンゴウ</t>
    </rPh>
    <phoneticPr fontId="1"/>
  </si>
  <si>
    <t>犬の特徴</t>
    <rPh sb="0" eb="1">
      <t>イヌ</t>
    </rPh>
    <rPh sb="2" eb="4">
      <t>トクチョウ</t>
    </rPh>
    <phoneticPr fontId="1"/>
  </si>
  <si>
    <t>MC/登録番号</t>
    <rPh sb="3" eb="5">
      <t>トウロク</t>
    </rPh>
    <rPh sb="5" eb="7">
      <t>バンゴウ</t>
    </rPh>
    <phoneticPr fontId="1"/>
  </si>
  <si>
    <t>済票申請件数</t>
    <rPh sb="0" eb="2">
      <t>ズミヒョウ</t>
    </rPh>
    <rPh sb="2" eb="4">
      <t>シンセイ</t>
    </rPh>
    <rPh sb="4" eb="6">
      <t>ケンスウ</t>
    </rPh>
    <phoneticPr fontId="1"/>
  </si>
  <si>
    <t>登録申請件数</t>
    <rPh sb="0" eb="2">
      <t>トウロク</t>
    </rPh>
    <rPh sb="2" eb="4">
      <t>シンセイ</t>
    </rPh>
    <rPh sb="4" eb="6">
      <t>ケンスウ</t>
    </rPh>
    <phoneticPr fontId="1"/>
  </si>
  <si>
    <t>済票番号</t>
    <rPh sb="0" eb="1">
      <t>ズミ</t>
    </rPh>
    <rPh sb="1" eb="2">
      <t>ヒョウ</t>
    </rPh>
    <rPh sb="2" eb="4">
      <t>バンゴウ</t>
    </rPh>
    <phoneticPr fontId="1"/>
  </si>
  <si>
    <t>新規登録番号</t>
    <rPh sb="0" eb="2">
      <t>シンキ</t>
    </rPh>
    <rPh sb="2" eb="4">
      <t>トウロク</t>
    </rPh>
    <rPh sb="4" eb="6">
      <t>バンゴウ</t>
    </rPh>
    <phoneticPr fontId="1"/>
  </si>
  <si>
    <t>センター記入欄</t>
    <rPh sb="4" eb="6">
      <t>キニュウ</t>
    </rPh>
    <rPh sb="6" eb="7">
      <t>ラン</t>
    </rPh>
    <phoneticPr fontId="1"/>
  </si>
  <si>
    <t>申請者記入</t>
    <rPh sb="0" eb="3">
      <t>シンセイシャ</t>
    </rPh>
    <rPh sb="3" eb="5">
      <t>キニュウ</t>
    </rPh>
    <phoneticPr fontId="1"/>
  </si>
  <si>
    <t>550円</t>
    <rPh sb="3" eb="4">
      <t>エン</t>
    </rPh>
    <phoneticPr fontId="1"/>
  </si>
  <si>
    <t>　別紙のとおり狂犬病予防注射を実施したので、報告するとともに畜犬登録鑑札交付及び注射済票交付を申請します。</t>
    <rPh sb="1" eb="3">
      <t>ベッシ</t>
    </rPh>
    <rPh sb="7" eb="10">
      <t>キョウケンビョウ</t>
    </rPh>
    <rPh sb="10" eb="12">
      <t>ヨボウ</t>
    </rPh>
    <rPh sb="12" eb="14">
      <t>チュウシャ</t>
    </rPh>
    <rPh sb="15" eb="17">
      <t>ジッシ</t>
    </rPh>
    <rPh sb="22" eb="24">
      <t>ホウコク</t>
    </rPh>
    <rPh sb="30" eb="32">
      <t>チクケン</t>
    </rPh>
    <rPh sb="32" eb="34">
      <t>トウロク</t>
    </rPh>
    <rPh sb="34" eb="36">
      <t>カンサツ</t>
    </rPh>
    <rPh sb="36" eb="38">
      <t>コウフ</t>
    </rPh>
    <rPh sb="38" eb="39">
      <t>オヨ</t>
    </rPh>
    <rPh sb="40" eb="42">
      <t>チュウシャ</t>
    </rPh>
    <rPh sb="42" eb="43">
      <t>ズミ</t>
    </rPh>
    <rPh sb="43" eb="44">
      <t>ヒョウ</t>
    </rPh>
    <rPh sb="44" eb="46">
      <t>コウフ</t>
    </rPh>
    <rPh sb="47" eb="49">
      <t>シンセイ</t>
    </rPh>
    <phoneticPr fontId="1"/>
  </si>
  <si>
    <t>3,000円</t>
    <rPh sb="5" eb="6">
      <t>エン</t>
    </rPh>
    <phoneticPr fontId="1"/>
  </si>
  <si>
    <t>令和　　　年　　　月　　　日</t>
    <rPh sb="0" eb="2">
      <t>レイワ</t>
    </rPh>
    <rPh sb="5" eb="6">
      <t>ネン</t>
    </rPh>
    <rPh sb="9" eb="10">
      <t>ガツ</t>
    </rPh>
    <rPh sb="13" eb="14">
      <t>ニチ</t>
    </rPh>
    <phoneticPr fontId="1"/>
  </si>
  <si>
    <t>申請手数料合計</t>
    <rPh sb="0" eb="2">
      <t>シンセイ</t>
    </rPh>
    <rPh sb="2" eb="5">
      <t>テスウリョウ</t>
    </rPh>
    <rPh sb="5" eb="7">
      <t>ゴウケイ</t>
    </rPh>
    <phoneticPr fontId="1"/>
  </si>
  <si>
    <t>獣医師名</t>
    <rPh sb="0" eb="3">
      <t>ジュウイシ</t>
    </rPh>
    <rPh sb="3" eb="4">
      <t>メイ</t>
    </rPh>
    <phoneticPr fontId="1"/>
  </si>
  <si>
    <t>合　計</t>
    <rPh sb="0" eb="1">
      <t>アイ</t>
    </rPh>
    <rPh sb="2" eb="3">
      <t>ケイ</t>
    </rPh>
    <phoneticPr fontId="1"/>
  </si>
  <si>
    <r>
      <t>入力するのはこのシートの</t>
    </r>
    <r>
      <rPr>
        <b/>
        <sz val="18"/>
        <color rgb="FFFF0000"/>
        <rFont val="BIZ UDPゴシック"/>
        <family val="3"/>
        <charset val="128"/>
      </rPr>
      <t>赤枠内</t>
    </r>
    <r>
      <rPr>
        <b/>
        <sz val="18"/>
        <color theme="1"/>
        <rFont val="BIZ UDPゴシック"/>
        <family val="3"/>
        <charset val="128"/>
      </rPr>
      <t>だけで
結構です。</t>
    </r>
    <rPh sb="0" eb="2">
      <t>ニュウリョク</t>
    </rPh>
    <rPh sb="12" eb="14">
      <t>アカワク</t>
    </rPh>
    <rPh sb="14" eb="15">
      <t>ナイ</t>
    </rPh>
    <rPh sb="19" eb="21">
      <t>ケッコウ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</si>
</sst>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yyyy/m/d;@"/>
    <numFmt numFmtId="177" formatCode="0_);[Red]\(0\)"/>
    <numFmt numFmtId="178" formatCode="[$¥-411]#,##0;[$¥-411]#,##0"/>
    <numFmt numFmtId="179" formatCode="0&quot;件&quot;"/>
    <numFmt numFmtId="180" formatCode="#,##0&quot;円&quot;"/>
  </numFmts>
  <fonts count="10" x14ac:knownFonts="1">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2"/>
      <color theme="1"/>
      <name val="游ゴシック"/>
      <family val="3"/>
      <charset val="128"/>
      <scheme val="minor"/>
    </font>
    <font>
      <b/>
      <sz val="12"/>
      <color theme="1"/>
      <name val="游ゴシック"/>
      <family val="3"/>
      <charset val="128"/>
      <scheme val="minor"/>
    </font>
    <font>
      <sz val="14"/>
      <color theme="1"/>
      <name val="游ゴシック"/>
      <family val="2"/>
      <charset val="128"/>
      <scheme val="minor"/>
    </font>
    <font>
      <sz val="11"/>
      <color theme="1"/>
      <name val="游ゴシック"/>
      <family val="2"/>
      <charset val="128"/>
      <scheme val="minor"/>
    </font>
    <font>
      <sz val="14"/>
      <color theme="1"/>
      <name val="游ゴシック"/>
      <family val="3"/>
      <charset val="128"/>
      <scheme val="minor"/>
    </font>
    <font>
      <b/>
      <sz val="18"/>
      <color theme="1"/>
      <name val="BIZ UDPゴシック"/>
      <family val="3"/>
      <charset val="128"/>
    </font>
    <font>
      <b/>
      <sz val="18"/>
      <color rgb="FFFF0000"/>
      <name val="BIZ UDPゴシック"/>
      <family val="3"/>
      <charset val="128"/>
    </font>
  </fonts>
  <fills count="6">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rgb="FFFFFF00"/>
        <bgColor indexed="64"/>
      </patternFill>
    </fill>
    <fill>
      <patternFill patternType="solid">
        <fgColor rgb="FF00FFFF"/>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style="thick">
        <color rgb="FFFF0000"/>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ck">
        <color rgb="FFFF0000"/>
      </left>
      <right style="thin">
        <color indexed="64"/>
      </right>
      <top style="thick">
        <color rgb="FFFF0000"/>
      </top>
      <bottom style="double">
        <color indexed="64"/>
      </bottom>
      <diagonal/>
    </border>
    <border>
      <left style="thin">
        <color indexed="64"/>
      </left>
      <right style="thin">
        <color indexed="64"/>
      </right>
      <top style="thick">
        <color rgb="FFFF0000"/>
      </top>
      <bottom style="double">
        <color indexed="64"/>
      </bottom>
      <diagonal/>
    </border>
    <border>
      <left style="thin">
        <color indexed="64"/>
      </left>
      <right style="thick">
        <color rgb="FFFF0000"/>
      </right>
      <top style="thick">
        <color rgb="FFFF0000"/>
      </top>
      <bottom style="double">
        <color indexed="64"/>
      </bottom>
      <diagonal/>
    </border>
    <border>
      <left style="thick">
        <color rgb="FFFF0000"/>
      </left>
      <right style="thin">
        <color indexed="64"/>
      </right>
      <top style="double">
        <color indexed="64"/>
      </top>
      <bottom style="double">
        <color indexed="64"/>
      </bottom>
      <diagonal/>
    </border>
    <border>
      <left style="thin">
        <color indexed="64"/>
      </left>
      <right style="thick">
        <color rgb="FFFF0000"/>
      </right>
      <top style="double">
        <color indexed="64"/>
      </top>
      <bottom style="double">
        <color indexed="64"/>
      </bottom>
      <diagonal/>
    </border>
    <border>
      <left style="thick">
        <color rgb="FFFF0000"/>
      </left>
      <right style="thin">
        <color indexed="64"/>
      </right>
      <top style="thin">
        <color indexed="64"/>
      </top>
      <bottom style="double">
        <color indexed="64"/>
      </bottom>
      <diagonal/>
    </border>
    <border>
      <left style="thin">
        <color indexed="64"/>
      </left>
      <right style="thick">
        <color rgb="FFFF0000"/>
      </right>
      <top style="thin">
        <color indexed="64"/>
      </top>
      <bottom style="double">
        <color indexed="64"/>
      </bottom>
      <diagonal/>
    </border>
    <border>
      <left style="thick">
        <color rgb="FFFF0000"/>
      </left>
      <right style="thin">
        <color indexed="64"/>
      </right>
      <top style="double">
        <color indexed="64"/>
      </top>
      <bottom style="thick">
        <color rgb="FFFF0000"/>
      </bottom>
      <diagonal/>
    </border>
    <border>
      <left style="thin">
        <color indexed="64"/>
      </left>
      <right style="thin">
        <color indexed="64"/>
      </right>
      <top style="double">
        <color indexed="64"/>
      </top>
      <bottom style="thick">
        <color rgb="FFFF0000"/>
      </bottom>
      <diagonal/>
    </border>
    <border>
      <left style="thin">
        <color indexed="64"/>
      </left>
      <right style="thick">
        <color rgb="FFFF0000"/>
      </right>
      <top style="double">
        <color indexed="64"/>
      </top>
      <bottom style="thick">
        <color rgb="FFFF0000"/>
      </bottom>
      <diagonal/>
    </border>
  </borders>
  <cellStyleXfs count="3">
    <xf numFmtId="0" fontId="0" fillId="0" borderId="0">
      <alignment vertical="center"/>
    </xf>
    <xf numFmtId="38" fontId="6" fillId="0" borderId="0" applyFont="0" applyFill="0" applyBorder="0" applyAlignment="0" applyProtection="0">
      <alignment vertical="center"/>
    </xf>
    <xf numFmtId="6" fontId="6" fillId="0" borderId="0" applyFont="0" applyFill="0" applyBorder="0" applyAlignment="0" applyProtection="0">
      <alignment vertical="center"/>
    </xf>
  </cellStyleXfs>
  <cellXfs count="131">
    <xf numFmtId="0" fontId="0" fillId="0" borderId="0" xfId="0">
      <alignment vertical="center"/>
    </xf>
    <xf numFmtId="0" fontId="4" fillId="0" borderId="17" xfId="0" applyFont="1" applyBorder="1" applyAlignment="1">
      <alignment horizontal="center" vertical="center" wrapText="1"/>
    </xf>
    <xf numFmtId="0" fontId="5" fillId="0" borderId="0" xfId="0" applyFont="1">
      <alignment vertical="center"/>
    </xf>
    <xf numFmtId="0" fontId="3" fillId="2" borderId="1" xfId="0" applyFont="1" applyFill="1" applyBorder="1" applyAlignment="1">
      <alignment horizontal="center" vertical="center"/>
    </xf>
    <xf numFmtId="0" fontId="3" fillId="2" borderId="31" xfId="0" applyFont="1" applyFill="1" applyBorder="1" applyAlignment="1">
      <alignment horizontal="center" vertical="center"/>
    </xf>
    <xf numFmtId="0" fontId="0" fillId="0" borderId="0" xfId="0" applyBorder="1">
      <alignment vertical="center"/>
    </xf>
    <xf numFmtId="0" fontId="0" fillId="0" borderId="0" xfId="0" applyAlignment="1">
      <alignment vertical="center"/>
    </xf>
    <xf numFmtId="0" fontId="0" fillId="0" borderId="0" xfId="0" applyAlignment="1">
      <alignment horizontal="left" vertical="center" wrapText="1"/>
    </xf>
    <xf numFmtId="0" fontId="7" fillId="0" borderId="1" xfId="0" applyFont="1" applyBorder="1" applyAlignment="1">
      <alignment horizontal="right" vertical="center"/>
    </xf>
    <xf numFmtId="179" fontId="7" fillId="0" borderId="1" xfId="0" applyNumberFormat="1" applyFont="1" applyBorder="1">
      <alignment vertical="center"/>
    </xf>
    <xf numFmtId="180" fontId="7" fillId="0" borderId="1" xfId="0" applyNumberFormat="1" applyFont="1" applyBorder="1">
      <alignment vertical="center"/>
    </xf>
    <xf numFmtId="180" fontId="5" fillId="0" borderId="1" xfId="0" applyNumberFormat="1" applyFont="1" applyBorder="1">
      <alignment vertical="center"/>
    </xf>
    <xf numFmtId="0" fontId="3" fillId="0" borderId="1" xfId="0" applyFont="1" applyBorder="1" applyAlignment="1">
      <alignment horizontal="center" vertical="center"/>
    </xf>
    <xf numFmtId="0" fontId="2" fillId="0" borderId="1" xfId="0" applyFont="1" applyBorder="1" applyAlignment="1">
      <alignment horizontal="center" vertical="center"/>
    </xf>
    <xf numFmtId="0" fontId="0" fillId="0" borderId="0" xfId="0" applyBorder="1" applyAlignment="1">
      <alignment horizontal="center" vertical="center" wrapText="1"/>
    </xf>
    <xf numFmtId="0" fontId="2" fillId="0" borderId="0" xfId="0" applyFont="1">
      <alignment vertical="center"/>
    </xf>
    <xf numFmtId="0" fontId="2" fillId="0" borderId="3" xfId="0" applyFont="1" applyBorder="1">
      <alignment vertical="center"/>
    </xf>
    <xf numFmtId="0" fontId="3" fillId="0" borderId="0" xfId="0" applyFont="1">
      <alignment vertical="center"/>
    </xf>
    <xf numFmtId="0" fontId="3" fillId="0" borderId="40" xfId="0" applyFont="1" applyBorder="1">
      <alignment vertical="center"/>
    </xf>
    <xf numFmtId="0" fontId="0" fillId="3" borderId="0" xfId="0" applyFill="1">
      <alignment vertical="center"/>
    </xf>
    <xf numFmtId="0" fontId="7" fillId="3" borderId="1" xfId="0" applyFont="1" applyFill="1" applyBorder="1">
      <alignment vertical="center"/>
    </xf>
    <xf numFmtId="0" fontId="2" fillId="3" borderId="0" xfId="0" applyFont="1" applyFill="1" applyAlignment="1">
      <alignment horizontal="right" vertical="center"/>
    </xf>
    <xf numFmtId="0" fontId="3" fillId="0" borderId="17" xfId="0" applyFont="1" applyBorder="1" applyAlignment="1">
      <alignment horizontal="center" vertical="center"/>
    </xf>
    <xf numFmtId="0" fontId="4" fillId="4" borderId="1" xfId="0" applyFont="1" applyFill="1" applyBorder="1" applyAlignment="1">
      <alignment horizontal="center" vertical="center"/>
    </xf>
    <xf numFmtId="0" fontId="0" fillId="3" borderId="0" xfId="0" applyFill="1" applyAlignment="1">
      <alignment horizontal="right" vertical="center"/>
    </xf>
    <xf numFmtId="0" fontId="0" fillId="3" borderId="0" xfId="0" applyFill="1" applyBorder="1" applyAlignment="1">
      <alignment horizontal="right" vertical="center"/>
    </xf>
    <xf numFmtId="0" fontId="4" fillId="0" borderId="0" xfId="0" applyFont="1" applyFill="1">
      <alignment vertical="center"/>
    </xf>
    <xf numFmtId="0" fontId="7" fillId="0" borderId="2" xfId="0" applyFont="1" applyBorder="1" applyAlignment="1">
      <alignment horizontal="center" vertical="center"/>
    </xf>
    <xf numFmtId="0" fontId="4" fillId="4" borderId="5" xfId="0" applyFont="1" applyFill="1" applyBorder="1" applyAlignment="1">
      <alignment horizontal="center" vertical="center"/>
    </xf>
    <xf numFmtId="0" fontId="0" fillId="3" borderId="40" xfId="0" applyFill="1" applyBorder="1">
      <alignment vertical="center"/>
    </xf>
    <xf numFmtId="0" fontId="0" fillId="3" borderId="3" xfId="0" applyFill="1" applyBorder="1">
      <alignment vertical="center"/>
    </xf>
    <xf numFmtId="0" fontId="4" fillId="4" borderId="41" xfId="0" applyFont="1" applyFill="1" applyBorder="1" applyAlignment="1">
      <alignment horizontal="center" vertical="center"/>
    </xf>
    <xf numFmtId="0" fontId="0" fillId="3" borderId="39" xfId="0" applyFill="1" applyBorder="1" applyAlignment="1">
      <alignment horizontal="right" vertical="center"/>
    </xf>
    <xf numFmtId="0" fontId="0" fillId="3" borderId="38" xfId="0" applyFill="1" applyBorder="1">
      <alignment vertical="center"/>
    </xf>
    <xf numFmtId="0" fontId="3" fillId="0" borderId="50" xfId="0" applyFont="1" applyFill="1" applyBorder="1">
      <alignment vertical="center"/>
    </xf>
    <xf numFmtId="0" fontId="3" fillId="0" borderId="51" xfId="0" applyFont="1" applyFill="1" applyBorder="1">
      <alignment vertical="center"/>
    </xf>
    <xf numFmtId="14" fontId="3" fillId="0" borderId="51" xfId="0" applyNumberFormat="1" applyFont="1" applyFill="1" applyBorder="1">
      <alignment vertical="center"/>
    </xf>
    <xf numFmtId="177" fontId="3" fillId="0" borderId="51" xfId="0" applyNumberFormat="1" applyFont="1" applyFill="1" applyBorder="1">
      <alignment vertical="center"/>
    </xf>
    <xf numFmtId="0" fontId="3" fillId="0" borderId="52" xfId="0" applyFont="1" applyFill="1" applyBorder="1">
      <alignment vertical="center"/>
    </xf>
    <xf numFmtId="0" fontId="3" fillId="0" borderId="53" xfId="0" applyFont="1" applyFill="1" applyBorder="1">
      <alignment vertical="center"/>
    </xf>
    <xf numFmtId="0" fontId="3" fillId="0" borderId="37" xfId="0" applyFont="1" applyFill="1" applyBorder="1">
      <alignment vertical="center"/>
    </xf>
    <xf numFmtId="177" fontId="3" fillId="0" borderId="37" xfId="0" applyNumberFormat="1" applyFont="1" applyFill="1" applyBorder="1">
      <alignment vertical="center"/>
    </xf>
    <xf numFmtId="0" fontId="3" fillId="0" borderId="54" xfId="0" applyFont="1" applyFill="1" applyBorder="1">
      <alignment vertical="center"/>
    </xf>
    <xf numFmtId="0" fontId="3" fillId="0" borderId="55" xfId="0" applyFont="1" applyFill="1" applyBorder="1">
      <alignment vertical="center"/>
    </xf>
    <xf numFmtId="0" fontId="3" fillId="0" borderId="36" xfId="0" applyFont="1" applyFill="1" applyBorder="1">
      <alignment vertical="center"/>
    </xf>
    <xf numFmtId="14" fontId="3" fillId="0" borderId="36" xfId="0" applyNumberFormat="1" applyFont="1" applyFill="1" applyBorder="1">
      <alignment vertical="center"/>
    </xf>
    <xf numFmtId="177" fontId="3" fillId="0" borderId="36" xfId="0" applyNumberFormat="1" applyFont="1" applyFill="1" applyBorder="1">
      <alignment vertical="center"/>
    </xf>
    <xf numFmtId="0" fontId="3" fillId="0" borderId="56" xfId="0" applyFont="1" applyFill="1" applyBorder="1">
      <alignment vertical="center"/>
    </xf>
    <xf numFmtId="0" fontId="3" fillId="0" borderId="57" xfId="0" applyFont="1" applyFill="1" applyBorder="1">
      <alignment vertical="center"/>
    </xf>
    <xf numFmtId="0" fontId="3" fillId="0" borderId="58" xfId="0" applyFont="1" applyFill="1" applyBorder="1">
      <alignment vertical="center"/>
    </xf>
    <xf numFmtId="177" fontId="3" fillId="0" borderId="58" xfId="0" applyNumberFormat="1" applyFont="1" applyFill="1" applyBorder="1">
      <alignment vertical="center"/>
    </xf>
    <xf numFmtId="0" fontId="3" fillId="0" borderId="59" xfId="0" applyFont="1" applyFill="1" applyBorder="1">
      <alignment vertical="center"/>
    </xf>
    <xf numFmtId="14" fontId="3" fillId="0" borderId="37" xfId="0" applyNumberFormat="1" applyFont="1" applyFill="1" applyBorder="1">
      <alignment vertical="center"/>
    </xf>
    <xf numFmtId="14" fontId="3" fillId="0" borderId="58" xfId="0" applyNumberFormat="1" applyFont="1" applyFill="1" applyBorder="1">
      <alignment vertical="center"/>
    </xf>
    <xf numFmtId="0" fontId="3" fillId="2" borderId="17"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29" xfId="0" applyFont="1" applyFill="1" applyBorder="1" applyAlignment="1">
      <alignment horizontal="center" vertical="center"/>
    </xf>
    <xf numFmtId="0" fontId="5" fillId="0" borderId="1" xfId="0" applyFont="1" applyFill="1" applyBorder="1">
      <alignment vertical="center"/>
    </xf>
    <xf numFmtId="178" fontId="2" fillId="0" borderId="0" xfId="1" applyNumberFormat="1" applyFont="1" applyFill="1">
      <alignment vertical="center"/>
    </xf>
    <xf numFmtId="178" fontId="2" fillId="0" borderId="0" xfId="2" applyNumberFormat="1" applyFont="1" applyFill="1">
      <alignment vertical="center"/>
    </xf>
    <xf numFmtId="178" fontId="2" fillId="0" borderId="0" xfId="0" applyNumberFormat="1" applyFont="1" applyFill="1">
      <alignment vertical="center"/>
    </xf>
    <xf numFmtId="0" fontId="2" fillId="3" borderId="6" xfId="0" applyFont="1" applyFill="1" applyBorder="1">
      <alignment vertical="center"/>
    </xf>
    <xf numFmtId="0" fontId="3" fillId="0" borderId="1" xfId="0" applyFont="1" applyBorder="1" applyAlignment="1">
      <alignment horizontal="center" vertical="center" shrinkToFit="1"/>
    </xf>
    <xf numFmtId="0" fontId="0" fillId="3" borderId="39" xfId="0" applyFill="1" applyBorder="1" applyAlignment="1">
      <alignment horizontal="center" vertical="center"/>
    </xf>
    <xf numFmtId="0" fontId="0" fillId="3" borderId="0" xfId="0" applyFill="1" applyBorder="1" applyAlignment="1">
      <alignment horizontal="center" vertical="center"/>
    </xf>
    <xf numFmtId="0" fontId="4" fillId="4" borderId="1"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8" xfId="0" applyFont="1" applyFill="1" applyBorder="1" applyAlignment="1">
      <alignment horizontal="center" vertical="center"/>
    </xf>
    <xf numFmtId="0" fontId="7" fillId="0" borderId="1"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7" fillId="0" borderId="46" xfId="0" applyFont="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49" xfId="0" applyFont="1" applyBorder="1" applyAlignment="1">
      <alignment horizontal="center" vertical="center"/>
    </xf>
    <xf numFmtId="0" fontId="8" fillId="5" borderId="0" xfId="0" applyFont="1" applyFill="1" applyAlignment="1">
      <alignment horizontal="center" vertical="center" wrapText="1"/>
    </xf>
    <xf numFmtId="0" fontId="8" fillId="5" borderId="0" xfId="0" applyFont="1" applyFill="1" applyAlignment="1">
      <alignment horizontal="center" vertical="center"/>
    </xf>
    <xf numFmtId="0" fontId="4"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2" fillId="0" borderId="1"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3" xfId="0" applyFont="1" applyBorder="1" applyAlignment="1">
      <alignment horizontal="left" vertical="center" wrapText="1"/>
    </xf>
    <xf numFmtId="0" fontId="3" fillId="0" borderId="40" xfId="0" applyFont="1" applyBorder="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left" vertical="center" wrapText="1"/>
    </xf>
    <xf numFmtId="0" fontId="0" fillId="0" borderId="21" xfId="0" applyBorder="1" applyAlignment="1">
      <alignment horizontal="center" vertical="center"/>
    </xf>
    <xf numFmtId="14" fontId="3" fillId="0" borderId="17" xfId="0" applyNumberFormat="1" applyFont="1" applyBorder="1" applyAlignment="1">
      <alignment horizontal="center" vertical="center"/>
    </xf>
    <xf numFmtId="14" fontId="3" fillId="0" borderId="1" xfId="0" applyNumberFormat="1" applyFont="1" applyBorder="1" applyAlignment="1">
      <alignment horizontal="center" vertical="center"/>
    </xf>
    <xf numFmtId="0" fontId="3" fillId="2" borderId="1" xfId="0" applyFont="1" applyFill="1" applyBorder="1" applyAlignment="1">
      <alignment horizontal="center" vertical="center"/>
    </xf>
    <xf numFmtId="0" fontId="3" fillId="2" borderId="31" xfId="0" applyFont="1" applyFill="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3" fillId="0" borderId="32" xfId="0" applyFont="1" applyBorder="1" applyAlignment="1">
      <alignment horizontal="center" vertical="center"/>
    </xf>
    <xf numFmtId="176" fontId="3" fillId="0" borderId="2" xfId="0" applyNumberFormat="1" applyFont="1" applyBorder="1" applyAlignment="1">
      <alignment horizontal="center" vertical="center"/>
    </xf>
    <xf numFmtId="176" fontId="3" fillId="0" borderId="7" xfId="0" applyNumberFormat="1" applyFont="1" applyBorder="1" applyAlignment="1">
      <alignment horizontal="center" vertical="center"/>
    </xf>
    <xf numFmtId="0" fontId="3" fillId="0" borderId="23" xfId="0" applyFont="1" applyBorder="1" applyAlignment="1">
      <alignment horizontal="center" vertical="center"/>
    </xf>
    <xf numFmtId="0" fontId="3" fillId="0" borderId="33" xfId="0" applyFont="1" applyBorder="1" applyAlignment="1">
      <alignment horizontal="center" vertical="center"/>
    </xf>
    <xf numFmtId="177" fontId="3" fillId="0" borderId="31" xfId="0" applyNumberFormat="1" applyFont="1" applyBorder="1" applyAlignment="1">
      <alignment horizontal="center" vertical="center"/>
    </xf>
    <xf numFmtId="177" fontId="3" fillId="0" borderId="34" xfId="0" applyNumberFormat="1" applyFont="1" applyBorder="1" applyAlignment="1">
      <alignment horizontal="center" vertical="center"/>
    </xf>
    <xf numFmtId="0" fontId="0" fillId="0" borderId="35" xfId="0" applyBorder="1" applyAlignment="1">
      <alignment horizontal="center" vertical="center"/>
    </xf>
    <xf numFmtId="0" fontId="3" fillId="0" borderId="26" xfId="0" applyFont="1" applyBorder="1" applyAlignment="1">
      <alignment horizontal="center" vertical="center"/>
    </xf>
    <xf numFmtId="0" fontId="3" fillId="0" borderId="28" xfId="0" applyFont="1" applyBorder="1" applyAlignment="1">
      <alignment horizontal="center" vertical="center"/>
    </xf>
    <xf numFmtId="0" fontId="3" fillId="0" borderId="30" xfId="0" applyFont="1" applyBorder="1" applyAlignment="1">
      <alignment horizontal="center" vertical="center"/>
    </xf>
    <xf numFmtId="0" fontId="3" fillId="0" borderId="17" xfId="0" applyFont="1" applyBorder="1" applyAlignment="1">
      <alignment horizontal="center" vertical="center"/>
    </xf>
    <xf numFmtId="0" fontId="3" fillId="2" borderId="27" xfId="0" applyFont="1" applyFill="1" applyBorder="1" applyAlignment="1">
      <alignment horizontal="center" vertical="center"/>
    </xf>
    <xf numFmtId="0" fontId="3" fillId="2" borderId="6" xfId="0" applyFont="1" applyFill="1" applyBorder="1" applyAlignment="1">
      <alignment horizontal="center" vertical="center"/>
    </xf>
    <xf numFmtId="0" fontId="3" fillId="0" borderId="11" xfId="0" applyFont="1" applyBorder="1" applyAlignment="1">
      <alignment horizontal="center" vertical="center"/>
    </xf>
    <xf numFmtId="0" fontId="3" fillId="0" borderId="13"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4" fillId="0" borderId="10" xfId="0" applyFont="1" applyBorder="1" applyAlignment="1">
      <alignment horizontal="center" vertical="center"/>
    </xf>
    <xf numFmtId="0" fontId="4" fillId="0" borderId="19"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xf>
  </cellXfs>
  <cellStyles count="3">
    <cellStyle name="桁区切り" xfId="1" builtinId="6"/>
    <cellStyle name="通貨" xfId="2" builtinId="7"/>
    <cellStyle name="標準" xfId="0" builtinId="0"/>
  </cellStyles>
  <dxfs count="1">
    <dxf>
      <font>
        <color theme="0"/>
      </font>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drawings/_rels/drawing2.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6</xdr:col>
      <xdr:colOff>133350</xdr:colOff>
      <xdr:row>5</xdr:row>
      <xdr:rowOff>9525</xdr:rowOff>
    </xdr:from>
    <xdr:to>
      <xdr:col>11</xdr:col>
      <xdr:colOff>190500</xdr:colOff>
      <xdr:row>5</xdr:row>
      <xdr:rowOff>447675</xdr:rowOff>
    </xdr:to>
    <xdr:sp macro="" textlink="">
      <xdr:nvSpPr>
        <xdr:cNvPr id="2" name="テキスト ボックス 1">
          <a:extLst>
            <a:ext uri="{FF2B5EF4-FFF2-40B4-BE49-F238E27FC236}">
              <a16:creationId xmlns:a16="http://schemas.microsoft.com/office/drawing/2014/main" id="{BD3A35EC-CC63-40B8-A7EB-483BD651790B}"/>
            </a:ext>
          </a:extLst>
        </xdr:cNvPr>
        <xdr:cNvSpPr txBox="1"/>
      </xdr:nvSpPr>
      <xdr:spPr>
        <a:xfrm>
          <a:off x="6543675" y="1228725"/>
          <a:ext cx="3486150" cy="438150"/>
        </a:xfrm>
        <a:prstGeom prst="rect">
          <a:avLst/>
        </a:prstGeom>
        <a:solidFill>
          <a:srgbClr val="00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入力シートに入力した内容が自動で反映されます。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203200</xdr:colOff>
      <xdr:row>3</xdr:row>
      <xdr:rowOff>12700</xdr:rowOff>
    </xdr:from>
    <xdr:to>
      <xdr:col>19</xdr:col>
      <xdr:colOff>273607</xdr:colOff>
      <xdr:row>4</xdr:row>
      <xdr:rowOff>127547</xdr:rowOff>
    </xdr:to>
    <xdr:pic>
      <xdr:nvPicPr>
        <xdr:cNvPr id="3" name="図 2">
          <a:extLst>
            <a:ext uri="{FF2B5EF4-FFF2-40B4-BE49-F238E27FC236}">
              <a16:creationId xmlns:a16="http://schemas.microsoft.com/office/drawing/2014/main" id="{583B5CF8-0A17-4FA6-95B1-7C4DEED181A6}"/>
            </a:ext>
          </a:extLst>
        </xdr:cNvPr>
        <xdr:cNvPicPr>
          <a:picLocks noChangeAspect="1"/>
        </xdr:cNvPicPr>
      </xdr:nvPicPr>
      <xdr:blipFill>
        <a:blip xmlns:r="http://schemas.openxmlformats.org/officeDocument/2006/relationships" r:embed="rId1"/>
        <a:stretch>
          <a:fillRect/>
        </a:stretch>
      </xdr:blipFill>
      <xdr:spPr>
        <a:xfrm>
          <a:off x="12484100" y="1371600"/>
          <a:ext cx="3499407" cy="44504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AF0E3-51B2-4C7D-B2D9-E81E3F07B531}">
  <sheetPr>
    <tabColor rgb="FFFFFF00"/>
  </sheetPr>
  <dimension ref="A1:R148"/>
  <sheetViews>
    <sheetView tabSelected="1" zoomScale="75" zoomScaleNormal="75" workbookViewId="0">
      <pane ySplit="6" topLeftCell="A7" activePane="bottomLeft" state="frozen"/>
      <selection pane="bottomLeft" activeCell="D1" sqref="D1:F1"/>
    </sheetView>
  </sheetViews>
  <sheetFormatPr defaultRowHeight="18.75" x14ac:dyDescent="0.4"/>
  <cols>
    <col min="1" max="1" width="4.25" customWidth="1"/>
    <col min="2" max="2" width="11.125" customWidth="1"/>
    <col min="3" max="3" width="20" customWidth="1"/>
    <col min="4" max="4" width="19.5" customWidth="1"/>
    <col min="5" max="5" width="14" customWidth="1"/>
    <col min="6" max="6" width="17.625" customWidth="1"/>
    <col min="7" max="7" width="14.75" customWidth="1"/>
    <col min="8" max="8" width="15.5" customWidth="1"/>
    <col min="9" max="9" width="15.75" customWidth="1"/>
    <col min="10" max="11" width="11.125" customWidth="1"/>
    <col min="12" max="12" width="11.625" customWidth="1"/>
    <col min="13" max="13" width="12.625" customWidth="1"/>
    <col min="14" max="14" width="21.875" customWidth="1"/>
    <col min="15" max="15" width="11.875" customWidth="1"/>
    <col min="16" max="16" width="11" customWidth="1"/>
    <col min="17" max="17" width="14" customWidth="1"/>
  </cols>
  <sheetData>
    <row r="1" spans="1:18" ht="24.75" thickTop="1" x14ac:dyDescent="0.4">
      <c r="A1" s="19"/>
      <c r="B1" s="68" t="s">
        <v>22</v>
      </c>
      <c r="C1" s="27" t="s">
        <v>5</v>
      </c>
      <c r="D1" s="69"/>
      <c r="E1" s="70"/>
      <c r="F1" s="71"/>
      <c r="G1" s="19"/>
      <c r="H1" s="20" t="s">
        <v>41</v>
      </c>
      <c r="I1" s="57">
        <f>COUNTIF($B$7:$B$106,"新規")</f>
        <v>0</v>
      </c>
      <c r="J1" s="58">
        <f>I1*3000</f>
        <v>0</v>
      </c>
      <c r="K1" s="19"/>
      <c r="L1" s="77" t="s">
        <v>53</v>
      </c>
      <c r="M1" s="78"/>
      <c r="N1" s="78"/>
      <c r="O1" s="78"/>
      <c r="P1" s="19"/>
      <c r="Q1" s="19"/>
    </row>
    <row r="2" spans="1:18" ht="24" x14ac:dyDescent="0.4">
      <c r="A2" s="19"/>
      <c r="B2" s="68"/>
      <c r="C2" s="27" t="s">
        <v>23</v>
      </c>
      <c r="D2" s="72"/>
      <c r="E2" s="68"/>
      <c r="F2" s="73"/>
      <c r="G2" s="19"/>
      <c r="H2" s="20" t="s">
        <v>40</v>
      </c>
      <c r="I2" s="57">
        <f>COUNTA($B$7:$B$106)</f>
        <v>0</v>
      </c>
      <c r="J2" s="59">
        <f>I2*550</f>
        <v>0</v>
      </c>
      <c r="K2" s="19"/>
      <c r="L2" s="78"/>
      <c r="M2" s="78"/>
      <c r="N2" s="78"/>
      <c r="O2" s="78"/>
      <c r="P2" s="19"/>
      <c r="Q2" s="19"/>
    </row>
    <row r="3" spans="1:18" ht="24.75" thickBot="1" x14ac:dyDescent="0.45">
      <c r="A3" s="19"/>
      <c r="B3" s="68"/>
      <c r="C3" s="27" t="s">
        <v>24</v>
      </c>
      <c r="D3" s="74"/>
      <c r="E3" s="75"/>
      <c r="F3" s="76"/>
      <c r="G3" s="19"/>
      <c r="H3" s="19"/>
      <c r="I3" s="21" t="s">
        <v>50</v>
      </c>
      <c r="J3" s="60">
        <f>SUM(J1:J2)</f>
        <v>0</v>
      </c>
      <c r="K3" s="19"/>
      <c r="L3" s="78"/>
      <c r="M3" s="78"/>
      <c r="N3" s="78"/>
      <c r="O3" s="78"/>
      <c r="P3" s="19"/>
      <c r="Q3" s="19"/>
    </row>
    <row r="4" spans="1:18" ht="19.5" thickTop="1" x14ac:dyDescent="0.4">
      <c r="A4" s="19"/>
      <c r="B4" s="29"/>
      <c r="C4" s="19"/>
      <c r="D4" s="19"/>
      <c r="E4" s="19"/>
      <c r="F4" s="33"/>
      <c r="G4" s="19"/>
      <c r="H4" s="19"/>
      <c r="I4" s="19"/>
      <c r="J4" s="19"/>
      <c r="K4" s="19"/>
      <c r="L4" s="19"/>
      <c r="M4" s="30"/>
      <c r="N4" s="30"/>
      <c r="O4" s="30"/>
      <c r="P4" s="19"/>
      <c r="Q4" s="19"/>
    </row>
    <row r="5" spans="1:18" ht="19.5" x14ac:dyDescent="0.4">
      <c r="A5" s="19"/>
      <c r="B5" s="61"/>
      <c r="C5" s="65" t="s">
        <v>37</v>
      </c>
      <c r="D5" s="65"/>
      <c r="E5" s="65"/>
      <c r="F5" s="65"/>
      <c r="G5" s="65" t="s">
        <v>38</v>
      </c>
      <c r="H5" s="65"/>
      <c r="I5" s="65"/>
      <c r="J5" s="65"/>
      <c r="K5" s="65"/>
      <c r="L5" s="23"/>
      <c r="M5" s="66" t="s">
        <v>39</v>
      </c>
      <c r="N5" s="66"/>
      <c r="O5" s="67"/>
      <c r="P5" s="63" t="s">
        <v>44</v>
      </c>
      <c r="Q5" s="64"/>
    </row>
    <row r="6" spans="1:18" ht="28.5" customHeight="1" thickBot="1" x14ac:dyDescent="0.45">
      <c r="A6" s="19"/>
      <c r="B6" s="28" t="s">
        <v>18</v>
      </c>
      <c r="C6" s="28" t="s">
        <v>5</v>
      </c>
      <c r="D6" s="28" t="s">
        <v>6</v>
      </c>
      <c r="E6" s="28" t="s">
        <v>7</v>
      </c>
      <c r="F6" s="28" t="s">
        <v>32</v>
      </c>
      <c r="G6" s="28" t="s">
        <v>9</v>
      </c>
      <c r="H6" s="28" t="s">
        <v>0</v>
      </c>
      <c r="I6" s="28" t="s">
        <v>2</v>
      </c>
      <c r="J6" s="28" t="s">
        <v>3</v>
      </c>
      <c r="K6" s="28" t="s">
        <v>1</v>
      </c>
      <c r="L6" s="28" t="s">
        <v>35</v>
      </c>
      <c r="M6" s="28" t="s">
        <v>33</v>
      </c>
      <c r="N6" s="28" t="s">
        <v>34</v>
      </c>
      <c r="O6" s="31" t="s">
        <v>36</v>
      </c>
      <c r="P6" s="32" t="s">
        <v>42</v>
      </c>
      <c r="Q6" s="25" t="s">
        <v>43</v>
      </c>
      <c r="R6" s="5"/>
    </row>
    <row r="7" spans="1:18" ht="30" customHeight="1" thickTop="1" thickBot="1" x14ac:dyDescent="0.45">
      <c r="A7" s="26">
        <v>1</v>
      </c>
      <c r="B7" s="34"/>
      <c r="C7" s="35"/>
      <c r="D7" s="35"/>
      <c r="E7" s="35"/>
      <c r="F7" s="35"/>
      <c r="G7" s="35"/>
      <c r="H7" s="35"/>
      <c r="I7" s="36"/>
      <c r="J7" s="35"/>
      <c r="K7" s="35"/>
      <c r="L7" s="36"/>
      <c r="M7" s="35"/>
      <c r="N7" s="37"/>
      <c r="O7" s="38"/>
      <c r="P7" s="19"/>
      <c r="Q7" s="24"/>
    </row>
    <row r="8" spans="1:18" ht="30" customHeight="1" thickTop="1" thickBot="1" x14ac:dyDescent="0.45">
      <c r="A8" s="26">
        <v>2</v>
      </c>
      <c r="B8" s="39"/>
      <c r="C8" s="40"/>
      <c r="D8" s="35"/>
      <c r="E8" s="35"/>
      <c r="F8" s="35"/>
      <c r="G8" s="40"/>
      <c r="H8" s="40"/>
      <c r="I8" s="52"/>
      <c r="J8" s="40"/>
      <c r="K8" s="40"/>
      <c r="L8" s="52"/>
      <c r="M8" s="40"/>
      <c r="N8" s="41"/>
      <c r="O8" s="42"/>
      <c r="P8" s="19"/>
      <c r="Q8" s="24"/>
    </row>
    <row r="9" spans="1:18" ht="30" customHeight="1" thickTop="1" thickBot="1" x14ac:dyDescent="0.45">
      <c r="A9" s="26">
        <v>3</v>
      </c>
      <c r="B9" s="43"/>
      <c r="C9" s="40"/>
      <c r="D9" s="35"/>
      <c r="E9" s="35"/>
      <c r="F9" s="35"/>
      <c r="G9" s="44"/>
      <c r="H9" s="44"/>
      <c r="I9" s="45"/>
      <c r="J9" s="44"/>
      <c r="K9" s="40"/>
      <c r="L9" s="45"/>
      <c r="M9" s="44"/>
      <c r="N9" s="46"/>
      <c r="O9" s="47"/>
      <c r="P9" s="19"/>
      <c r="Q9" s="24"/>
    </row>
    <row r="10" spans="1:18" ht="30" customHeight="1" thickTop="1" thickBot="1" x14ac:dyDescent="0.45">
      <c r="A10" s="26">
        <v>4</v>
      </c>
      <c r="B10" s="39"/>
      <c r="C10" s="40"/>
      <c r="D10" s="40"/>
      <c r="E10" s="40"/>
      <c r="F10" s="40"/>
      <c r="G10" s="40"/>
      <c r="H10" s="40"/>
      <c r="I10" s="45"/>
      <c r="J10" s="40"/>
      <c r="K10" s="40"/>
      <c r="L10" s="52"/>
      <c r="M10" s="40"/>
      <c r="N10" s="41"/>
      <c r="O10" s="42"/>
      <c r="P10" s="19"/>
      <c r="Q10" s="24"/>
    </row>
    <row r="11" spans="1:18" ht="30" customHeight="1" thickTop="1" thickBot="1" x14ac:dyDescent="0.45">
      <c r="A11" s="26">
        <v>5</v>
      </c>
      <c r="B11" s="43"/>
      <c r="C11" s="44"/>
      <c r="D11" s="44"/>
      <c r="E11" s="44"/>
      <c r="F11" s="44"/>
      <c r="G11" s="44"/>
      <c r="H11" s="44"/>
      <c r="I11" s="45"/>
      <c r="J11" s="44"/>
      <c r="K11" s="44"/>
      <c r="L11" s="45"/>
      <c r="M11" s="44"/>
      <c r="N11" s="46"/>
      <c r="O11" s="47"/>
      <c r="P11" s="19"/>
      <c r="Q11" s="24"/>
    </row>
    <row r="12" spans="1:18" ht="30" customHeight="1" thickTop="1" thickBot="1" x14ac:dyDescent="0.45">
      <c r="A12" s="26">
        <v>6</v>
      </c>
      <c r="B12" s="39"/>
      <c r="C12" s="40"/>
      <c r="D12" s="40"/>
      <c r="E12" s="40"/>
      <c r="F12" s="40"/>
      <c r="G12" s="40"/>
      <c r="H12" s="40"/>
      <c r="I12" s="45"/>
      <c r="J12" s="40"/>
      <c r="K12" s="40"/>
      <c r="L12" s="52"/>
      <c r="M12" s="40"/>
      <c r="N12" s="41"/>
      <c r="O12" s="42"/>
      <c r="P12" s="19"/>
      <c r="Q12" s="24"/>
    </row>
    <row r="13" spans="1:18" ht="30" customHeight="1" thickTop="1" thickBot="1" x14ac:dyDescent="0.45">
      <c r="A13" s="26">
        <v>7</v>
      </c>
      <c r="B13" s="43"/>
      <c r="C13" s="44"/>
      <c r="D13" s="44"/>
      <c r="E13" s="44"/>
      <c r="F13" s="44"/>
      <c r="G13" s="44"/>
      <c r="H13" s="44"/>
      <c r="I13" s="45"/>
      <c r="J13" s="44"/>
      <c r="K13" s="44"/>
      <c r="L13" s="45"/>
      <c r="M13" s="44"/>
      <c r="N13" s="46"/>
      <c r="O13" s="47"/>
      <c r="P13" s="19"/>
      <c r="Q13" s="24"/>
    </row>
    <row r="14" spans="1:18" ht="30" customHeight="1" thickTop="1" thickBot="1" x14ac:dyDescent="0.45">
      <c r="A14" s="26">
        <v>8</v>
      </c>
      <c r="B14" s="39"/>
      <c r="C14" s="40"/>
      <c r="D14" s="40"/>
      <c r="E14" s="40"/>
      <c r="F14" s="40"/>
      <c r="G14" s="40"/>
      <c r="H14" s="40"/>
      <c r="I14" s="45"/>
      <c r="J14" s="40"/>
      <c r="K14" s="40"/>
      <c r="L14" s="52"/>
      <c r="M14" s="40"/>
      <c r="N14" s="41"/>
      <c r="O14" s="42"/>
      <c r="P14" s="19"/>
      <c r="Q14" s="24"/>
    </row>
    <row r="15" spans="1:18" ht="30" customHeight="1" thickTop="1" thickBot="1" x14ac:dyDescent="0.45">
      <c r="A15" s="26">
        <v>9</v>
      </c>
      <c r="B15" s="43"/>
      <c r="C15" s="44"/>
      <c r="D15" s="44"/>
      <c r="E15" s="44"/>
      <c r="F15" s="44"/>
      <c r="G15" s="44"/>
      <c r="H15" s="44"/>
      <c r="I15" s="45"/>
      <c r="J15" s="44"/>
      <c r="K15" s="44"/>
      <c r="L15" s="45"/>
      <c r="M15" s="44"/>
      <c r="N15" s="46"/>
      <c r="O15" s="47"/>
      <c r="P15" s="19"/>
      <c r="Q15" s="24"/>
    </row>
    <row r="16" spans="1:18" ht="30" customHeight="1" thickTop="1" thickBot="1" x14ac:dyDescent="0.45">
      <c r="A16" s="26">
        <v>10</v>
      </c>
      <c r="B16" s="39"/>
      <c r="C16" s="40"/>
      <c r="D16" s="40"/>
      <c r="E16" s="40"/>
      <c r="F16" s="40"/>
      <c r="G16" s="40"/>
      <c r="H16" s="40"/>
      <c r="I16" s="45"/>
      <c r="J16" s="40"/>
      <c r="K16" s="40"/>
      <c r="L16" s="45"/>
      <c r="M16" s="40"/>
      <c r="N16" s="41"/>
      <c r="O16" s="42"/>
      <c r="P16" s="19"/>
      <c r="Q16" s="24"/>
    </row>
    <row r="17" spans="1:17" ht="30" customHeight="1" thickTop="1" thickBot="1" x14ac:dyDescent="0.45">
      <c r="A17" s="26">
        <v>11</v>
      </c>
      <c r="B17" s="43"/>
      <c r="C17" s="44"/>
      <c r="D17" s="44"/>
      <c r="E17" s="44"/>
      <c r="F17" s="44"/>
      <c r="G17" s="44"/>
      <c r="H17" s="44"/>
      <c r="I17" s="45"/>
      <c r="J17" s="44"/>
      <c r="K17" s="44"/>
      <c r="L17" s="45"/>
      <c r="M17" s="44"/>
      <c r="N17" s="46"/>
      <c r="O17" s="47"/>
      <c r="P17" s="19"/>
      <c r="Q17" s="24"/>
    </row>
    <row r="18" spans="1:17" ht="30" customHeight="1" thickTop="1" thickBot="1" x14ac:dyDescent="0.45">
      <c r="A18" s="26">
        <v>12</v>
      </c>
      <c r="B18" s="39"/>
      <c r="C18" s="40"/>
      <c r="D18" s="40"/>
      <c r="E18" s="40"/>
      <c r="F18" s="40"/>
      <c r="G18" s="40"/>
      <c r="H18" s="40"/>
      <c r="I18" s="45"/>
      <c r="J18" s="40"/>
      <c r="K18" s="40"/>
      <c r="L18" s="45"/>
      <c r="M18" s="40"/>
      <c r="N18" s="41"/>
      <c r="O18" s="42"/>
      <c r="P18" s="19"/>
      <c r="Q18" s="24"/>
    </row>
    <row r="19" spans="1:17" ht="30" customHeight="1" thickTop="1" thickBot="1" x14ac:dyDescent="0.45">
      <c r="A19" s="26">
        <v>13</v>
      </c>
      <c r="B19" s="43"/>
      <c r="C19" s="44"/>
      <c r="D19" s="44"/>
      <c r="E19" s="44"/>
      <c r="F19" s="44"/>
      <c r="G19" s="44"/>
      <c r="H19" s="44"/>
      <c r="I19" s="45"/>
      <c r="J19" s="44"/>
      <c r="K19" s="44"/>
      <c r="L19" s="45"/>
      <c r="M19" s="44"/>
      <c r="N19" s="46"/>
      <c r="O19" s="47"/>
      <c r="P19" s="19"/>
      <c r="Q19" s="24"/>
    </row>
    <row r="20" spans="1:17" ht="30" customHeight="1" thickTop="1" thickBot="1" x14ac:dyDescent="0.45">
      <c r="A20" s="26">
        <v>14</v>
      </c>
      <c r="B20" s="39"/>
      <c r="C20" s="40"/>
      <c r="D20" s="40"/>
      <c r="E20" s="40"/>
      <c r="F20" s="40"/>
      <c r="G20" s="40"/>
      <c r="H20" s="40"/>
      <c r="I20" s="45"/>
      <c r="J20" s="40"/>
      <c r="K20" s="40"/>
      <c r="L20" s="45"/>
      <c r="M20" s="40"/>
      <c r="N20" s="41"/>
      <c r="O20" s="42"/>
      <c r="P20" s="19"/>
      <c r="Q20" s="24"/>
    </row>
    <row r="21" spans="1:17" ht="30" customHeight="1" thickTop="1" thickBot="1" x14ac:dyDescent="0.45">
      <c r="A21" s="26">
        <v>15</v>
      </c>
      <c r="B21" s="43"/>
      <c r="C21" s="44"/>
      <c r="D21" s="44"/>
      <c r="E21" s="44"/>
      <c r="F21" s="44"/>
      <c r="G21" s="44"/>
      <c r="H21" s="44"/>
      <c r="I21" s="45"/>
      <c r="J21" s="44"/>
      <c r="K21" s="44"/>
      <c r="L21" s="45"/>
      <c r="M21" s="44"/>
      <c r="N21" s="46"/>
      <c r="O21" s="47"/>
      <c r="P21" s="19"/>
      <c r="Q21" s="24"/>
    </row>
    <row r="22" spans="1:17" ht="30" customHeight="1" thickTop="1" thickBot="1" x14ac:dyDescent="0.45">
      <c r="A22" s="26">
        <v>16</v>
      </c>
      <c r="B22" s="39"/>
      <c r="C22" s="40"/>
      <c r="D22" s="40"/>
      <c r="E22" s="40"/>
      <c r="F22" s="40"/>
      <c r="G22" s="40"/>
      <c r="H22" s="40"/>
      <c r="I22" s="45"/>
      <c r="J22" s="40"/>
      <c r="K22" s="40"/>
      <c r="L22" s="45"/>
      <c r="M22" s="40"/>
      <c r="N22" s="41"/>
      <c r="O22" s="42"/>
      <c r="P22" s="19"/>
      <c r="Q22" s="24"/>
    </row>
    <row r="23" spans="1:17" ht="30" customHeight="1" thickTop="1" thickBot="1" x14ac:dyDescent="0.45">
      <c r="A23" s="26">
        <v>17</v>
      </c>
      <c r="B23" s="43"/>
      <c r="C23" s="44"/>
      <c r="D23" s="44"/>
      <c r="E23" s="44"/>
      <c r="F23" s="44"/>
      <c r="G23" s="44"/>
      <c r="H23" s="44"/>
      <c r="I23" s="45"/>
      <c r="J23" s="44"/>
      <c r="K23" s="44"/>
      <c r="L23" s="45"/>
      <c r="M23" s="44"/>
      <c r="N23" s="46"/>
      <c r="O23" s="47"/>
      <c r="P23" s="19"/>
      <c r="Q23" s="24"/>
    </row>
    <row r="24" spans="1:17" ht="30" customHeight="1" thickTop="1" thickBot="1" x14ac:dyDescent="0.45">
      <c r="A24" s="26">
        <v>18</v>
      </c>
      <c r="B24" s="39"/>
      <c r="C24" s="40"/>
      <c r="D24" s="40"/>
      <c r="E24" s="40"/>
      <c r="F24" s="40"/>
      <c r="G24" s="40"/>
      <c r="H24" s="40"/>
      <c r="I24" s="45"/>
      <c r="J24" s="40"/>
      <c r="K24" s="40"/>
      <c r="L24" s="45"/>
      <c r="M24" s="40"/>
      <c r="N24" s="41"/>
      <c r="O24" s="42"/>
      <c r="P24" s="19"/>
      <c r="Q24" s="24"/>
    </row>
    <row r="25" spans="1:17" ht="30" customHeight="1" thickTop="1" thickBot="1" x14ac:dyDescent="0.45">
      <c r="A25" s="26">
        <v>19</v>
      </c>
      <c r="B25" s="43"/>
      <c r="C25" s="44"/>
      <c r="D25" s="44"/>
      <c r="E25" s="44"/>
      <c r="F25" s="44"/>
      <c r="G25" s="44"/>
      <c r="H25" s="44"/>
      <c r="I25" s="45"/>
      <c r="J25" s="44"/>
      <c r="K25" s="44"/>
      <c r="L25" s="45"/>
      <c r="M25" s="44"/>
      <c r="N25" s="46"/>
      <c r="O25" s="47"/>
      <c r="P25" s="19"/>
      <c r="Q25" s="24"/>
    </row>
    <row r="26" spans="1:17" ht="30" customHeight="1" thickTop="1" thickBot="1" x14ac:dyDescent="0.45">
      <c r="A26" s="26">
        <v>20</v>
      </c>
      <c r="B26" s="39"/>
      <c r="C26" s="40"/>
      <c r="D26" s="40"/>
      <c r="E26" s="40"/>
      <c r="F26" s="40"/>
      <c r="G26" s="40"/>
      <c r="H26" s="40"/>
      <c r="I26" s="45"/>
      <c r="J26" s="40"/>
      <c r="K26" s="40"/>
      <c r="L26" s="45"/>
      <c r="M26" s="40"/>
      <c r="N26" s="41"/>
      <c r="O26" s="42"/>
      <c r="P26" s="19"/>
      <c r="Q26" s="24"/>
    </row>
    <row r="27" spans="1:17" ht="30" customHeight="1" thickTop="1" thickBot="1" x14ac:dyDescent="0.45">
      <c r="A27" s="26">
        <v>21</v>
      </c>
      <c r="B27" s="43"/>
      <c r="C27" s="44"/>
      <c r="D27" s="44"/>
      <c r="E27" s="44"/>
      <c r="F27" s="44"/>
      <c r="G27" s="44"/>
      <c r="H27" s="44"/>
      <c r="I27" s="45"/>
      <c r="J27" s="44"/>
      <c r="K27" s="44"/>
      <c r="L27" s="45"/>
      <c r="M27" s="44"/>
      <c r="N27" s="46"/>
      <c r="O27" s="47"/>
      <c r="P27" s="19"/>
      <c r="Q27" s="24"/>
    </row>
    <row r="28" spans="1:17" ht="30" customHeight="1" thickTop="1" thickBot="1" x14ac:dyDescent="0.45">
      <c r="A28" s="26">
        <v>22</v>
      </c>
      <c r="B28" s="39"/>
      <c r="C28" s="40"/>
      <c r="D28" s="40"/>
      <c r="E28" s="40"/>
      <c r="F28" s="40"/>
      <c r="G28" s="40"/>
      <c r="H28" s="40"/>
      <c r="I28" s="45"/>
      <c r="J28" s="40"/>
      <c r="K28" s="40"/>
      <c r="L28" s="45"/>
      <c r="M28" s="40"/>
      <c r="N28" s="41"/>
      <c r="O28" s="42"/>
      <c r="P28" s="19"/>
      <c r="Q28" s="24"/>
    </row>
    <row r="29" spans="1:17" ht="30" customHeight="1" thickTop="1" thickBot="1" x14ac:dyDescent="0.45">
      <c r="A29" s="26">
        <v>23</v>
      </c>
      <c r="B29" s="43"/>
      <c r="C29" s="44"/>
      <c r="D29" s="44"/>
      <c r="E29" s="44"/>
      <c r="F29" s="44"/>
      <c r="G29" s="44"/>
      <c r="H29" s="44"/>
      <c r="I29" s="45"/>
      <c r="J29" s="44"/>
      <c r="K29" s="44"/>
      <c r="L29" s="45"/>
      <c r="M29" s="44"/>
      <c r="N29" s="46"/>
      <c r="O29" s="47"/>
      <c r="P29" s="19"/>
      <c r="Q29" s="24"/>
    </row>
    <row r="30" spans="1:17" ht="30" customHeight="1" thickTop="1" thickBot="1" x14ac:dyDescent="0.45">
      <c r="A30" s="26">
        <v>24</v>
      </c>
      <c r="B30" s="39"/>
      <c r="C30" s="40"/>
      <c r="D30" s="40"/>
      <c r="E30" s="40"/>
      <c r="F30" s="40"/>
      <c r="G30" s="40"/>
      <c r="H30" s="40"/>
      <c r="I30" s="45"/>
      <c r="J30" s="40"/>
      <c r="K30" s="40"/>
      <c r="L30" s="45"/>
      <c r="M30" s="40"/>
      <c r="N30" s="41"/>
      <c r="O30" s="42"/>
      <c r="P30" s="19"/>
      <c r="Q30" s="24"/>
    </row>
    <row r="31" spans="1:17" ht="30" customHeight="1" thickTop="1" thickBot="1" x14ac:dyDescent="0.45">
      <c r="A31" s="26">
        <v>25</v>
      </c>
      <c r="B31" s="43"/>
      <c r="C31" s="44"/>
      <c r="D31" s="44"/>
      <c r="E31" s="44"/>
      <c r="F31" s="44"/>
      <c r="G31" s="44"/>
      <c r="H31" s="44"/>
      <c r="I31" s="45"/>
      <c r="J31" s="44"/>
      <c r="K31" s="44"/>
      <c r="L31" s="45"/>
      <c r="M31" s="44"/>
      <c r="N31" s="46"/>
      <c r="O31" s="47"/>
      <c r="P31" s="19"/>
      <c r="Q31" s="24"/>
    </row>
    <row r="32" spans="1:17" ht="30" customHeight="1" thickTop="1" thickBot="1" x14ac:dyDescent="0.45">
      <c r="A32" s="26">
        <v>26</v>
      </c>
      <c r="B32" s="39"/>
      <c r="C32" s="40"/>
      <c r="D32" s="40"/>
      <c r="E32" s="40"/>
      <c r="F32" s="40"/>
      <c r="G32" s="40"/>
      <c r="H32" s="40"/>
      <c r="I32" s="45"/>
      <c r="J32" s="40"/>
      <c r="K32" s="40"/>
      <c r="L32" s="45"/>
      <c r="M32" s="40"/>
      <c r="N32" s="41"/>
      <c r="O32" s="42"/>
      <c r="P32" s="19"/>
      <c r="Q32" s="24"/>
    </row>
    <row r="33" spans="1:17" ht="30" customHeight="1" thickTop="1" thickBot="1" x14ac:dyDescent="0.45">
      <c r="A33" s="26">
        <v>27</v>
      </c>
      <c r="B33" s="43"/>
      <c r="C33" s="44"/>
      <c r="D33" s="44"/>
      <c r="E33" s="44"/>
      <c r="F33" s="44"/>
      <c r="G33" s="44"/>
      <c r="H33" s="44"/>
      <c r="I33" s="45"/>
      <c r="J33" s="44"/>
      <c r="K33" s="44"/>
      <c r="L33" s="45"/>
      <c r="M33" s="44"/>
      <c r="N33" s="46"/>
      <c r="O33" s="47"/>
      <c r="P33" s="19"/>
      <c r="Q33" s="24"/>
    </row>
    <row r="34" spans="1:17" ht="30" customHeight="1" thickTop="1" thickBot="1" x14ac:dyDescent="0.45">
      <c r="A34" s="26">
        <v>28</v>
      </c>
      <c r="B34" s="39"/>
      <c r="C34" s="40"/>
      <c r="D34" s="40"/>
      <c r="E34" s="40"/>
      <c r="F34" s="40"/>
      <c r="G34" s="40"/>
      <c r="H34" s="40"/>
      <c r="I34" s="45"/>
      <c r="J34" s="40"/>
      <c r="K34" s="40"/>
      <c r="L34" s="45"/>
      <c r="M34" s="40"/>
      <c r="N34" s="41"/>
      <c r="O34" s="42"/>
      <c r="P34" s="19"/>
      <c r="Q34" s="24"/>
    </row>
    <row r="35" spans="1:17" ht="30" customHeight="1" thickTop="1" thickBot="1" x14ac:dyDescent="0.45">
      <c r="A35" s="26">
        <v>29</v>
      </c>
      <c r="B35" s="43"/>
      <c r="C35" s="44"/>
      <c r="D35" s="44"/>
      <c r="E35" s="44"/>
      <c r="F35" s="44"/>
      <c r="G35" s="44"/>
      <c r="H35" s="44"/>
      <c r="I35" s="45"/>
      <c r="J35" s="44"/>
      <c r="K35" s="44"/>
      <c r="L35" s="45"/>
      <c r="M35" s="44"/>
      <c r="N35" s="46"/>
      <c r="O35" s="47"/>
      <c r="P35" s="19"/>
      <c r="Q35" s="24"/>
    </row>
    <row r="36" spans="1:17" ht="30" customHeight="1" thickTop="1" thickBot="1" x14ac:dyDescent="0.45">
      <c r="A36" s="26">
        <v>30</v>
      </c>
      <c r="B36" s="39"/>
      <c r="C36" s="40"/>
      <c r="D36" s="40"/>
      <c r="E36" s="40"/>
      <c r="F36" s="40"/>
      <c r="G36" s="40"/>
      <c r="H36" s="40"/>
      <c r="I36" s="45"/>
      <c r="J36" s="40"/>
      <c r="K36" s="40"/>
      <c r="L36" s="45"/>
      <c r="M36" s="40"/>
      <c r="N36" s="41"/>
      <c r="O36" s="42"/>
      <c r="P36" s="19"/>
      <c r="Q36" s="24"/>
    </row>
    <row r="37" spans="1:17" ht="30" customHeight="1" thickTop="1" thickBot="1" x14ac:dyDescent="0.45">
      <c r="A37" s="26">
        <v>31</v>
      </c>
      <c r="B37" s="43"/>
      <c r="C37" s="44"/>
      <c r="D37" s="44"/>
      <c r="E37" s="44"/>
      <c r="F37" s="44"/>
      <c r="G37" s="44"/>
      <c r="H37" s="44"/>
      <c r="I37" s="45"/>
      <c r="J37" s="44"/>
      <c r="K37" s="44"/>
      <c r="L37" s="45"/>
      <c r="M37" s="44"/>
      <c r="N37" s="46"/>
      <c r="O37" s="47"/>
      <c r="P37" s="19"/>
      <c r="Q37" s="24"/>
    </row>
    <row r="38" spans="1:17" ht="30" customHeight="1" thickTop="1" thickBot="1" x14ac:dyDescent="0.45">
      <c r="A38" s="26">
        <v>32</v>
      </c>
      <c r="B38" s="39"/>
      <c r="C38" s="40"/>
      <c r="D38" s="40"/>
      <c r="E38" s="40"/>
      <c r="F38" s="40"/>
      <c r="G38" s="40"/>
      <c r="H38" s="40"/>
      <c r="I38" s="45"/>
      <c r="J38" s="40"/>
      <c r="K38" s="40"/>
      <c r="L38" s="45"/>
      <c r="M38" s="40"/>
      <c r="N38" s="41"/>
      <c r="O38" s="42"/>
      <c r="P38" s="19"/>
      <c r="Q38" s="24"/>
    </row>
    <row r="39" spans="1:17" ht="30" customHeight="1" thickTop="1" thickBot="1" x14ac:dyDescent="0.45">
      <c r="A39" s="26">
        <v>33</v>
      </c>
      <c r="B39" s="43"/>
      <c r="C39" s="44"/>
      <c r="D39" s="44"/>
      <c r="E39" s="44"/>
      <c r="F39" s="44"/>
      <c r="G39" s="44"/>
      <c r="H39" s="44"/>
      <c r="I39" s="45"/>
      <c r="J39" s="44"/>
      <c r="K39" s="44"/>
      <c r="L39" s="45"/>
      <c r="M39" s="44"/>
      <c r="N39" s="46"/>
      <c r="O39" s="47"/>
      <c r="P39" s="19"/>
      <c r="Q39" s="24"/>
    </row>
    <row r="40" spans="1:17" ht="30" customHeight="1" thickTop="1" thickBot="1" x14ac:dyDescent="0.45">
      <c r="A40" s="26">
        <v>34</v>
      </c>
      <c r="B40" s="39"/>
      <c r="C40" s="40"/>
      <c r="D40" s="40"/>
      <c r="E40" s="40"/>
      <c r="F40" s="40"/>
      <c r="G40" s="40"/>
      <c r="H40" s="40"/>
      <c r="I40" s="45"/>
      <c r="J40" s="40"/>
      <c r="K40" s="40"/>
      <c r="L40" s="45"/>
      <c r="M40" s="40"/>
      <c r="N40" s="41"/>
      <c r="O40" s="42"/>
      <c r="P40" s="19"/>
      <c r="Q40" s="24"/>
    </row>
    <row r="41" spans="1:17" ht="30" customHeight="1" thickTop="1" thickBot="1" x14ac:dyDescent="0.45">
      <c r="A41" s="26">
        <v>35</v>
      </c>
      <c r="B41" s="43"/>
      <c r="C41" s="44"/>
      <c r="D41" s="44"/>
      <c r="E41" s="44"/>
      <c r="F41" s="44"/>
      <c r="G41" s="44"/>
      <c r="H41" s="44"/>
      <c r="I41" s="45"/>
      <c r="J41" s="44"/>
      <c r="K41" s="44"/>
      <c r="L41" s="45"/>
      <c r="M41" s="44"/>
      <c r="N41" s="46"/>
      <c r="O41" s="47"/>
      <c r="P41" s="19"/>
      <c r="Q41" s="24"/>
    </row>
    <row r="42" spans="1:17" ht="30" customHeight="1" thickTop="1" thickBot="1" x14ac:dyDescent="0.45">
      <c r="A42" s="26">
        <v>36</v>
      </c>
      <c r="B42" s="39"/>
      <c r="C42" s="40"/>
      <c r="D42" s="40"/>
      <c r="E42" s="40"/>
      <c r="F42" s="40"/>
      <c r="G42" s="40"/>
      <c r="H42" s="40"/>
      <c r="I42" s="45"/>
      <c r="J42" s="40"/>
      <c r="K42" s="40"/>
      <c r="L42" s="45"/>
      <c r="M42" s="40"/>
      <c r="N42" s="41"/>
      <c r="O42" s="42"/>
      <c r="P42" s="19"/>
      <c r="Q42" s="24"/>
    </row>
    <row r="43" spans="1:17" ht="30" customHeight="1" thickTop="1" thickBot="1" x14ac:dyDescent="0.45">
      <c r="A43" s="26">
        <v>37</v>
      </c>
      <c r="B43" s="43"/>
      <c r="C43" s="44"/>
      <c r="D43" s="44"/>
      <c r="E43" s="44"/>
      <c r="F43" s="44"/>
      <c r="G43" s="44"/>
      <c r="H43" s="44"/>
      <c r="I43" s="45"/>
      <c r="J43" s="44"/>
      <c r="K43" s="44"/>
      <c r="L43" s="45"/>
      <c r="M43" s="44"/>
      <c r="N43" s="46"/>
      <c r="O43" s="47"/>
      <c r="P43" s="19"/>
      <c r="Q43" s="24"/>
    </row>
    <row r="44" spans="1:17" ht="30" customHeight="1" thickTop="1" thickBot="1" x14ac:dyDescent="0.45">
      <c r="A44" s="26">
        <v>38</v>
      </c>
      <c r="B44" s="39"/>
      <c r="C44" s="40"/>
      <c r="D44" s="40"/>
      <c r="E44" s="40"/>
      <c r="F44" s="40"/>
      <c r="G44" s="40"/>
      <c r="H44" s="40"/>
      <c r="I44" s="45"/>
      <c r="J44" s="40"/>
      <c r="K44" s="40"/>
      <c r="L44" s="45"/>
      <c r="M44" s="40"/>
      <c r="N44" s="41"/>
      <c r="O44" s="42"/>
      <c r="P44" s="19"/>
      <c r="Q44" s="24"/>
    </row>
    <row r="45" spans="1:17" ht="30" customHeight="1" thickTop="1" thickBot="1" x14ac:dyDescent="0.45">
      <c r="A45" s="26">
        <v>39</v>
      </c>
      <c r="B45" s="43"/>
      <c r="C45" s="44"/>
      <c r="D45" s="44"/>
      <c r="E45" s="44"/>
      <c r="F45" s="44"/>
      <c r="G45" s="44"/>
      <c r="H45" s="44"/>
      <c r="I45" s="45"/>
      <c r="J45" s="44"/>
      <c r="K45" s="44"/>
      <c r="L45" s="45"/>
      <c r="M45" s="44"/>
      <c r="N45" s="46"/>
      <c r="O45" s="47"/>
      <c r="P45" s="24"/>
      <c r="Q45" s="24"/>
    </row>
    <row r="46" spans="1:17" ht="30" customHeight="1" thickTop="1" thickBot="1" x14ac:dyDescent="0.45">
      <c r="A46" s="26">
        <v>40</v>
      </c>
      <c r="B46" s="39"/>
      <c r="C46" s="40"/>
      <c r="D46" s="40"/>
      <c r="E46" s="40"/>
      <c r="F46" s="40"/>
      <c r="G46" s="40"/>
      <c r="H46" s="40"/>
      <c r="I46" s="45"/>
      <c r="J46" s="40"/>
      <c r="K46" s="40"/>
      <c r="L46" s="45"/>
      <c r="M46" s="40"/>
      <c r="N46" s="41"/>
      <c r="O46" s="42"/>
      <c r="P46" s="24"/>
      <c r="Q46" s="24"/>
    </row>
    <row r="47" spans="1:17" ht="30" customHeight="1" thickTop="1" thickBot="1" x14ac:dyDescent="0.45">
      <c r="A47" s="26">
        <v>41</v>
      </c>
      <c r="B47" s="43"/>
      <c r="C47" s="44"/>
      <c r="D47" s="44"/>
      <c r="E47" s="44"/>
      <c r="F47" s="44"/>
      <c r="G47" s="44"/>
      <c r="H47" s="44"/>
      <c r="I47" s="45"/>
      <c r="J47" s="44"/>
      <c r="K47" s="44"/>
      <c r="L47" s="45"/>
      <c r="M47" s="44"/>
      <c r="N47" s="46"/>
      <c r="O47" s="47"/>
      <c r="P47" s="24"/>
      <c r="Q47" s="24"/>
    </row>
    <row r="48" spans="1:17" ht="30" customHeight="1" thickTop="1" thickBot="1" x14ac:dyDescent="0.45">
      <c r="A48" s="26">
        <v>42</v>
      </c>
      <c r="B48" s="39"/>
      <c r="C48" s="40"/>
      <c r="D48" s="40"/>
      <c r="E48" s="40"/>
      <c r="F48" s="40"/>
      <c r="G48" s="40"/>
      <c r="H48" s="40"/>
      <c r="I48" s="45"/>
      <c r="J48" s="40"/>
      <c r="K48" s="40"/>
      <c r="L48" s="45"/>
      <c r="M48" s="40"/>
      <c r="N48" s="41"/>
      <c r="O48" s="42"/>
      <c r="P48" s="24"/>
      <c r="Q48" s="24"/>
    </row>
    <row r="49" spans="1:17" ht="30" customHeight="1" thickTop="1" thickBot="1" x14ac:dyDescent="0.45">
      <c r="A49" s="26">
        <v>43</v>
      </c>
      <c r="B49" s="43"/>
      <c r="C49" s="44"/>
      <c r="D49" s="44"/>
      <c r="E49" s="44"/>
      <c r="F49" s="44"/>
      <c r="G49" s="44"/>
      <c r="H49" s="44"/>
      <c r="I49" s="45"/>
      <c r="J49" s="44"/>
      <c r="K49" s="44"/>
      <c r="L49" s="45"/>
      <c r="M49" s="44"/>
      <c r="N49" s="46"/>
      <c r="O49" s="47"/>
      <c r="P49" s="24"/>
      <c r="Q49" s="24"/>
    </row>
    <row r="50" spans="1:17" ht="30" customHeight="1" thickTop="1" thickBot="1" x14ac:dyDescent="0.45">
      <c r="A50" s="26">
        <v>44</v>
      </c>
      <c r="B50" s="39"/>
      <c r="C50" s="40"/>
      <c r="D50" s="40"/>
      <c r="E50" s="40"/>
      <c r="F50" s="40"/>
      <c r="G50" s="40"/>
      <c r="H50" s="40"/>
      <c r="I50" s="45"/>
      <c r="J50" s="40"/>
      <c r="K50" s="40"/>
      <c r="L50" s="45"/>
      <c r="M50" s="40"/>
      <c r="N50" s="41"/>
      <c r="O50" s="42"/>
      <c r="P50" s="24"/>
      <c r="Q50" s="24"/>
    </row>
    <row r="51" spans="1:17" ht="30" customHeight="1" thickTop="1" thickBot="1" x14ac:dyDescent="0.45">
      <c r="A51" s="26">
        <v>45</v>
      </c>
      <c r="B51" s="43"/>
      <c r="C51" s="44"/>
      <c r="D51" s="44"/>
      <c r="E51" s="44"/>
      <c r="F51" s="44"/>
      <c r="G51" s="44"/>
      <c r="H51" s="44"/>
      <c r="I51" s="45"/>
      <c r="J51" s="44"/>
      <c r="K51" s="44"/>
      <c r="L51" s="45"/>
      <c r="M51" s="44"/>
      <c r="N51" s="46"/>
      <c r="O51" s="47"/>
      <c r="P51" s="24"/>
      <c r="Q51" s="24"/>
    </row>
    <row r="52" spans="1:17" ht="30" customHeight="1" thickTop="1" thickBot="1" x14ac:dyDescent="0.45">
      <c r="A52" s="26">
        <v>46</v>
      </c>
      <c r="B52" s="39"/>
      <c r="C52" s="40"/>
      <c r="D52" s="40"/>
      <c r="E52" s="40"/>
      <c r="F52" s="40"/>
      <c r="G52" s="40"/>
      <c r="H52" s="40"/>
      <c r="I52" s="45"/>
      <c r="J52" s="40"/>
      <c r="K52" s="40"/>
      <c r="L52" s="45"/>
      <c r="M52" s="40"/>
      <c r="N52" s="41"/>
      <c r="O52" s="42"/>
      <c r="P52" s="24"/>
      <c r="Q52" s="24"/>
    </row>
    <row r="53" spans="1:17" ht="30" customHeight="1" thickTop="1" thickBot="1" x14ac:dyDescent="0.45">
      <c r="A53" s="26">
        <v>47</v>
      </c>
      <c r="B53" s="43"/>
      <c r="C53" s="44"/>
      <c r="D53" s="44"/>
      <c r="E53" s="44"/>
      <c r="F53" s="44"/>
      <c r="G53" s="44"/>
      <c r="H53" s="44"/>
      <c r="I53" s="45"/>
      <c r="J53" s="44"/>
      <c r="K53" s="44"/>
      <c r="L53" s="45"/>
      <c r="M53" s="44"/>
      <c r="N53" s="46"/>
      <c r="O53" s="47"/>
      <c r="P53" s="24"/>
      <c r="Q53" s="24"/>
    </row>
    <row r="54" spans="1:17" ht="30" customHeight="1" thickTop="1" thickBot="1" x14ac:dyDescent="0.45">
      <c r="A54" s="26">
        <v>48</v>
      </c>
      <c r="B54" s="39"/>
      <c r="C54" s="40"/>
      <c r="D54" s="40"/>
      <c r="E54" s="40"/>
      <c r="F54" s="40"/>
      <c r="G54" s="40"/>
      <c r="H54" s="40"/>
      <c r="I54" s="45"/>
      <c r="J54" s="40"/>
      <c r="K54" s="40"/>
      <c r="L54" s="45"/>
      <c r="M54" s="40"/>
      <c r="N54" s="41"/>
      <c r="O54" s="42"/>
      <c r="P54" s="24"/>
      <c r="Q54" s="24"/>
    </row>
    <row r="55" spans="1:17" ht="30" customHeight="1" thickTop="1" thickBot="1" x14ac:dyDescent="0.45">
      <c r="A55" s="26">
        <v>49</v>
      </c>
      <c r="B55" s="43"/>
      <c r="C55" s="44"/>
      <c r="D55" s="44"/>
      <c r="E55" s="44"/>
      <c r="F55" s="44"/>
      <c r="G55" s="44"/>
      <c r="H55" s="44"/>
      <c r="I55" s="45"/>
      <c r="J55" s="44"/>
      <c r="K55" s="44"/>
      <c r="L55" s="45"/>
      <c r="M55" s="44"/>
      <c r="N55" s="46"/>
      <c r="O55" s="47"/>
      <c r="P55" s="24"/>
      <c r="Q55" s="24"/>
    </row>
    <row r="56" spans="1:17" ht="30" customHeight="1" thickTop="1" thickBot="1" x14ac:dyDescent="0.45">
      <c r="A56" s="26">
        <v>50</v>
      </c>
      <c r="B56" s="39"/>
      <c r="C56" s="40"/>
      <c r="D56" s="40"/>
      <c r="E56" s="40"/>
      <c r="F56" s="40"/>
      <c r="G56" s="40"/>
      <c r="H56" s="40"/>
      <c r="I56" s="45"/>
      <c r="J56" s="40"/>
      <c r="K56" s="40"/>
      <c r="L56" s="45"/>
      <c r="M56" s="40"/>
      <c r="N56" s="41"/>
      <c r="O56" s="42"/>
      <c r="P56" s="24"/>
      <c r="Q56" s="24"/>
    </row>
    <row r="57" spans="1:17" ht="30" customHeight="1" thickTop="1" thickBot="1" x14ac:dyDescent="0.45">
      <c r="A57" s="26">
        <v>51</v>
      </c>
      <c r="B57" s="43"/>
      <c r="C57" s="44"/>
      <c r="D57" s="44"/>
      <c r="E57" s="44"/>
      <c r="F57" s="44"/>
      <c r="G57" s="44"/>
      <c r="H57" s="44"/>
      <c r="I57" s="45"/>
      <c r="J57" s="44"/>
      <c r="K57" s="44"/>
      <c r="L57" s="45"/>
      <c r="M57" s="44"/>
      <c r="N57" s="46"/>
      <c r="O57" s="47"/>
      <c r="P57" s="24"/>
      <c r="Q57" s="24"/>
    </row>
    <row r="58" spans="1:17" ht="30" customHeight="1" thickTop="1" thickBot="1" x14ac:dyDescent="0.45">
      <c r="A58" s="26">
        <v>52</v>
      </c>
      <c r="B58" s="39"/>
      <c r="C58" s="40"/>
      <c r="D58" s="40"/>
      <c r="E58" s="40"/>
      <c r="F58" s="40"/>
      <c r="G58" s="40"/>
      <c r="H58" s="40"/>
      <c r="I58" s="45"/>
      <c r="J58" s="40"/>
      <c r="K58" s="40"/>
      <c r="L58" s="45"/>
      <c r="M58" s="40"/>
      <c r="N58" s="41"/>
      <c r="O58" s="42"/>
      <c r="P58" s="24"/>
      <c r="Q58" s="24"/>
    </row>
    <row r="59" spans="1:17" ht="30" customHeight="1" thickTop="1" thickBot="1" x14ac:dyDescent="0.45">
      <c r="A59" s="26">
        <v>53</v>
      </c>
      <c r="B59" s="43"/>
      <c r="C59" s="44"/>
      <c r="D59" s="44"/>
      <c r="E59" s="44"/>
      <c r="F59" s="44"/>
      <c r="G59" s="44"/>
      <c r="H59" s="44"/>
      <c r="I59" s="45"/>
      <c r="J59" s="44"/>
      <c r="K59" s="44"/>
      <c r="L59" s="45"/>
      <c r="M59" s="44"/>
      <c r="N59" s="46"/>
      <c r="O59" s="47"/>
      <c r="P59" s="24"/>
      <c r="Q59" s="24"/>
    </row>
    <row r="60" spans="1:17" ht="30" customHeight="1" thickTop="1" thickBot="1" x14ac:dyDescent="0.45">
      <c r="A60" s="26">
        <v>54</v>
      </c>
      <c r="B60" s="39"/>
      <c r="C60" s="40"/>
      <c r="D60" s="40"/>
      <c r="E60" s="40"/>
      <c r="F60" s="40"/>
      <c r="G60" s="40"/>
      <c r="H60" s="40"/>
      <c r="I60" s="45"/>
      <c r="J60" s="40"/>
      <c r="K60" s="40"/>
      <c r="L60" s="45"/>
      <c r="M60" s="40"/>
      <c r="N60" s="41"/>
      <c r="O60" s="42"/>
      <c r="P60" s="24"/>
      <c r="Q60" s="24"/>
    </row>
    <row r="61" spans="1:17" ht="30" customHeight="1" thickTop="1" thickBot="1" x14ac:dyDescent="0.45">
      <c r="A61" s="26">
        <v>55</v>
      </c>
      <c r="B61" s="43"/>
      <c r="C61" s="44"/>
      <c r="D61" s="44"/>
      <c r="E61" s="44"/>
      <c r="F61" s="44"/>
      <c r="G61" s="44"/>
      <c r="H61" s="44"/>
      <c r="I61" s="45"/>
      <c r="J61" s="44"/>
      <c r="K61" s="44"/>
      <c r="L61" s="45"/>
      <c r="M61" s="44"/>
      <c r="N61" s="46"/>
      <c r="O61" s="47"/>
      <c r="P61" s="24"/>
      <c r="Q61" s="24"/>
    </row>
    <row r="62" spans="1:17" ht="30" customHeight="1" thickTop="1" thickBot="1" x14ac:dyDescent="0.45">
      <c r="A62" s="26">
        <v>56</v>
      </c>
      <c r="B62" s="39"/>
      <c r="C62" s="40"/>
      <c r="D62" s="40"/>
      <c r="E62" s="40"/>
      <c r="F62" s="40"/>
      <c r="G62" s="40"/>
      <c r="H62" s="40"/>
      <c r="I62" s="45"/>
      <c r="J62" s="40"/>
      <c r="K62" s="40"/>
      <c r="L62" s="45"/>
      <c r="M62" s="40"/>
      <c r="N62" s="41"/>
      <c r="O62" s="42"/>
      <c r="P62" s="24"/>
      <c r="Q62" s="24"/>
    </row>
    <row r="63" spans="1:17" ht="30" customHeight="1" thickTop="1" thickBot="1" x14ac:dyDescent="0.45">
      <c r="A63" s="26">
        <v>57</v>
      </c>
      <c r="B63" s="43"/>
      <c r="C63" s="44"/>
      <c r="D63" s="44"/>
      <c r="E63" s="44"/>
      <c r="F63" s="44"/>
      <c r="G63" s="44"/>
      <c r="H63" s="44"/>
      <c r="I63" s="45"/>
      <c r="J63" s="44"/>
      <c r="K63" s="44"/>
      <c r="L63" s="45"/>
      <c r="M63" s="44"/>
      <c r="N63" s="46"/>
      <c r="O63" s="47"/>
      <c r="P63" s="24"/>
      <c r="Q63" s="24"/>
    </row>
    <row r="64" spans="1:17" ht="30" customHeight="1" thickTop="1" thickBot="1" x14ac:dyDescent="0.45">
      <c r="A64" s="26">
        <v>58</v>
      </c>
      <c r="B64" s="39"/>
      <c r="C64" s="40"/>
      <c r="D64" s="40"/>
      <c r="E64" s="40"/>
      <c r="F64" s="40"/>
      <c r="G64" s="40"/>
      <c r="H64" s="40"/>
      <c r="I64" s="45"/>
      <c r="J64" s="40"/>
      <c r="K64" s="40"/>
      <c r="L64" s="45"/>
      <c r="M64" s="40"/>
      <c r="N64" s="41"/>
      <c r="O64" s="42"/>
      <c r="P64" s="24"/>
      <c r="Q64" s="24"/>
    </row>
    <row r="65" spans="1:17" ht="30" customHeight="1" thickTop="1" thickBot="1" x14ac:dyDescent="0.45">
      <c r="A65" s="26">
        <v>59</v>
      </c>
      <c r="B65" s="43"/>
      <c r="C65" s="44"/>
      <c r="D65" s="44"/>
      <c r="E65" s="44"/>
      <c r="F65" s="44"/>
      <c r="G65" s="44"/>
      <c r="H65" s="44"/>
      <c r="I65" s="45"/>
      <c r="J65" s="44"/>
      <c r="K65" s="44"/>
      <c r="L65" s="45"/>
      <c r="M65" s="44"/>
      <c r="N65" s="46"/>
      <c r="O65" s="47"/>
      <c r="P65" s="24"/>
      <c r="Q65" s="24"/>
    </row>
    <row r="66" spans="1:17" ht="30" customHeight="1" thickTop="1" thickBot="1" x14ac:dyDescent="0.45">
      <c r="A66" s="26">
        <v>60</v>
      </c>
      <c r="B66" s="39"/>
      <c r="C66" s="40"/>
      <c r="D66" s="40"/>
      <c r="E66" s="40"/>
      <c r="F66" s="40"/>
      <c r="G66" s="40"/>
      <c r="H66" s="40"/>
      <c r="I66" s="45"/>
      <c r="J66" s="40"/>
      <c r="K66" s="40"/>
      <c r="L66" s="45"/>
      <c r="M66" s="40"/>
      <c r="N66" s="41"/>
      <c r="O66" s="42"/>
      <c r="P66" s="24"/>
      <c r="Q66" s="24"/>
    </row>
    <row r="67" spans="1:17" ht="30" customHeight="1" thickTop="1" thickBot="1" x14ac:dyDescent="0.45">
      <c r="A67" s="26">
        <v>61</v>
      </c>
      <c r="B67" s="43"/>
      <c r="C67" s="44"/>
      <c r="D67" s="44"/>
      <c r="E67" s="44"/>
      <c r="F67" s="44"/>
      <c r="G67" s="44"/>
      <c r="H67" s="44"/>
      <c r="I67" s="45"/>
      <c r="J67" s="44"/>
      <c r="K67" s="44"/>
      <c r="L67" s="45"/>
      <c r="M67" s="44"/>
      <c r="N67" s="46"/>
      <c r="O67" s="47"/>
      <c r="P67" s="24"/>
      <c r="Q67" s="24"/>
    </row>
    <row r="68" spans="1:17" ht="30" customHeight="1" thickTop="1" thickBot="1" x14ac:dyDescent="0.45">
      <c r="A68" s="26">
        <v>62</v>
      </c>
      <c r="B68" s="39"/>
      <c r="C68" s="40"/>
      <c r="D68" s="40"/>
      <c r="E68" s="40"/>
      <c r="F68" s="40"/>
      <c r="G68" s="40"/>
      <c r="H68" s="40"/>
      <c r="I68" s="45"/>
      <c r="J68" s="40"/>
      <c r="K68" s="40"/>
      <c r="L68" s="45"/>
      <c r="M68" s="40"/>
      <c r="N68" s="41"/>
      <c r="O68" s="42"/>
      <c r="P68" s="24"/>
      <c r="Q68" s="24"/>
    </row>
    <row r="69" spans="1:17" ht="30" customHeight="1" thickTop="1" thickBot="1" x14ac:dyDescent="0.45">
      <c r="A69" s="26">
        <v>63</v>
      </c>
      <c r="B69" s="43"/>
      <c r="C69" s="44"/>
      <c r="D69" s="44"/>
      <c r="E69" s="44"/>
      <c r="F69" s="44"/>
      <c r="G69" s="44"/>
      <c r="H69" s="44"/>
      <c r="I69" s="45"/>
      <c r="J69" s="44"/>
      <c r="K69" s="44"/>
      <c r="L69" s="45"/>
      <c r="M69" s="44"/>
      <c r="N69" s="46"/>
      <c r="O69" s="47"/>
      <c r="P69" s="24"/>
      <c r="Q69" s="24"/>
    </row>
    <row r="70" spans="1:17" ht="30" customHeight="1" thickTop="1" thickBot="1" x14ac:dyDescent="0.45">
      <c r="A70" s="26">
        <v>64</v>
      </c>
      <c r="B70" s="39"/>
      <c r="C70" s="40"/>
      <c r="D70" s="40"/>
      <c r="E70" s="40"/>
      <c r="F70" s="40"/>
      <c r="G70" s="40"/>
      <c r="H70" s="40"/>
      <c r="I70" s="45"/>
      <c r="J70" s="40"/>
      <c r="K70" s="40"/>
      <c r="L70" s="45"/>
      <c r="M70" s="40"/>
      <c r="N70" s="41"/>
      <c r="O70" s="42"/>
      <c r="P70" s="24"/>
      <c r="Q70" s="24"/>
    </row>
    <row r="71" spans="1:17" ht="30" customHeight="1" thickTop="1" thickBot="1" x14ac:dyDescent="0.45">
      <c r="A71" s="26">
        <v>65</v>
      </c>
      <c r="B71" s="43"/>
      <c r="C71" s="44"/>
      <c r="D71" s="44"/>
      <c r="E71" s="44"/>
      <c r="F71" s="44"/>
      <c r="G71" s="44"/>
      <c r="H71" s="44"/>
      <c r="I71" s="45"/>
      <c r="J71" s="44"/>
      <c r="K71" s="44"/>
      <c r="L71" s="45"/>
      <c r="M71" s="44"/>
      <c r="N71" s="46"/>
      <c r="O71" s="47"/>
      <c r="P71" s="24"/>
      <c r="Q71" s="24"/>
    </row>
    <row r="72" spans="1:17" ht="30" customHeight="1" thickTop="1" thickBot="1" x14ac:dyDescent="0.45">
      <c r="A72" s="26">
        <v>66</v>
      </c>
      <c r="B72" s="39"/>
      <c r="C72" s="40"/>
      <c r="D72" s="40"/>
      <c r="E72" s="40"/>
      <c r="F72" s="40"/>
      <c r="G72" s="40"/>
      <c r="H72" s="40"/>
      <c r="I72" s="45"/>
      <c r="J72" s="40"/>
      <c r="K72" s="40"/>
      <c r="L72" s="45"/>
      <c r="M72" s="40"/>
      <c r="N72" s="41"/>
      <c r="O72" s="42"/>
      <c r="P72" s="24"/>
      <c r="Q72" s="24"/>
    </row>
    <row r="73" spans="1:17" ht="30" customHeight="1" thickTop="1" thickBot="1" x14ac:dyDescent="0.45">
      <c r="A73" s="26">
        <v>67</v>
      </c>
      <c r="B73" s="43"/>
      <c r="C73" s="44"/>
      <c r="D73" s="44"/>
      <c r="E73" s="44"/>
      <c r="F73" s="44"/>
      <c r="G73" s="44"/>
      <c r="H73" s="44"/>
      <c r="I73" s="45"/>
      <c r="J73" s="44"/>
      <c r="K73" s="44"/>
      <c r="L73" s="45"/>
      <c r="M73" s="44"/>
      <c r="N73" s="46"/>
      <c r="O73" s="47"/>
      <c r="P73" s="24"/>
      <c r="Q73" s="24"/>
    </row>
    <row r="74" spans="1:17" ht="30" customHeight="1" thickTop="1" thickBot="1" x14ac:dyDescent="0.45">
      <c r="A74" s="26">
        <v>68</v>
      </c>
      <c r="B74" s="39"/>
      <c r="C74" s="40"/>
      <c r="D74" s="40"/>
      <c r="E74" s="40"/>
      <c r="F74" s="40"/>
      <c r="G74" s="40"/>
      <c r="H74" s="40"/>
      <c r="I74" s="45"/>
      <c r="J74" s="40"/>
      <c r="K74" s="40"/>
      <c r="L74" s="45"/>
      <c r="M74" s="40"/>
      <c r="N74" s="41"/>
      <c r="O74" s="42"/>
      <c r="P74" s="24"/>
      <c r="Q74" s="24"/>
    </row>
    <row r="75" spans="1:17" ht="30" customHeight="1" thickTop="1" thickBot="1" x14ac:dyDescent="0.45">
      <c r="A75" s="26">
        <v>69</v>
      </c>
      <c r="B75" s="43"/>
      <c r="C75" s="44"/>
      <c r="D75" s="44"/>
      <c r="E75" s="44"/>
      <c r="F75" s="44"/>
      <c r="G75" s="44"/>
      <c r="H75" s="44"/>
      <c r="I75" s="45"/>
      <c r="J75" s="44"/>
      <c r="K75" s="44"/>
      <c r="L75" s="45"/>
      <c r="M75" s="44"/>
      <c r="N75" s="46"/>
      <c r="O75" s="47"/>
      <c r="P75" s="24"/>
      <c r="Q75" s="24"/>
    </row>
    <row r="76" spans="1:17" ht="30" customHeight="1" thickTop="1" thickBot="1" x14ac:dyDescent="0.45">
      <c r="A76" s="26">
        <v>70</v>
      </c>
      <c r="B76" s="39"/>
      <c r="C76" s="40"/>
      <c r="D76" s="40"/>
      <c r="E76" s="40"/>
      <c r="F76" s="40"/>
      <c r="G76" s="40"/>
      <c r="H76" s="40"/>
      <c r="I76" s="45"/>
      <c r="J76" s="40"/>
      <c r="K76" s="40"/>
      <c r="L76" s="45"/>
      <c r="M76" s="40"/>
      <c r="N76" s="41"/>
      <c r="O76" s="42"/>
      <c r="P76" s="24"/>
      <c r="Q76" s="24"/>
    </row>
    <row r="77" spans="1:17" ht="30" customHeight="1" thickTop="1" thickBot="1" x14ac:dyDescent="0.45">
      <c r="A77" s="26">
        <v>71</v>
      </c>
      <c r="B77" s="43"/>
      <c r="C77" s="44"/>
      <c r="D77" s="44"/>
      <c r="E77" s="44"/>
      <c r="F77" s="44"/>
      <c r="G77" s="44"/>
      <c r="H77" s="44"/>
      <c r="I77" s="45"/>
      <c r="J77" s="44"/>
      <c r="K77" s="44"/>
      <c r="L77" s="45"/>
      <c r="M77" s="44"/>
      <c r="N77" s="46"/>
      <c r="O77" s="47"/>
      <c r="P77" s="24"/>
      <c r="Q77" s="24"/>
    </row>
    <row r="78" spans="1:17" ht="30" customHeight="1" thickTop="1" thickBot="1" x14ac:dyDescent="0.45">
      <c r="A78" s="26">
        <v>72</v>
      </c>
      <c r="B78" s="39"/>
      <c r="C78" s="40"/>
      <c r="D78" s="40"/>
      <c r="E78" s="40"/>
      <c r="F78" s="40"/>
      <c r="G78" s="40"/>
      <c r="H78" s="40"/>
      <c r="I78" s="45"/>
      <c r="J78" s="40"/>
      <c r="K78" s="40"/>
      <c r="L78" s="45"/>
      <c r="M78" s="40"/>
      <c r="N78" s="41"/>
      <c r="O78" s="42"/>
      <c r="P78" s="24"/>
      <c r="Q78" s="24"/>
    </row>
    <row r="79" spans="1:17" ht="30" customHeight="1" thickTop="1" thickBot="1" x14ac:dyDescent="0.45">
      <c r="A79" s="26">
        <v>73</v>
      </c>
      <c r="B79" s="43"/>
      <c r="C79" s="44"/>
      <c r="D79" s="44"/>
      <c r="E79" s="44"/>
      <c r="F79" s="44"/>
      <c r="G79" s="44"/>
      <c r="H79" s="44"/>
      <c r="I79" s="45"/>
      <c r="J79" s="44"/>
      <c r="K79" s="44"/>
      <c r="L79" s="45"/>
      <c r="M79" s="44"/>
      <c r="N79" s="46"/>
      <c r="O79" s="47"/>
      <c r="P79" s="24"/>
      <c r="Q79" s="24"/>
    </row>
    <row r="80" spans="1:17" ht="30" customHeight="1" thickTop="1" thickBot="1" x14ac:dyDescent="0.45">
      <c r="A80" s="26">
        <v>74</v>
      </c>
      <c r="B80" s="39"/>
      <c r="C80" s="40"/>
      <c r="D80" s="40"/>
      <c r="E80" s="40"/>
      <c r="F80" s="40"/>
      <c r="G80" s="40"/>
      <c r="H80" s="40"/>
      <c r="I80" s="45"/>
      <c r="J80" s="40"/>
      <c r="K80" s="40"/>
      <c r="L80" s="45"/>
      <c r="M80" s="40"/>
      <c r="N80" s="41"/>
      <c r="O80" s="42"/>
      <c r="P80" s="24"/>
      <c r="Q80" s="24"/>
    </row>
    <row r="81" spans="1:17" ht="30" customHeight="1" thickTop="1" thickBot="1" x14ac:dyDescent="0.45">
      <c r="A81" s="26">
        <v>75</v>
      </c>
      <c r="B81" s="43"/>
      <c r="C81" s="44"/>
      <c r="D81" s="44"/>
      <c r="E81" s="44"/>
      <c r="F81" s="44"/>
      <c r="G81" s="44"/>
      <c r="H81" s="44"/>
      <c r="I81" s="45"/>
      <c r="J81" s="44"/>
      <c r="K81" s="44"/>
      <c r="L81" s="45"/>
      <c r="M81" s="44"/>
      <c r="N81" s="46"/>
      <c r="O81" s="47"/>
      <c r="P81" s="24"/>
      <c r="Q81" s="24"/>
    </row>
    <row r="82" spans="1:17" ht="30" customHeight="1" thickTop="1" thickBot="1" x14ac:dyDescent="0.45">
      <c r="A82" s="26">
        <v>76</v>
      </c>
      <c r="B82" s="39"/>
      <c r="C82" s="40"/>
      <c r="D82" s="40"/>
      <c r="E82" s="40"/>
      <c r="F82" s="40"/>
      <c r="G82" s="40"/>
      <c r="H82" s="40"/>
      <c r="I82" s="45"/>
      <c r="J82" s="40"/>
      <c r="K82" s="40"/>
      <c r="L82" s="45"/>
      <c r="M82" s="40"/>
      <c r="N82" s="41"/>
      <c r="O82" s="42"/>
      <c r="P82" s="24"/>
      <c r="Q82" s="24"/>
    </row>
    <row r="83" spans="1:17" ht="30" customHeight="1" thickTop="1" thickBot="1" x14ac:dyDescent="0.45">
      <c r="A83" s="26">
        <v>77</v>
      </c>
      <c r="B83" s="43"/>
      <c r="C83" s="44"/>
      <c r="D83" s="44"/>
      <c r="E83" s="44"/>
      <c r="F83" s="44"/>
      <c r="G83" s="44"/>
      <c r="H83" s="44"/>
      <c r="I83" s="45"/>
      <c r="J83" s="44"/>
      <c r="K83" s="44"/>
      <c r="L83" s="45"/>
      <c r="M83" s="44"/>
      <c r="N83" s="46"/>
      <c r="O83" s="47"/>
      <c r="P83" s="24"/>
      <c r="Q83" s="24"/>
    </row>
    <row r="84" spans="1:17" ht="30" customHeight="1" thickTop="1" thickBot="1" x14ac:dyDescent="0.45">
      <c r="A84" s="26">
        <v>78</v>
      </c>
      <c r="B84" s="39"/>
      <c r="C84" s="40"/>
      <c r="D84" s="40"/>
      <c r="E84" s="40"/>
      <c r="F84" s="40"/>
      <c r="G84" s="40"/>
      <c r="H84" s="40"/>
      <c r="I84" s="45"/>
      <c r="J84" s="40"/>
      <c r="K84" s="40"/>
      <c r="L84" s="45"/>
      <c r="M84" s="40"/>
      <c r="N84" s="41"/>
      <c r="O84" s="42"/>
      <c r="P84" s="24"/>
      <c r="Q84" s="24"/>
    </row>
    <row r="85" spans="1:17" ht="30" customHeight="1" thickTop="1" thickBot="1" x14ac:dyDescent="0.45">
      <c r="A85" s="26">
        <v>79</v>
      </c>
      <c r="B85" s="43"/>
      <c r="C85" s="44"/>
      <c r="D85" s="44"/>
      <c r="E85" s="44"/>
      <c r="F85" s="44"/>
      <c r="G85" s="44"/>
      <c r="H85" s="44"/>
      <c r="I85" s="45"/>
      <c r="J85" s="44"/>
      <c r="K85" s="44"/>
      <c r="L85" s="45"/>
      <c r="M85" s="44"/>
      <c r="N85" s="46"/>
      <c r="O85" s="47"/>
      <c r="P85" s="24"/>
      <c r="Q85" s="24"/>
    </row>
    <row r="86" spans="1:17" ht="30" customHeight="1" thickTop="1" thickBot="1" x14ac:dyDescent="0.45">
      <c r="A86" s="26">
        <v>80</v>
      </c>
      <c r="B86" s="39"/>
      <c r="C86" s="40"/>
      <c r="D86" s="40"/>
      <c r="E86" s="40"/>
      <c r="F86" s="40"/>
      <c r="G86" s="40"/>
      <c r="H86" s="40"/>
      <c r="I86" s="45"/>
      <c r="J86" s="40"/>
      <c r="K86" s="40"/>
      <c r="L86" s="45"/>
      <c r="M86" s="40"/>
      <c r="N86" s="41"/>
      <c r="O86" s="42"/>
      <c r="P86" s="24"/>
      <c r="Q86" s="24"/>
    </row>
    <row r="87" spans="1:17" ht="30" customHeight="1" thickTop="1" thickBot="1" x14ac:dyDescent="0.45">
      <c r="A87" s="26">
        <v>81</v>
      </c>
      <c r="B87" s="43"/>
      <c r="C87" s="44"/>
      <c r="D87" s="44"/>
      <c r="E87" s="44"/>
      <c r="F87" s="44"/>
      <c r="G87" s="44"/>
      <c r="H87" s="44"/>
      <c r="I87" s="45"/>
      <c r="J87" s="44"/>
      <c r="K87" s="44"/>
      <c r="L87" s="45"/>
      <c r="M87" s="44"/>
      <c r="N87" s="46"/>
      <c r="O87" s="47"/>
      <c r="P87" s="24"/>
      <c r="Q87" s="24"/>
    </row>
    <row r="88" spans="1:17" ht="30" customHeight="1" thickTop="1" thickBot="1" x14ac:dyDescent="0.45">
      <c r="A88" s="26">
        <v>82</v>
      </c>
      <c r="B88" s="39"/>
      <c r="C88" s="40"/>
      <c r="D88" s="40"/>
      <c r="E88" s="40"/>
      <c r="F88" s="40"/>
      <c r="G88" s="40"/>
      <c r="H88" s="40"/>
      <c r="I88" s="45"/>
      <c r="J88" s="40"/>
      <c r="K88" s="40"/>
      <c r="L88" s="45"/>
      <c r="M88" s="40"/>
      <c r="N88" s="41"/>
      <c r="O88" s="42"/>
      <c r="P88" s="24"/>
      <c r="Q88" s="24"/>
    </row>
    <row r="89" spans="1:17" ht="30" customHeight="1" thickTop="1" thickBot="1" x14ac:dyDescent="0.45">
      <c r="A89" s="26">
        <v>83</v>
      </c>
      <c r="B89" s="43"/>
      <c r="C89" s="44"/>
      <c r="D89" s="44"/>
      <c r="E89" s="44"/>
      <c r="F89" s="44"/>
      <c r="G89" s="44"/>
      <c r="H89" s="44"/>
      <c r="I89" s="45"/>
      <c r="J89" s="44"/>
      <c r="K89" s="44"/>
      <c r="L89" s="45"/>
      <c r="M89" s="44"/>
      <c r="N89" s="46"/>
      <c r="O89" s="47"/>
      <c r="P89" s="24"/>
      <c r="Q89" s="24"/>
    </row>
    <row r="90" spans="1:17" ht="30" customHeight="1" thickTop="1" thickBot="1" x14ac:dyDescent="0.45">
      <c r="A90" s="26">
        <v>84</v>
      </c>
      <c r="B90" s="39"/>
      <c r="C90" s="40"/>
      <c r="D90" s="40"/>
      <c r="E90" s="40"/>
      <c r="F90" s="40"/>
      <c r="G90" s="40"/>
      <c r="H90" s="40"/>
      <c r="I90" s="45"/>
      <c r="J90" s="40"/>
      <c r="K90" s="40"/>
      <c r="L90" s="45"/>
      <c r="M90" s="40"/>
      <c r="N90" s="41"/>
      <c r="O90" s="42"/>
      <c r="P90" s="24"/>
      <c r="Q90" s="24"/>
    </row>
    <row r="91" spans="1:17" ht="30" customHeight="1" thickTop="1" thickBot="1" x14ac:dyDescent="0.45">
      <c r="A91" s="26">
        <v>85</v>
      </c>
      <c r="B91" s="43"/>
      <c r="C91" s="44"/>
      <c r="D91" s="44"/>
      <c r="E91" s="44"/>
      <c r="F91" s="44"/>
      <c r="G91" s="44"/>
      <c r="H91" s="44"/>
      <c r="I91" s="45"/>
      <c r="J91" s="44"/>
      <c r="K91" s="44"/>
      <c r="L91" s="45"/>
      <c r="M91" s="44"/>
      <c r="N91" s="46"/>
      <c r="O91" s="47"/>
      <c r="P91" s="24"/>
      <c r="Q91" s="24"/>
    </row>
    <row r="92" spans="1:17" ht="30" customHeight="1" thickTop="1" thickBot="1" x14ac:dyDescent="0.45">
      <c r="A92" s="26">
        <v>86</v>
      </c>
      <c r="B92" s="39"/>
      <c r="C92" s="40"/>
      <c r="D92" s="40"/>
      <c r="E92" s="40"/>
      <c r="F92" s="40"/>
      <c r="G92" s="40"/>
      <c r="H92" s="40"/>
      <c r="I92" s="45"/>
      <c r="J92" s="40"/>
      <c r="K92" s="40"/>
      <c r="L92" s="45"/>
      <c r="M92" s="40"/>
      <c r="N92" s="41"/>
      <c r="O92" s="42"/>
      <c r="P92" s="24"/>
      <c r="Q92" s="24"/>
    </row>
    <row r="93" spans="1:17" ht="30" customHeight="1" thickTop="1" thickBot="1" x14ac:dyDescent="0.45">
      <c r="A93" s="26">
        <v>87</v>
      </c>
      <c r="B93" s="43"/>
      <c r="C93" s="44"/>
      <c r="D93" s="44"/>
      <c r="E93" s="44"/>
      <c r="F93" s="44"/>
      <c r="G93" s="44"/>
      <c r="H93" s="44"/>
      <c r="I93" s="45"/>
      <c r="J93" s="44"/>
      <c r="K93" s="44"/>
      <c r="L93" s="45"/>
      <c r="M93" s="44"/>
      <c r="N93" s="46"/>
      <c r="O93" s="47"/>
      <c r="P93" s="24"/>
      <c r="Q93" s="24"/>
    </row>
    <row r="94" spans="1:17" ht="30" customHeight="1" thickTop="1" thickBot="1" x14ac:dyDescent="0.45">
      <c r="A94" s="26">
        <v>88</v>
      </c>
      <c r="B94" s="39"/>
      <c r="C94" s="40"/>
      <c r="D94" s="40"/>
      <c r="E94" s="40"/>
      <c r="F94" s="40"/>
      <c r="G94" s="40"/>
      <c r="H94" s="40"/>
      <c r="I94" s="45"/>
      <c r="J94" s="40"/>
      <c r="K94" s="40"/>
      <c r="L94" s="45"/>
      <c r="M94" s="40"/>
      <c r="N94" s="41"/>
      <c r="O94" s="42"/>
      <c r="P94" s="24"/>
      <c r="Q94" s="24"/>
    </row>
    <row r="95" spans="1:17" ht="30" customHeight="1" thickTop="1" thickBot="1" x14ac:dyDescent="0.45">
      <c r="A95" s="26">
        <v>89</v>
      </c>
      <c r="B95" s="43"/>
      <c r="C95" s="44"/>
      <c r="D95" s="44"/>
      <c r="E95" s="44"/>
      <c r="F95" s="44"/>
      <c r="G95" s="44"/>
      <c r="H95" s="44"/>
      <c r="I95" s="45"/>
      <c r="J95" s="44"/>
      <c r="K95" s="44"/>
      <c r="L95" s="45"/>
      <c r="M95" s="44"/>
      <c r="N95" s="46"/>
      <c r="O95" s="47"/>
      <c r="P95" s="24"/>
      <c r="Q95" s="24"/>
    </row>
    <row r="96" spans="1:17" ht="30" customHeight="1" thickTop="1" thickBot="1" x14ac:dyDescent="0.45">
      <c r="A96" s="26">
        <v>90</v>
      </c>
      <c r="B96" s="39"/>
      <c r="C96" s="40"/>
      <c r="D96" s="40"/>
      <c r="E96" s="40"/>
      <c r="F96" s="40"/>
      <c r="G96" s="40"/>
      <c r="H96" s="40"/>
      <c r="I96" s="45"/>
      <c r="J96" s="40"/>
      <c r="K96" s="40"/>
      <c r="L96" s="45"/>
      <c r="M96" s="40"/>
      <c r="N96" s="41"/>
      <c r="O96" s="42"/>
      <c r="P96" s="24"/>
      <c r="Q96" s="24"/>
    </row>
    <row r="97" spans="1:17" ht="30" customHeight="1" thickTop="1" thickBot="1" x14ac:dyDescent="0.45">
      <c r="A97" s="26">
        <v>91</v>
      </c>
      <c r="B97" s="43"/>
      <c r="C97" s="44"/>
      <c r="D97" s="44"/>
      <c r="E97" s="44"/>
      <c r="F97" s="44"/>
      <c r="G97" s="44"/>
      <c r="H97" s="44"/>
      <c r="I97" s="45"/>
      <c r="J97" s="44"/>
      <c r="K97" s="44"/>
      <c r="L97" s="45"/>
      <c r="M97" s="44"/>
      <c r="N97" s="46"/>
      <c r="O97" s="47"/>
      <c r="P97" s="24"/>
      <c r="Q97" s="24"/>
    </row>
    <row r="98" spans="1:17" ht="30" customHeight="1" thickTop="1" thickBot="1" x14ac:dyDescent="0.45">
      <c r="A98" s="26">
        <v>92</v>
      </c>
      <c r="B98" s="39"/>
      <c r="C98" s="40"/>
      <c r="D98" s="40"/>
      <c r="E98" s="40"/>
      <c r="F98" s="40"/>
      <c r="G98" s="40"/>
      <c r="H98" s="40"/>
      <c r="I98" s="45"/>
      <c r="J98" s="40"/>
      <c r="K98" s="40"/>
      <c r="L98" s="45"/>
      <c r="M98" s="40"/>
      <c r="N98" s="41"/>
      <c r="O98" s="42"/>
      <c r="P98" s="24"/>
      <c r="Q98" s="24"/>
    </row>
    <row r="99" spans="1:17" ht="30" customHeight="1" thickTop="1" thickBot="1" x14ac:dyDescent="0.45">
      <c r="A99" s="26">
        <v>93</v>
      </c>
      <c r="B99" s="43"/>
      <c r="C99" s="44"/>
      <c r="D99" s="44"/>
      <c r="E99" s="44"/>
      <c r="F99" s="44"/>
      <c r="G99" s="44"/>
      <c r="H99" s="44"/>
      <c r="I99" s="45"/>
      <c r="J99" s="44"/>
      <c r="K99" s="44"/>
      <c r="L99" s="45"/>
      <c r="M99" s="44"/>
      <c r="N99" s="46"/>
      <c r="O99" s="47"/>
      <c r="P99" s="24"/>
      <c r="Q99" s="24"/>
    </row>
    <row r="100" spans="1:17" ht="30" customHeight="1" thickTop="1" thickBot="1" x14ac:dyDescent="0.45">
      <c r="A100" s="26">
        <v>94</v>
      </c>
      <c r="B100" s="39"/>
      <c r="C100" s="40"/>
      <c r="D100" s="40"/>
      <c r="E100" s="40"/>
      <c r="F100" s="40"/>
      <c r="G100" s="40"/>
      <c r="H100" s="40"/>
      <c r="I100" s="45"/>
      <c r="J100" s="40"/>
      <c r="K100" s="40"/>
      <c r="L100" s="45"/>
      <c r="M100" s="40"/>
      <c r="N100" s="41"/>
      <c r="O100" s="42"/>
      <c r="P100" s="24"/>
      <c r="Q100" s="24"/>
    </row>
    <row r="101" spans="1:17" ht="30" customHeight="1" thickTop="1" thickBot="1" x14ac:dyDescent="0.45">
      <c r="A101" s="26">
        <v>95</v>
      </c>
      <c r="B101" s="43"/>
      <c r="C101" s="44"/>
      <c r="D101" s="44"/>
      <c r="E101" s="44"/>
      <c r="F101" s="44"/>
      <c r="G101" s="44"/>
      <c r="H101" s="44"/>
      <c r="I101" s="45"/>
      <c r="J101" s="44"/>
      <c r="K101" s="44"/>
      <c r="L101" s="45"/>
      <c r="M101" s="44"/>
      <c r="N101" s="46"/>
      <c r="O101" s="47"/>
      <c r="P101" s="24"/>
      <c r="Q101" s="24"/>
    </row>
    <row r="102" spans="1:17" ht="30" customHeight="1" thickTop="1" thickBot="1" x14ac:dyDescent="0.45">
      <c r="A102" s="26">
        <v>96</v>
      </c>
      <c r="B102" s="39"/>
      <c r="C102" s="40"/>
      <c r="D102" s="40"/>
      <c r="E102" s="40"/>
      <c r="F102" s="40"/>
      <c r="G102" s="40"/>
      <c r="H102" s="40"/>
      <c r="I102" s="45"/>
      <c r="J102" s="40"/>
      <c r="K102" s="40"/>
      <c r="L102" s="45"/>
      <c r="M102" s="40"/>
      <c r="N102" s="41"/>
      <c r="O102" s="42"/>
      <c r="P102" s="24"/>
      <c r="Q102" s="24"/>
    </row>
    <row r="103" spans="1:17" ht="30" customHeight="1" thickTop="1" thickBot="1" x14ac:dyDescent="0.45">
      <c r="A103" s="26">
        <v>97</v>
      </c>
      <c r="B103" s="43"/>
      <c r="C103" s="44"/>
      <c r="D103" s="44"/>
      <c r="E103" s="44"/>
      <c r="F103" s="44"/>
      <c r="G103" s="44"/>
      <c r="H103" s="44"/>
      <c r="I103" s="45"/>
      <c r="J103" s="44"/>
      <c r="K103" s="44"/>
      <c r="L103" s="45"/>
      <c r="M103" s="44"/>
      <c r="N103" s="46"/>
      <c r="O103" s="47"/>
      <c r="P103" s="24"/>
      <c r="Q103" s="24"/>
    </row>
    <row r="104" spans="1:17" ht="30" customHeight="1" thickTop="1" thickBot="1" x14ac:dyDescent="0.45">
      <c r="A104" s="26">
        <v>98</v>
      </c>
      <c r="B104" s="39"/>
      <c r="C104" s="40"/>
      <c r="D104" s="40"/>
      <c r="E104" s="40"/>
      <c r="F104" s="40"/>
      <c r="G104" s="40"/>
      <c r="H104" s="40"/>
      <c r="I104" s="45"/>
      <c r="J104" s="40"/>
      <c r="K104" s="40"/>
      <c r="L104" s="45"/>
      <c r="M104" s="40"/>
      <c r="N104" s="41"/>
      <c r="O104" s="42"/>
      <c r="P104" s="24"/>
      <c r="Q104" s="24"/>
    </row>
    <row r="105" spans="1:17" ht="30" customHeight="1" thickTop="1" thickBot="1" x14ac:dyDescent="0.45">
      <c r="A105" s="26">
        <v>99</v>
      </c>
      <c r="B105" s="43"/>
      <c r="C105" s="44"/>
      <c r="D105" s="44"/>
      <c r="E105" s="44"/>
      <c r="F105" s="44"/>
      <c r="G105" s="44"/>
      <c r="H105" s="44"/>
      <c r="I105" s="45"/>
      <c r="J105" s="44"/>
      <c r="K105" s="44"/>
      <c r="L105" s="45"/>
      <c r="M105" s="44"/>
      <c r="N105" s="46"/>
      <c r="O105" s="47"/>
      <c r="P105" s="24"/>
      <c r="Q105" s="24"/>
    </row>
    <row r="106" spans="1:17" ht="30" customHeight="1" thickTop="1" thickBot="1" x14ac:dyDescent="0.45">
      <c r="A106" s="26">
        <v>100</v>
      </c>
      <c r="B106" s="48"/>
      <c r="C106" s="49"/>
      <c r="D106" s="49"/>
      <c r="E106" s="49"/>
      <c r="F106" s="49"/>
      <c r="G106" s="49"/>
      <c r="H106" s="49"/>
      <c r="I106" s="53"/>
      <c r="J106" s="49"/>
      <c r="K106" s="49"/>
      <c r="L106" s="53"/>
      <c r="M106" s="49"/>
      <c r="N106" s="50"/>
      <c r="O106" s="51"/>
      <c r="P106" s="24"/>
      <c r="Q106" s="24"/>
    </row>
    <row r="107" spans="1:17" ht="19.5" thickTop="1" x14ac:dyDescent="0.4">
      <c r="A107" s="19"/>
      <c r="B107" s="19"/>
      <c r="C107" s="19"/>
      <c r="D107" s="19"/>
      <c r="E107" s="19"/>
      <c r="F107" s="19"/>
      <c r="G107" s="19"/>
      <c r="H107" s="19"/>
      <c r="I107" s="19"/>
      <c r="J107" s="19"/>
      <c r="K107" s="19"/>
      <c r="L107" s="19"/>
      <c r="M107" s="19"/>
      <c r="N107" s="19"/>
      <c r="O107" s="19"/>
      <c r="P107" s="19"/>
      <c r="Q107" s="19"/>
    </row>
    <row r="108" spans="1:17" x14ac:dyDescent="0.4">
      <c r="A108" s="19"/>
      <c r="B108" s="19"/>
      <c r="C108" s="19"/>
      <c r="D108" s="19"/>
      <c r="E108" s="19"/>
      <c r="F108" s="19"/>
      <c r="G108" s="19"/>
      <c r="H108" s="19"/>
      <c r="I108" s="19"/>
      <c r="J108" s="19"/>
      <c r="K108" s="19"/>
      <c r="L108" s="19"/>
      <c r="M108" s="19"/>
      <c r="N108" s="19"/>
      <c r="O108" s="19"/>
      <c r="P108" s="19"/>
      <c r="Q108" s="19"/>
    </row>
    <row r="109" spans="1:17" x14ac:dyDescent="0.4">
      <c r="A109" s="19"/>
      <c r="B109" s="19"/>
      <c r="C109" s="19"/>
      <c r="D109" s="19"/>
      <c r="E109" s="19"/>
      <c r="F109" s="19"/>
      <c r="G109" s="19"/>
      <c r="H109" s="19"/>
      <c r="I109" s="19"/>
      <c r="J109" s="19"/>
      <c r="K109" s="19"/>
      <c r="L109" s="19"/>
      <c r="M109" s="19"/>
      <c r="N109" s="19"/>
      <c r="O109" s="19"/>
      <c r="P109" s="19"/>
      <c r="Q109" s="19"/>
    </row>
    <row r="110" spans="1:17" x14ac:dyDescent="0.4">
      <c r="A110" s="19"/>
      <c r="B110" s="19"/>
      <c r="C110" s="19"/>
      <c r="D110" s="19"/>
      <c r="E110" s="19"/>
      <c r="F110" s="19"/>
      <c r="G110" s="19"/>
      <c r="H110" s="19"/>
      <c r="I110" s="19"/>
      <c r="J110" s="19"/>
      <c r="K110" s="19"/>
      <c r="L110" s="19"/>
      <c r="M110" s="19"/>
      <c r="N110" s="19"/>
      <c r="O110" s="19"/>
      <c r="P110" s="19"/>
      <c r="Q110" s="19"/>
    </row>
    <row r="111" spans="1:17" x14ac:dyDescent="0.4">
      <c r="A111" s="19"/>
      <c r="B111" s="19"/>
      <c r="C111" s="19"/>
      <c r="D111" s="19"/>
      <c r="E111" s="19"/>
      <c r="F111" s="19"/>
      <c r="G111" s="19"/>
      <c r="H111" s="19"/>
      <c r="I111" s="19"/>
      <c r="J111" s="19"/>
      <c r="K111" s="19"/>
      <c r="L111" s="19"/>
      <c r="M111" s="19"/>
      <c r="N111" s="19"/>
      <c r="O111" s="19"/>
      <c r="P111" s="19"/>
      <c r="Q111" s="19"/>
    </row>
    <row r="112" spans="1:17" x14ac:dyDescent="0.4">
      <c r="A112" s="19"/>
      <c r="B112" s="19"/>
      <c r="C112" s="19"/>
      <c r="D112" s="19"/>
      <c r="E112" s="19"/>
      <c r="F112" s="19"/>
      <c r="G112" s="19"/>
      <c r="H112" s="19"/>
      <c r="I112" s="19"/>
      <c r="J112" s="19"/>
      <c r="K112" s="19"/>
      <c r="L112" s="19"/>
      <c r="M112" s="19"/>
      <c r="N112" s="19"/>
      <c r="O112" s="19"/>
      <c r="P112" s="19"/>
      <c r="Q112" s="19"/>
    </row>
    <row r="113" spans="1:17" x14ac:dyDescent="0.4">
      <c r="A113" s="19"/>
      <c r="B113" s="19"/>
      <c r="C113" s="19"/>
      <c r="D113" s="19"/>
      <c r="E113" s="19"/>
      <c r="F113" s="19"/>
      <c r="G113" s="19"/>
      <c r="H113" s="19"/>
      <c r="I113" s="19"/>
      <c r="J113" s="19"/>
      <c r="K113" s="19"/>
      <c r="L113" s="19"/>
      <c r="M113" s="19"/>
      <c r="N113" s="19"/>
      <c r="O113" s="19"/>
      <c r="P113" s="19"/>
      <c r="Q113" s="19"/>
    </row>
    <row r="114" spans="1:17" x14ac:dyDescent="0.4">
      <c r="A114" s="19"/>
      <c r="B114" s="19"/>
      <c r="C114" s="19"/>
      <c r="D114" s="19"/>
      <c r="E114" s="19"/>
      <c r="F114" s="19"/>
      <c r="G114" s="19"/>
      <c r="H114" s="19"/>
      <c r="I114" s="19"/>
      <c r="J114" s="19"/>
      <c r="K114" s="19"/>
      <c r="L114" s="19"/>
      <c r="M114" s="19"/>
      <c r="N114" s="19"/>
      <c r="O114" s="19"/>
      <c r="P114" s="19"/>
      <c r="Q114" s="19"/>
    </row>
    <row r="115" spans="1:17" x14ac:dyDescent="0.4">
      <c r="A115" s="19"/>
      <c r="B115" s="19"/>
      <c r="C115" s="19"/>
      <c r="D115" s="19"/>
      <c r="E115" s="19"/>
      <c r="F115" s="19"/>
      <c r="G115" s="19"/>
      <c r="H115" s="19"/>
      <c r="I115" s="19"/>
      <c r="J115" s="19"/>
      <c r="K115" s="19"/>
      <c r="L115" s="19"/>
      <c r="M115" s="19"/>
      <c r="N115" s="19"/>
      <c r="O115" s="19"/>
      <c r="P115" s="19"/>
      <c r="Q115" s="19"/>
    </row>
    <row r="116" spans="1:17" x14ac:dyDescent="0.4">
      <c r="A116" s="19"/>
      <c r="B116" s="19"/>
      <c r="C116" s="19"/>
      <c r="D116" s="19"/>
      <c r="E116" s="19"/>
      <c r="F116" s="19"/>
      <c r="G116" s="19"/>
      <c r="H116" s="19"/>
      <c r="I116" s="19"/>
      <c r="J116" s="19"/>
      <c r="K116" s="19"/>
      <c r="L116" s="19"/>
      <c r="M116" s="19"/>
      <c r="N116" s="19"/>
      <c r="O116" s="19"/>
      <c r="P116" s="19"/>
      <c r="Q116" s="19"/>
    </row>
    <row r="117" spans="1:17" x14ac:dyDescent="0.4">
      <c r="A117" s="19"/>
      <c r="B117" s="19"/>
      <c r="C117" s="19"/>
      <c r="D117" s="19"/>
      <c r="E117" s="19"/>
      <c r="F117" s="19"/>
      <c r="G117" s="19"/>
      <c r="H117" s="19"/>
      <c r="I117" s="19"/>
      <c r="J117" s="19"/>
      <c r="K117" s="19"/>
      <c r="L117" s="19"/>
      <c r="M117" s="19"/>
      <c r="N117" s="19"/>
      <c r="O117" s="19"/>
      <c r="P117" s="19"/>
      <c r="Q117" s="19"/>
    </row>
    <row r="118" spans="1:17" x14ac:dyDescent="0.4">
      <c r="A118" s="19"/>
      <c r="B118" s="19"/>
      <c r="C118" s="19"/>
      <c r="D118" s="19"/>
      <c r="E118" s="19"/>
      <c r="F118" s="19"/>
      <c r="G118" s="19"/>
      <c r="H118" s="19"/>
      <c r="I118" s="19"/>
      <c r="J118" s="19"/>
      <c r="K118" s="19"/>
      <c r="L118" s="19"/>
      <c r="M118" s="19"/>
      <c r="N118" s="19"/>
      <c r="O118" s="19"/>
      <c r="P118" s="19"/>
      <c r="Q118" s="19"/>
    </row>
    <row r="119" spans="1:17" x14ac:dyDescent="0.4">
      <c r="A119" s="19"/>
      <c r="B119" s="19"/>
      <c r="C119" s="19"/>
      <c r="D119" s="19"/>
      <c r="E119" s="19"/>
      <c r="F119" s="19"/>
      <c r="G119" s="19"/>
      <c r="H119" s="19"/>
      <c r="I119" s="19"/>
      <c r="J119" s="19"/>
      <c r="K119" s="19"/>
      <c r="L119" s="19"/>
      <c r="M119" s="19"/>
      <c r="N119" s="19"/>
      <c r="O119" s="19"/>
      <c r="P119" s="19"/>
      <c r="Q119" s="19"/>
    </row>
    <row r="120" spans="1:17" x14ac:dyDescent="0.4">
      <c r="A120" s="19"/>
      <c r="B120" s="19"/>
      <c r="C120" s="19"/>
      <c r="D120" s="19"/>
      <c r="E120" s="19"/>
      <c r="F120" s="19"/>
      <c r="G120" s="19"/>
      <c r="H120" s="19"/>
      <c r="I120" s="19"/>
      <c r="J120" s="19"/>
      <c r="K120" s="19"/>
      <c r="L120" s="19"/>
      <c r="M120" s="19"/>
      <c r="N120" s="19"/>
      <c r="O120" s="19"/>
      <c r="P120" s="19"/>
      <c r="Q120" s="19"/>
    </row>
    <row r="121" spans="1:17" x14ac:dyDescent="0.4">
      <c r="A121" s="19"/>
      <c r="B121" s="19"/>
      <c r="C121" s="19"/>
      <c r="D121" s="19"/>
      <c r="E121" s="19"/>
      <c r="F121" s="19"/>
      <c r="G121" s="19"/>
      <c r="H121" s="19"/>
      <c r="I121" s="19"/>
      <c r="J121" s="19"/>
      <c r="K121" s="19"/>
      <c r="L121" s="19"/>
      <c r="M121" s="19"/>
      <c r="N121" s="19"/>
      <c r="O121" s="19"/>
      <c r="P121" s="19"/>
      <c r="Q121" s="19"/>
    </row>
    <row r="122" spans="1:17" x14ac:dyDescent="0.4">
      <c r="A122" s="19"/>
      <c r="B122" s="19"/>
      <c r="C122" s="19"/>
      <c r="D122" s="19"/>
      <c r="E122" s="19"/>
      <c r="F122" s="19"/>
      <c r="G122" s="19"/>
      <c r="H122" s="19"/>
      <c r="I122" s="19"/>
      <c r="J122" s="19"/>
      <c r="K122" s="19"/>
      <c r="L122" s="19"/>
      <c r="M122" s="19"/>
      <c r="N122" s="19"/>
      <c r="O122" s="19"/>
      <c r="P122" s="19"/>
      <c r="Q122" s="19"/>
    </row>
    <row r="123" spans="1:17" x14ac:dyDescent="0.4">
      <c r="A123" s="19"/>
      <c r="B123" s="19"/>
      <c r="C123" s="19"/>
      <c r="D123" s="19"/>
      <c r="E123" s="19"/>
      <c r="F123" s="19"/>
      <c r="G123" s="19"/>
      <c r="H123" s="19"/>
      <c r="I123" s="19"/>
      <c r="J123" s="19"/>
      <c r="K123" s="19"/>
      <c r="L123" s="19"/>
      <c r="M123" s="19"/>
      <c r="N123" s="19"/>
      <c r="O123" s="19"/>
      <c r="P123" s="19"/>
      <c r="Q123" s="19"/>
    </row>
    <row r="124" spans="1:17" x14ac:dyDescent="0.4">
      <c r="A124" s="19"/>
      <c r="B124" s="19"/>
      <c r="C124" s="19"/>
      <c r="D124" s="19"/>
      <c r="E124" s="19"/>
      <c r="F124" s="19"/>
      <c r="G124" s="19"/>
      <c r="H124" s="19"/>
      <c r="I124" s="19"/>
      <c r="J124" s="19"/>
      <c r="K124" s="19"/>
      <c r="L124" s="19"/>
      <c r="M124" s="19"/>
      <c r="N124" s="19"/>
      <c r="O124" s="19"/>
      <c r="P124" s="19"/>
      <c r="Q124" s="19"/>
    </row>
    <row r="125" spans="1:17" x14ac:dyDescent="0.4">
      <c r="A125" s="19"/>
      <c r="B125" s="19"/>
      <c r="C125" s="19"/>
      <c r="D125" s="19"/>
      <c r="E125" s="19"/>
      <c r="F125" s="19"/>
      <c r="G125" s="19"/>
      <c r="H125" s="19"/>
      <c r="I125" s="19"/>
      <c r="J125" s="19"/>
      <c r="K125" s="19"/>
      <c r="L125" s="19"/>
      <c r="M125" s="19"/>
      <c r="N125" s="19"/>
      <c r="O125" s="19"/>
      <c r="P125" s="19"/>
      <c r="Q125" s="19"/>
    </row>
    <row r="126" spans="1:17" x14ac:dyDescent="0.4">
      <c r="A126" s="19"/>
      <c r="B126" s="19"/>
      <c r="C126" s="19"/>
      <c r="D126" s="19"/>
      <c r="E126" s="19"/>
      <c r="F126" s="19"/>
      <c r="G126" s="19"/>
      <c r="H126" s="19"/>
      <c r="I126" s="19"/>
      <c r="J126" s="19"/>
      <c r="K126" s="19"/>
      <c r="L126" s="19"/>
      <c r="M126" s="19"/>
      <c r="N126" s="19"/>
      <c r="O126" s="19"/>
      <c r="P126" s="19"/>
      <c r="Q126" s="19"/>
    </row>
    <row r="127" spans="1:17" x14ac:dyDescent="0.4">
      <c r="A127" s="19"/>
      <c r="B127" s="19"/>
      <c r="C127" s="19"/>
      <c r="D127" s="19"/>
      <c r="E127" s="19"/>
      <c r="F127" s="19"/>
      <c r="G127" s="19"/>
      <c r="H127" s="19"/>
      <c r="I127" s="19"/>
      <c r="J127" s="19"/>
      <c r="K127" s="19"/>
      <c r="L127" s="19"/>
      <c r="M127" s="19"/>
      <c r="N127" s="19"/>
      <c r="O127" s="19"/>
      <c r="P127" s="19"/>
      <c r="Q127" s="19"/>
    </row>
    <row r="128" spans="1:17" x14ac:dyDescent="0.4">
      <c r="A128" s="19"/>
      <c r="B128" s="19"/>
      <c r="C128" s="19"/>
      <c r="D128" s="19"/>
      <c r="E128" s="19"/>
      <c r="F128" s="19"/>
      <c r="G128" s="19"/>
      <c r="H128" s="19"/>
      <c r="I128" s="19"/>
      <c r="J128" s="19"/>
      <c r="K128" s="19"/>
      <c r="L128" s="19"/>
      <c r="M128" s="19"/>
      <c r="N128" s="19"/>
      <c r="O128" s="19"/>
      <c r="P128" s="19"/>
      <c r="Q128" s="19"/>
    </row>
    <row r="129" spans="1:17" x14ac:dyDescent="0.4">
      <c r="A129" s="19"/>
      <c r="B129" s="19"/>
      <c r="C129" s="19"/>
      <c r="D129" s="19"/>
      <c r="E129" s="19"/>
      <c r="F129" s="19"/>
      <c r="G129" s="19"/>
      <c r="H129" s="19"/>
      <c r="I129" s="19"/>
      <c r="J129" s="19"/>
      <c r="K129" s="19"/>
      <c r="L129" s="19"/>
      <c r="M129" s="19"/>
      <c r="N129" s="19"/>
      <c r="O129" s="19"/>
      <c r="P129" s="19"/>
      <c r="Q129" s="19"/>
    </row>
    <row r="130" spans="1:17" x14ac:dyDescent="0.4">
      <c r="A130" s="19"/>
      <c r="B130" s="19"/>
      <c r="C130" s="19"/>
      <c r="D130" s="19"/>
      <c r="E130" s="19"/>
      <c r="F130" s="19"/>
      <c r="G130" s="19"/>
      <c r="H130" s="19"/>
      <c r="I130" s="19"/>
      <c r="J130" s="19"/>
      <c r="K130" s="19"/>
      <c r="L130" s="19"/>
      <c r="M130" s="19"/>
      <c r="N130" s="19"/>
      <c r="O130" s="19"/>
      <c r="P130" s="19"/>
      <c r="Q130" s="19"/>
    </row>
    <row r="131" spans="1:17" x14ac:dyDescent="0.4">
      <c r="A131" s="19"/>
      <c r="B131" s="19"/>
      <c r="C131" s="19"/>
      <c r="D131" s="19"/>
      <c r="E131" s="19"/>
      <c r="F131" s="19"/>
      <c r="G131" s="19"/>
      <c r="H131" s="19"/>
      <c r="I131" s="19"/>
      <c r="J131" s="19"/>
      <c r="K131" s="19"/>
      <c r="L131" s="19"/>
      <c r="M131" s="19"/>
      <c r="N131" s="19"/>
      <c r="O131" s="19"/>
      <c r="P131" s="19"/>
      <c r="Q131" s="19"/>
    </row>
    <row r="132" spans="1:17" x14ac:dyDescent="0.4">
      <c r="A132" s="19"/>
      <c r="B132" s="19"/>
      <c r="C132" s="19"/>
      <c r="D132" s="19"/>
      <c r="E132" s="19"/>
      <c r="F132" s="19"/>
      <c r="G132" s="19"/>
      <c r="H132" s="19"/>
      <c r="I132" s="19"/>
      <c r="J132" s="19"/>
      <c r="K132" s="19"/>
      <c r="L132" s="19"/>
      <c r="M132" s="19"/>
      <c r="N132" s="19"/>
      <c r="O132" s="19"/>
      <c r="P132" s="19"/>
      <c r="Q132" s="19"/>
    </row>
    <row r="133" spans="1:17" x14ac:dyDescent="0.4">
      <c r="A133" s="19"/>
      <c r="B133" s="19"/>
      <c r="C133" s="19"/>
      <c r="D133" s="19"/>
      <c r="E133" s="19"/>
      <c r="F133" s="19"/>
      <c r="G133" s="19"/>
      <c r="H133" s="19"/>
      <c r="I133" s="19"/>
      <c r="J133" s="19"/>
      <c r="K133" s="19"/>
      <c r="L133" s="19"/>
      <c r="M133" s="19"/>
      <c r="N133" s="19"/>
      <c r="O133" s="19"/>
      <c r="P133" s="19"/>
      <c r="Q133" s="19"/>
    </row>
    <row r="134" spans="1:17" x14ac:dyDescent="0.4">
      <c r="A134" s="19"/>
      <c r="B134" s="19"/>
      <c r="C134" s="19"/>
      <c r="D134" s="19"/>
      <c r="E134" s="19"/>
      <c r="F134" s="19"/>
      <c r="G134" s="19"/>
      <c r="H134" s="19"/>
      <c r="I134" s="19"/>
      <c r="J134" s="19"/>
      <c r="K134" s="19"/>
      <c r="L134" s="19"/>
      <c r="M134" s="19"/>
      <c r="N134" s="19"/>
      <c r="O134" s="19"/>
      <c r="P134" s="19"/>
      <c r="Q134" s="19"/>
    </row>
    <row r="135" spans="1:17" x14ac:dyDescent="0.4">
      <c r="A135" s="19"/>
      <c r="B135" s="19"/>
      <c r="C135" s="19"/>
      <c r="D135" s="19"/>
      <c r="E135" s="19"/>
      <c r="F135" s="19"/>
      <c r="G135" s="19"/>
      <c r="H135" s="19"/>
      <c r="I135" s="19"/>
      <c r="J135" s="19"/>
      <c r="K135" s="19"/>
      <c r="L135" s="19"/>
      <c r="M135" s="19"/>
      <c r="N135" s="19"/>
      <c r="O135" s="19"/>
      <c r="P135" s="19"/>
      <c r="Q135" s="19"/>
    </row>
    <row r="136" spans="1:17" x14ac:dyDescent="0.4">
      <c r="A136" s="19"/>
      <c r="B136" s="19"/>
      <c r="C136" s="19"/>
      <c r="D136" s="19"/>
      <c r="E136" s="19"/>
      <c r="F136" s="19"/>
      <c r="G136" s="19"/>
      <c r="H136" s="19"/>
      <c r="I136" s="19"/>
      <c r="J136" s="19"/>
      <c r="K136" s="19"/>
      <c r="L136" s="19"/>
      <c r="M136" s="19"/>
      <c r="N136" s="19"/>
      <c r="O136" s="19"/>
      <c r="P136" s="19"/>
      <c r="Q136" s="19"/>
    </row>
    <row r="137" spans="1:17" x14ac:dyDescent="0.4">
      <c r="A137" s="19"/>
      <c r="B137" s="19"/>
      <c r="C137" s="19"/>
      <c r="D137" s="19"/>
      <c r="E137" s="19"/>
      <c r="F137" s="19"/>
      <c r="G137" s="19"/>
      <c r="H137" s="19"/>
      <c r="I137" s="19"/>
      <c r="J137" s="19"/>
      <c r="K137" s="19"/>
      <c r="L137" s="19"/>
      <c r="M137" s="19"/>
      <c r="N137" s="19"/>
      <c r="O137" s="19"/>
      <c r="P137" s="19"/>
      <c r="Q137" s="19"/>
    </row>
    <row r="138" spans="1:17" x14ac:dyDescent="0.4">
      <c r="A138" s="19"/>
      <c r="B138" s="19"/>
      <c r="C138" s="19"/>
      <c r="D138" s="19"/>
      <c r="E138" s="19"/>
      <c r="F138" s="19"/>
      <c r="G138" s="19"/>
      <c r="H138" s="19"/>
      <c r="I138" s="19"/>
      <c r="J138" s="19"/>
      <c r="K138" s="19"/>
      <c r="L138" s="19"/>
      <c r="M138" s="19"/>
      <c r="N138" s="19"/>
      <c r="O138" s="19"/>
      <c r="P138" s="19"/>
      <c r="Q138" s="19"/>
    </row>
    <row r="139" spans="1:17" x14ac:dyDescent="0.4">
      <c r="A139" s="19"/>
      <c r="B139" s="19"/>
      <c r="C139" s="19"/>
      <c r="D139" s="19"/>
      <c r="E139" s="19"/>
      <c r="F139" s="19"/>
      <c r="G139" s="19"/>
      <c r="H139" s="19"/>
      <c r="I139" s="19"/>
      <c r="J139" s="19"/>
      <c r="K139" s="19"/>
      <c r="L139" s="19"/>
      <c r="M139" s="19"/>
      <c r="N139" s="19"/>
      <c r="O139" s="19"/>
      <c r="P139" s="19"/>
      <c r="Q139" s="19"/>
    </row>
    <row r="140" spans="1:17" x14ac:dyDescent="0.4">
      <c r="A140" s="19"/>
      <c r="B140" s="19"/>
      <c r="C140" s="19"/>
      <c r="D140" s="19"/>
      <c r="E140" s="19"/>
      <c r="F140" s="19"/>
      <c r="G140" s="19"/>
      <c r="H140" s="19"/>
      <c r="I140" s="19"/>
      <c r="J140" s="19"/>
      <c r="K140" s="19"/>
      <c r="L140" s="19"/>
      <c r="M140" s="19"/>
      <c r="N140" s="19"/>
      <c r="O140" s="19"/>
      <c r="P140" s="19"/>
      <c r="Q140" s="19"/>
    </row>
    <row r="141" spans="1:17" x14ac:dyDescent="0.4">
      <c r="A141" s="19"/>
      <c r="B141" s="19"/>
      <c r="C141" s="19"/>
      <c r="D141" s="19"/>
      <c r="E141" s="19"/>
      <c r="F141" s="19"/>
      <c r="G141" s="19"/>
      <c r="H141" s="19"/>
      <c r="I141" s="19"/>
      <c r="J141" s="19"/>
      <c r="K141" s="19"/>
      <c r="L141" s="19"/>
      <c r="M141" s="19"/>
      <c r="N141" s="19"/>
      <c r="O141" s="19"/>
      <c r="P141" s="19"/>
      <c r="Q141" s="19"/>
    </row>
    <row r="142" spans="1:17" x14ac:dyDescent="0.4">
      <c r="A142" s="19"/>
      <c r="B142" s="19"/>
      <c r="C142" s="19"/>
      <c r="D142" s="19"/>
      <c r="E142" s="19"/>
      <c r="F142" s="19"/>
      <c r="G142" s="19"/>
      <c r="H142" s="19"/>
      <c r="I142" s="19"/>
      <c r="J142" s="19"/>
      <c r="K142" s="19"/>
      <c r="L142" s="19"/>
      <c r="M142" s="19"/>
      <c r="N142" s="19"/>
      <c r="O142" s="19"/>
      <c r="P142" s="19"/>
      <c r="Q142" s="19"/>
    </row>
    <row r="143" spans="1:17" x14ac:dyDescent="0.4">
      <c r="A143" s="19"/>
      <c r="B143" s="19"/>
      <c r="C143" s="19"/>
      <c r="D143" s="19"/>
      <c r="E143" s="19"/>
      <c r="F143" s="19"/>
      <c r="G143" s="19"/>
      <c r="H143" s="19"/>
      <c r="I143" s="19"/>
      <c r="J143" s="19"/>
      <c r="K143" s="19"/>
      <c r="L143" s="19"/>
      <c r="M143" s="19"/>
      <c r="N143" s="19"/>
      <c r="O143" s="19"/>
      <c r="P143" s="19"/>
      <c r="Q143" s="19"/>
    </row>
    <row r="144" spans="1:17" x14ac:dyDescent="0.4">
      <c r="A144" s="19"/>
      <c r="B144" s="19"/>
      <c r="C144" s="19"/>
      <c r="D144" s="19"/>
      <c r="E144" s="19"/>
      <c r="F144" s="19"/>
      <c r="G144" s="19"/>
      <c r="H144" s="19"/>
      <c r="I144" s="19"/>
      <c r="J144" s="19"/>
      <c r="K144" s="19"/>
      <c r="L144" s="19"/>
      <c r="M144" s="19"/>
      <c r="N144" s="19"/>
      <c r="O144" s="19"/>
      <c r="P144" s="19"/>
      <c r="Q144" s="19"/>
    </row>
    <row r="145" spans="1:17" x14ac:dyDescent="0.4">
      <c r="A145" s="19"/>
      <c r="B145" s="19"/>
      <c r="C145" s="19"/>
      <c r="D145" s="19"/>
      <c r="E145" s="19"/>
      <c r="F145" s="19"/>
      <c r="G145" s="19"/>
      <c r="H145" s="19"/>
      <c r="I145" s="19"/>
      <c r="J145" s="19"/>
      <c r="K145" s="19"/>
      <c r="L145" s="19"/>
      <c r="M145" s="19"/>
      <c r="N145" s="19"/>
      <c r="O145" s="19"/>
      <c r="P145" s="19"/>
      <c r="Q145" s="19"/>
    </row>
    <row r="146" spans="1:17" x14ac:dyDescent="0.4">
      <c r="A146" s="19"/>
      <c r="B146" s="19"/>
      <c r="C146" s="19"/>
      <c r="D146" s="19"/>
      <c r="E146" s="19"/>
      <c r="F146" s="19"/>
      <c r="G146" s="19"/>
      <c r="H146" s="19"/>
      <c r="I146" s="19"/>
      <c r="J146" s="19"/>
      <c r="K146" s="19"/>
      <c r="L146" s="19"/>
      <c r="M146" s="19"/>
      <c r="N146" s="19"/>
      <c r="O146" s="19"/>
      <c r="P146" s="19"/>
      <c r="Q146" s="19"/>
    </row>
    <row r="147" spans="1:17" x14ac:dyDescent="0.4">
      <c r="A147" s="19"/>
      <c r="B147" s="19"/>
      <c r="C147" s="19"/>
      <c r="D147" s="19"/>
      <c r="E147" s="19"/>
      <c r="F147" s="19"/>
      <c r="G147" s="19"/>
      <c r="H147" s="19"/>
      <c r="I147" s="19"/>
      <c r="J147" s="19"/>
      <c r="K147" s="19"/>
      <c r="L147" s="19"/>
      <c r="M147" s="19"/>
      <c r="N147" s="19"/>
      <c r="O147" s="19"/>
      <c r="P147" s="19"/>
      <c r="Q147" s="19"/>
    </row>
    <row r="148" spans="1:17" x14ac:dyDescent="0.4">
      <c r="A148" s="19"/>
      <c r="B148" s="19"/>
      <c r="C148" s="19"/>
      <c r="D148" s="19"/>
      <c r="E148" s="19"/>
      <c r="F148" s="19"/>
      <c r="G148" s="19"/>
      <c r="H148" s="19"/>
      <c r="I148" s="19"/>
      <c r="J148" s="19"/>
      <c r="K148" s="19"/>
      <c r="L148" s="19"/>
      <c r="M148" s="19"/>
      <c r="N148" s="19"/>
      <c r="O148" s="19"/>
      <c r="P148" s="19"/>
      <c r="Q148" s="19"/>
    </row>
  </sheetData>
  <sheetProtection sheet="1" objects="1" scenarios="1"/>
  <protectedRanges>
    <protectedRange sqref="D1:F3 B7:Q106" name="範囲1"/>
  </protectedRanges>
  <mergeCells count="9">
    <mergeCell ref="P5:Q5"/>
    <mergeCell ref="C5:F5"/>
    <mergeCell ref="G5:K5"/>
    <mergeCell ref="M5:O5"/>
    <mergeCell ref="B1:B3"/>
    <mergeCell ref="D1:F1"/>
    <mergeCell ref="D2:F2"/>
    <mergeCell ref="D3:F3"/>
    <mergeCell ref="L1:O3"/>
  </mergeCells>
  <phoneticPr fontId="1"/>
  <dataValidations count="3">
    <dataValidation type="list" allowBlank="1" showInputMessage="1" showErrorMessage="1" sqref="B7:B106" xr:uid="{F51623F6-FA73-4C10-89DF-302E9FF4400B}">
      <formula1>"継続,新規"</formula1>
    </dataValidation>
    <dataValidation type="list" allowBlank="1" showInputMessage="1" showErrorMessage="1" sqref="M7:M106" xr:uid="{0AEB48D4-0217-49E6-9AE7-C149CE32FADD}">
      <formula1>"登録済,未登録,未装着,不明"</formula1>
    </dataValidation>
    <dataValidation type="list" allowBlank="1" showInputMessage="1" showErrorMessage="1" sqref="J7:J106" xr:uid="{94992B76-F513-434E-8881-F565714C0410}">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FBFC-9031-484A-BE9A-0E493E11556D}">
  <dimension ref="A2:H17"/>
  <sheetViews>
    <sheetView showGridLines="0" view="pageBreakPreview" zoomScaleNormal="100" zoomScaleSheetLayoutView="100" workbookViewId="0"/>
  </sheetViews>
  <sheetFormatPr defaultRowHeight="18.75" x14ac:dyDescent="0.4"/>
  <cols>
    <col min="1" max="1" width="6.125" customWidth="1"/>
    <col min="2" max="2" width="29.75" customWidth="1"/>
    <col min="3" max="3" width="10.375" customWidth="1"/>
    <col min="4" max="4" width="12.375" customWidth="1"/>
    <col min="5" max="5" width="14.125" customWidth="1"/>
    <col min="6" max="6" width="11.375" customWidth="1"/>
  </cols>
  <sheetData>
    <row r="2" spans="1:8" ht="19.5" x14ac:dyDescent="0.4">
      <c r="A2" s="79" t="s">
        <v>20</v>
      </c>
      <c r="B2" s="79"/>
      <c r="C2" s="79"/>
      <c r="D2" s="79"/>
      <c r="E2" s="79"/>
      <c r="F2" s="79"/>
    </row>
    <row r="4" spans="1:8" ht="19.5" x14ac:dyDescent="0.4">
      <c r="D4" s="80" t="s">
        <v>49</v>
      </c>
      <c r="E4" s="81"/>
      <c r="F4" s="81"/>
    </row>
    <row r="5" spans="1:8" ht="19.5" x14ac:dyDescent="0.4">
      <c r="A5" s="15" t="s">
        <v>21</v>
      </c>
      <c r="B5" s="15"/>
    </row>
    <row r="6" spans="1:8" ht="39.950000000000003" customHeight="1" x14ac:dyDescent="0.4">
      <c r="C6" s="15"/>
      <c r="D6" s="16" t="s">
        <v>5</v>
      </c>
      <c r="E6" s="86">
        <f>入力シート!D1</f>
        <v>0</v>
      </c>
      <c r="F6" s="86"/>
      <c r="G6" s="6"/>
      <c r="H6" s="6"/>
    </row>
    <row r="7" spans="1:8" ht="39.950000000000003" customHeight="1" x14ac:dyDescent="0.4">
      <c r="C7" s="17" t="s">
        <v>22</v>
      </c>
      <c r="D7" s="18" t="s">
        <v>23</v>
      </c>
      <c r="E7" s="87">
        <f>入力シート!D2</f>
        <v>0</v>
      </c>
      <c r="F7" s="87"/>
      <c r="G7" s="6"/>
      <c r="H7" s="6"/>
    </row>
    <row r="8" spans="1:8" ht="39.950000000000003" customHeight="1" x14ac:dyDescent="0.4">
      <c r="C8" s="17"/>
      <c r="D8" s="18" t="s">
        <v>24</v>
      </c>
      <c r="E8" s="87">
        <f>入力シート!D3</f>
        <v>0</v>
      </c>
      <c r="F8" s="87"/>
      <c r="G8" s="6"/>
      <c r="H8" s="6"/>
    </row>
    <row r="9" spans="1:8" ht="39.950000000000003" customHeight="1" x14ac:dyDescent="0.4">
      <c r="D9" s="5"/>
      <c r="E9" s="14"/>
      <c r="F9" s="14"/>
      <c r="G9" s="6"/>
      <c r="H9" s="6"/>
    </row>
    <row r="10" spans="1:8" x14ac:dyDescent="0.4">
      <c r="A10" s="88" t="s">
        <v>47</v>
      </c>
      <c r="B10" s="89"/>
      <c r="C10" s="89"/>
      <c r="D10" s="89"/>
      <c r="E10" s="89"/>
      <c r="F10" s="89"/>
    </row>
    <row r="11" spans="1:8" x14ac:dyDescent="0.4">
      <c r="A11" s="89"/>
      <c r="B11" s="89"/>
      <c r="C11" s="89"/>
      <c r="D11" s="89"/>
      <c r="E11" s="89"/>
      <c r="F11" s="89"/>
    </row>
    <row r="12" spans="1:8" x14ac:dyDescent="0.4">
      <c r="A12" s="7"/>
      <c r="B12" s="7"/>
      <c r="C12" s="7"/>
      <c r="D12" s="7"/>
      <c r="E12" s="7"/>
      <c r="F12" s="7"/>
    </row>
    <row r="13" spans="1:8" ht="21" customHeight="1" x14ac:dyDescent="0.4">
      <c r="A13" s="82" t="s">
        <v>45</v>
      </c>
      <c r="B13" s="83"/>
      <c r="C13" s="83"/>
      <c r="D13" s="83"/>
      <c r="E13" s="83"/>
    </row>
    <row r="14" spans="1:8" ht="27.75" customHeight="1" x14ac:dyDescent="0.4">
      <c r="A14" s="82" t="s">
        <v>25</v>
      </c>
      <c r="B14" s="83"/>
      <c r="C14" s="12" t="s">
        <v>26</v>
      </c>
      <c r="D14" s="12" t="s">
        <v>27</v>
      </c>
      <c r="E14" s="12" t="s">
        <v>28</v>
      </c>
    </row>
    <row r="15" spans="1:8" ht="36.950000000000003" customHeight="1" x14ac:dyDescent="0.4">
      <c r="A15" s="84" t="s">
        <v>29</v>
      </c>
      <c r="B15" s="13" t="s">
        <v>30</v>
      </c>
      <c r="C15" s="8" t="s">
        <v>48</v>
      </c>
      <c r="D15" s="9">
        <f>COUNTIF(入力シート!$B$7:$B$106,"新規")</f>
        <v>0</v>
      </c>
      <c r="E15" s="10">
        <f>3000*D15</f>
        <v>0</v>
      </c>
    </row>
    <row r="16" spans="1:8" ht="36.950000000000003" customHeight="1" x14ac:dyDescent="0.4">
      <c r="A16" s="85"/>
      <c r="B16" s="12" t="s">
        <v>31</v>
      </c>
      <c r="C16" s="8" t="s">
        <v>46</v>
      </c>
      <c r="D16" s="9">
        <f>COUNTA(入力シート!$B$7:$B$106)</f>
        <v>0</v>
      </c>
      <c r="E16" s="10">
        <f>550*D16</f>
        <v>0</v>
      </c>
    </row>
    <row r="17" spans="1:5" ht="36.950000000000003" customHeight="1" x14ac:dyDescent="0.4">
      <c r="A17" s="85"/>
      <c r="B17" s="82" t="s">
        <v>52</v>
      </c>
      <c r="C17" s="83"/>
      <c r="D17" s="83"/>
      <c r="E17" s="11">
        <f>E15+E16</f>
        <v>0</v>
      </c>
    </row>
  </sheetData>
  <sheetProtection sheet="1" objects="1" scenarios="1"/>
  <mergeCells count="10">
    <mergeCell ref="A2:F2"/>
    <mergeCell ref="D4:F4"/>
    <mergeCell ref="A13:E13"/>
    <mergeCell ref="A14:B14"/>
    <mergeCell ref="A15:A17"/>
    <mergeCell ref="B17:D17"/>
    <mergeCell ref="E6:F6"/>
    <mergeCell ref="E7:F7"/>
    <mergeCell ref="E8:F8"/>
    <mergeCell ref="A10:F11"/>
  </mergeCells>
  <phoneticPr fontId="1"/>
  <pageMargins left="0.70866141732283472" right="0.31496062992125984"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52C7B-467F-4C9F-A3F6-03E5201D8353}">
  <sheetPr>
    <pageSetUpPr fitToPage="1"/>
  </sheetPr>
  <dimension ref="A1:N403"/>
  <sheetViews>
    <sheetView view="pageBreakPreview" zoomScale="75" zoomScaleNormal="75" zoomScaleSheetLayoutView="75" workbookViewId="0"/>
  </sheetViews>
  <sheetFormatPr defaultRowHeight="18.75" x14ac:dyDescent="0.4"/>
  <cols>
    <col min="1" max="1" width="4.5" customWidth="1"/>
    <col min="2" max="2" width="10.375" customWidth="1"/>
    <col min="4" max="4" width="19.75" customWidth="1"/>
    <col min="6" max="6" width="18" customWidth="1"/>
    <col min="7" max="7" width="9.625" customWidth="1"/>
    <col min="8" max="8" width="15.75" customWidth="1"/>
    <col min="9" max="9" width="7.125" customWidth="1"/>
    <col min="11" max="11" width="13.25" customWidth="1"/>
    <col min="12" max="12" width="12" customWidth="1"/>
    <col min="13" max="13" width="10.5" customWidth="1"/>
    <col min="14" max="14" width="13" customWidth="1"/>
  </cols>
  <sheetData>
    <row r="1" spans="1:14" ht="24.75" thickBot="1" x14ac:dyDescent="0.45">
      <c r="B1" s="2" t="s">
        <v>4</v>
      </c>
      <c r="F1" s="2" t="s">
        <v>51</v>
      </c>
      <c r="G1" s="90">
        <f>入力シート!D3</f>
        <v>0</v>
      </c>
      <c r="H1" s="90"/>
      <c r="I1" s="90"/>
      <c r="J1" s="90"/>
    </row>
    <row r="2" spans="1:14" ht="61.5" customHeight="1" x14ac:dyDescent="0.4">
      <c r="B2" s="115" t="s">
        <v>18</v>
      </c>
      <c r="C2" s="117" t="s">
        <v>11</v>
      </c>
      <c r="D2" s="118"/>
      <c r="E2" s="118"/>
      <c r="F2" s="119"/>
      <c r="G2" s="126" t="s">
        <v>12</v>
      </c>
      <c r="H2" s="127"/>
      <c r="I2" s="127"/>
      <c r="J2" s="127"/>
      <c r="K2" s="128"/>
      <c r="L2" s="1" t="s">
        <v>13</v>
      </c>
      <c r="M2" s="129" t="s">
        <v>17</v>
      </c>
      <c r="N2" s="130"/>
    </row>
    <row r="3" spans="1:14" ht="20.25" customHeight="1" thickBot="1" x14ac:dyDescent="0.45">
      <c r="B3" s="116"/>
      <c r="C3" s="120"/>
      <c r="D3" s="121"/>
      <c r="E3" s="121"/>
      <c r="F3" s="122"/>
      <c r="G3" s="123" t="s">
        <v>19</v>
      </c>
      <c r="H3" s="124"/>
      <c r="I3" s="124"/>
      <c r="J3" s="124"/>
      <c r="K3" s="124"/>
      <c r="L3" s="124"/>
      <c r="M3" s="124"/>
      <c r="N3" s="125"/>
    </row>
    <row r="4" spans="1:14" ht="25.5" customHeight="1" x14ac:dyDescent="0.4">
      <c r="A4" s="104">
        <v>1</v>
      </c>
      <c r="B4" s="105">
        <f>入力シート!B7</f>
        <v>0</v>
      </c>
      <c r="C4" s="54" t="s">
        <v>5</v>
      </c>
      <c r="D4" s="108">
        <f>入力シート!C7</f>
        <v>0</v>
      </c>
      <c r="E4" s="108"/>
      <c r="F4" s="108"/>
      <c r="G4" s="54" t="s">
        <v>9</v>
      </c>
      <c r="H4" s="22">
        <f>入力シート!G7</f>
        <v>0</v>
      </c>
      <c r="I4" s="109" t="s">
        <v>0</v>
      </c>
      <c r="J4" s="111">
        <f>入力シート!H7</f>
        <v>0</v>
      </c>
      <c r="K4" s="112"/>
      <c r="L4" s="91">
        <f>入力シート!L7</f>
        <v>0</v>
      </c>
      <c r="M4" s="54" t="s">
        <v>14</v>
      </c>
      <c r="N4" s="55">
        <f>入力シート!Q7</f>
        <v>0</v>
      </c>
    </row>
    <row r="5" spans="1:14" ht="27" customHeight="1" x14ac:dyDescent="0.4">
      <c r="A5" s="104"/>
      <c r="B5" s="106"/>
      <c r="C5" s="3" t="s">
        <v>7</v>
      </c>
      <c r="D5" s="62">
        <f>入力シート!E7</f>
        <v>0</v>
      </c>
      <c r="E5" s="93" t="s">
        <v>8</v>
      </c>
      <c r="F5" s="95">
        <f>入力シート!F7</f>
        <v>0</v>
      </c>
      <c r="G5" s="3" t="s">
        <v>1</v>
      </c>
      <c r="H5" s="12">
        <f>入力シート!K7</f>
        <v>0</v>
      </c>
      <c r="I5" s="110"/>
      <c r="J5" s="113"/>
      <c r="K5" s="114"/>
      <c r="L5" s="92"/>
      <c r="M5" s="3" t="s">
        <v>15</v>
      </c>
      <c r="N5" s="56">
        <f>入力シート!P7</f>
        <v>0</v>
      </c>
    </row>
    <row r="6" spans="1:14" ht="30" customHeight="1" x14ac:dyDescent="0.4">
      <c r="A6" s="104"/>
      <c r="B6" s="106"/>
      <c r="C6" s="93" t="s">
        <v>6</v>
      </c>
      <c r="D6" s="95">
        <f>入力シート!D7</f>
        <v>0</v>
      </c>
      <c r="E6" s="93"/>
      <c r="F6" s="96"/>
      <c r="G6" s="3" t="s">
        <v>2</v>
      </c>
      <c r="H6" s="98">
        <f>入力シート!I7</f>
        <v>0</v>
      </c>
      <c r="I6" s="99"/>
      <c r="J6" s="3" t="s">
        <v>3</v>
      </c>
      <c r="K6" s="12">
        <f>入力シート!J7</f>
        <v>0</v>
      </c>
      <c r="L6" s="92"/>
      <c r="M6" s="3" t="s">
        <v>16</v>
      </c>
      <c r="N6" s="56">
        <f>入力シート!O7</f>
        <v>0</v>
      </c>
    </row>
    <row r="7" spans="1:14" ht="27.75" customHeight="1" thickBot="1" x14ac:dyDescent="0.45">
      <c r="A7" s="104"/>
      <c r="B7" s="107"/>
      <c r="C7" s="94"/>
      <c r="D7" s="97"/>
      <c r="E7" s="94"/>
      <c r="F7" s="97"/>
      <c r="G7" s="4" t="s">
        <v>10</v>
      </c>
      <c r="H7" s="100">
        <f>入力シート!M7</f>
        <v>0</v>
      </c>
      <c r="I7" s="101"/>
      <c r="J7" s="102">
        <f>入力シート!N7</f>
        <v>0</v>
      </c>
      <c r="K7" s="102"/>
      <c r="L7" s="102"/>
      <c r="M7" s="102"/>
      <c r="N7" s="103"/>
    </row>
    <row r="8" spans="1:14" ht="25.5" customHeight="1" x14ac:dyDescent="0.4">
      <c r="A8" s="104">
        <v>2</v>
      </c>
      <c r="B8" s="105">
        <f>入力シート!B8</f>
        <v>0</v>
      </c>
      <c r="C8" s="54" t="s">
        <v>5</v>
      </c>
      <c r="D8" s="108">
        <f>入力シート!C8</f>
        <v>0</v>
      </c>
      <c r="E8" s="108"/>
      <c r="F8" s="108"/>
      <c r="G8" s="54" t="s">
        <v>9</v>
      </c>
      <c r="H8" s="22">
        <f>入力シート!G8</f>
        <v>0</v>
      </c>
      <c r="I8" s="109" t="s">
        <v>0</v>
      </c>
      <c r="J8" s="111">
        <f>入力シート!H8</f>
        <v>0</v>
      </c>
      <c r="K8" s="112"/>
      <c r="L8" s="91">
        <f>入力シート!L8</f>
        <v>0</v>
      </c>
      <c r="M8" s="54" t="s">
        <v>14</v>
      </c>
      <c r="N8" s="55">
        <f>入力シート!Q8</f>
        <v>0</v>
      </c>
    </row>
    <row r="9" spans="1:14" ht="27" customHeight="1" x14ac:dyDescent="0.4">
      <c r="A9" s="104"/>
      <c r="B9" s="106"/>
      <c r="C9" s="3" t="s">
        <v>7</v>
      </c>
      <c r="D9" s="62">
        <f>入力シート!E8</f>
        <v>0</v>
      </c>
      <c r="E9" s="93" t="s">
        <v>8</v>
      </c>
      <c r="F9" s="95">
        <f>入力シート!F8</f>
        <v>0</v>
      </c>
      <c r="G9" s="3" t="s">
        <v>1</v>
      </c>
      <c r="H9" s="12">
        <f>入力シート!K8</f>
        <v>0</v>
      </c>
      <c r="I9" s="110"/>
      <c r="J9" s="113"/>
      <c r="K9" s="114"/>
      <c r="L9" s="92"/>
      <c r="M9" s="3" t="s">
        <v>15</v>
      </c>
      <c r="N9" s="56">
        <f>入力シート!P8</f>
        <v>0</v>
      </c>
    </row>
    <row r="10" spans="1:14" ht="30" customHeight="1" x14ac:dyDescent="0.4">
      <c r="A10" s="104"/>
      <c r="B10" s="106"/>
      <c r="C10" s="93" t="s">
        <v>6</v>
      </c>
      <c r="D10" s="95">
        <f>入力シート!D8</f>
        <v>0</v>
      </c>
      <c r="E10" s="93"/>
      <c r="F10" s="96"/>
      <c r="G10" s="3" t="s">
        <v>2</v>
      </c>
      <c r="H10" s="98">
        <f>入力シート!I8</f>
        <v>0</v>
      </c>
      <c r="I10" s="99"/>
      <c r="J10" s="3" t="s">
        <v>3</v>
      </c>
      <c r="K10" s="12">
        <f>入力シート!J8</f>
        <v>0</v>
      </c>
      <c r="L10" s="92"/>
      <c r="M10" s="3" t="s">
        <v>16</v>
      </c>
      <c r="N10" s="56">
        <f>入力シート!O8</f>
        <v>0</v>
      </c>
    </row>
    <row r="11" spans="1:14" ht="27.75" customHeight="1" thickBot="1" x14ac:dyDescent="0.45">
      <c r="A11" s="104"/>
      <c r="B11" s="107"/>
      <c r="C11" s="94"/>
      <c r="D11" s="97"/>
      <c r="E11" s="94"/>
      <c r="F11" s="97"/>
      <c r="G11" s="4" t="s">
        <v>10</v>
      </c>
      <c r="H11" s="100">
        <f>入力シート!M8</f>
        <v>0</v>
      </c>
      <c r="I11" s="101"/>
      <c r="J11" s="102">
        <f>入力シート!N8</f>
        <v>0</v>
      </c>
      <c r="K11" s="102"/>
      <c r="L11" s="102"/>
      <c r="M11" s="102"/>
      <c r="N11" s="103"/>
    </row>
    <row r="12" spans="1:14" ht="25.5" customHeight="1" x14ac:dyDescent="0.4">
      <c r="A12" s="104">
        <v>3</v>
      </c>
      <c r="B12" s="105">
        <f>入力シート!B9</f>
        <v>0</v>
      </c>
      <c r="C12" s="54" t="s">
        <v>5</v>
      </c>
      <c r="D12" s="108">
        <f>入力シート!C9</f>
        <v>0</v>
      </c>
      <c r="E12" s="108"/>
      <c r="F12" s="108"/>
      <c r="G12" s="54" t="s">
        <v>9</v>
      </c>
      <c r="H12" s="22">
        <f>入力シート!G9</f>
        <v>0</v>
      </c>
      <c r="I12" s="109" t="s">
        <v>0</v>
      </c>
      <c r="J12" s="111">
        <f>入力シート!H9</f>
        <v>0</v>
      </c>
      <c r="K12" s="112"/>
      <c r="L12" s="91">
        <f>入力シート!L9</f>
        <v>0</v>
      </c>
      <c r="M12" s="54" t="s">
        <v>14</v>
      </c>
      <c r="N12" s="55">
        <f>入力シート!Q9</f>
        <v>0</v>
      </c>
    </row>
    <row r="13" spans="1:14" ht="27" customHeight="1" x14ac:dyDescent="0.4">
      <c r="A13" s="104"/>
      <c r="B13" s="106"/>
      <c r="C13" s="3" t="s">
        <v>7</v>
      </c>
      <c r="D13" s="62">
        <f>入力シート!E9</f>
        <v>0</v>
      </c>
      <c r="E13" s="93" t="s">
        <v>8</v>
      </c>
      <c r="F13" s="95">
        <f>入力シート!F9</f>
        <v>0</v>
      </c>
      <c r="G13" s="3" t="s">
        <v>1</v>
      </c>
      <c r="H13" s="12">
        <f>入力シート!K9</f>
        <v>0</v>
      </c>
      <c r="I13" s="110"/>
      <c r="J13" s="113"/>
      <c r="K13" s="114"/>
      <c r="L13" s="92"/>
      <c r="M13" s="3" t="s">
        <v>15</v>
      </c>
      <c r="N13" s="56">
        <f>入力シート!P9</f>
        <v>0</v>
      </c>
    </row>
    <row r="14" spans="1:14" ht="30" customHeight="1" x14ac:dyDescent="0.4">
      <c r="A14" s="104"/>
      <c r="B14" s="106"/>
      <c r="C14" s="93" t="s">
        <v>6</v>
      </c>
      <c r="D14" s="95">
        <f>入力シート!D9</f>
        <v>0</v>
      </c>
      <c r="E14" s="93"/>
      <c r="F14" s="96"/>
      <c r="G14" s="3" t="s">
        <v>2</v>
      </c>
      <c r="H14" s="98">
        <f>入力シート!I9</f>
        <v>0</v>
      </c>
      <c r="I14" s="99"/>
      <c r="J14" s="3" t="s">
        <v>3</v>
      </c>
      <c r="K14" s="12">
        <f>入力シート!J9</f>
        <v>0</v>
      </c>
      <c r="L14" s="92"/>
      <c r="M14" s="3" t="s">
        <v>16</v>
      </c>
      <c r="N14" s="56">
        <f>入力シート!O9</f>
        <v>0</v>
      </c>
    </row>
    <row r="15" spans="1:14" ht="27.75" customHeight="1" thickBot="1" x14ac:dyDescent="0.45">
      <c r="A15" s="104"/>
      <c r="B15" s="107"/>
      <c r="C15" s="94"/>
      <c r="D15" s="97"/>
      <c r="E15" s="94"/>
      <c r="F15" s="97"/>
      <c r="G15" s="4" t="s">
        <v>10</v>
      </c>
      <c r="H15" s="100">
        <f>入力シート!M9</f>
        <v>0</v>
      </c>
      <c r="I15" s="101"/>
      <c r="J15" s="102">
        <f>入力シート!N9</f>
        <v>0</v>
      </c>
      <c r="K15" s="102"/>
      <c r="L15" s="102"/>
      <c r="M15" s="102"/>
      <c r="N15" s="103"/>
    </row>
    <row r="16" spans="1:14" ht="25.5" customHeight="1" x14ac:dyDescent="0.4">
      <c r="A16" s="104">
        <v>4</v>
      </c>
      <c r="B16" s="105">
        <f>入力シート!B10</f>
        <v>0</v>
      </c>
      <c r="C16" s="54" t="s">
        <v>5</v>
      </c>
      <c r="D16" s="108">
        <f>入力シート!C10</f>
        <v>0</v>
      </c>
      <c r="E16" s="108"/>
      <c r="F16" s="108"/>
      <c r="G16" s="54" t="s">
        <v>9</v>
      </c>
      <c r="H16" s="22">
        <f>入力シート!G10</f>
        <v>0</v>
      </c>
      <c r="I16" s="109" t="s">
        <v>0</v>
      </c>
      <c r="J16" s="111">
        <f>入力シート!H10</f>
        <v>0</v>
      </c>
      <c r="K16" s="112"/>
      <c r="L16" s="91">
        <f>入力シート!L10</f>
        <v>0</v>
      </c>
      <c r="M16" s="54" t="s">
        <v>14</v>
      </c>
      <c r="N16" s="55">
        <f>入力シート!Q10</f>
        <v>0</v>
      </c>
    </row>
    <row r="17" spans="1:14" ht="27" customHeight="1" x14ac:dyDescent="0.4">
      <c r="A17" s="104"/>
      <c r="B17" s="106"/>
      <c r="C17" s="3" t="s">
        <v>7</v>
      </c>
      <c r="D17" s="12">
        <f>入力シート!E10</f>
        <v>0</v>
      </c>
      <c r="E17" s="93" t="s">
        <v>8</v>
      </c>
      <c r="F17" s="95">
        <f>入力シート!F10</f>
        <v>0</v>
      </c>
      <c r="G17" s="3" t="s">
        <v>1</v>
      </c>
      <c r="H17" s="12">
        <f>入力シート!K10</f>
        <v>0</v>
      </c>
      <c r="I17" s="110"/>
      <c r="J17" s="113"/>
      <c r="K17" s="114"/>
      <c r="L17" s="92"/>
      <c r="M17" s="3" t="s">
        <v>15</v>
      </c>
      <c r="N17" s="56">
        <f>入力シート!P10</f>
        <v>0</v>
      </c>
    </row>
    <row r="18" spans="1:14" ht="30" customHeight="1" x14ac:dyDescent="0.4">
      <c r="A18" s="104"/>
      <c r="B18" s="106"/>
      <c r="C18" s="93" t="s">
        <v>6</v>
      </c>
      <c r="D18" s="95">
        <f>入力シート!D10</f>
        <v>0</v>
      </c>
      <c r="E18" s="93"/>
      <c r="F18" s="96"/>
      <c r="G18" s="3" t="s">
        <v>2</v>
      </c>
      <c r="H18" s="98">
        <f>入力シート!I10</f>
        <v>0</v>
      </c>
      <c r="I18" s="99"/>
      <c r="J18" s="3" t="s">
        <v>3</v>
      </c>
      <c r="K18" s="12">
        <f>入力シート!J10</f>
        <v>0</v>
      </c>
      <c r="L18" s="92"/>
      <c r="M18" s="3" t="s">
        <v>16</v>
      </c>
      <c r="N18" s="56">
        <f>入力シート!O10</f>
        <v>0</v>
      </c>
    </row>
    <row r="19" spans="1:14" ht="27.75" customHeight="1" thickBot="1" x14ac:dyDescent="0.45">
      <c r="A19" s="104"/>
      <c r="B19" s="107"/>
      <c r="C19" s="94"/>
      <c r="D19" s="97"/>
      <c r="E19" s="94"/>
      <c r="F19" s="97"/>
      <c r="G19" s="4" t="s">
        <v>10</v>
      </c>
      <c r="H19" s="100">
        <f>入力シート!M10</f>
        <v>0</v>
      </c>
      <c r="I19" s="101"/>
      <c r="J19" s="102">
        <f>入力シート!N10</f>
        <v>0</v>
      </c>
      <c r="K19" s="102"/>
      <c r="L19" s="102"/>
      <c r="M19" s="102"/>
      <c r="N19" s="103"/>
    </row>
    <row r="20" spans="1:14" ht="25.5" customHeight="1" x14ac:dyDescent="0.4">
      <c r="A20" s="104">
        <v>5</v>
      </c>
      <c r="B20" s="105">
        <f>入力シート!B11</f>
        <v>0</v>
      </c>
      <c r="C20" s="54" t="s">
        <v>5</v>
      </c>
      <c r="D20" s="108">
        <f>入力シート!C11</f>
        <v>0</v>
      </c>
      <c r="E20" s="108"/>
      <c r="F20" s="108"/>
      <c r="G20" s="54" t="s">
        <v>9</v>
      </c>
      <c r="H20" s="22">
        <f>入力シート!G11</f>
        <v>0</v>
      </c>
      <c r="I20" s="109" t="s">
        <v>0</v>
      </c>
      <c r="J20" s="111">
        <f>入力シート!H11</f>
        <v>0</v>
      </c>
      <c r="K20" s="112"/>
      <c r="L20" s="91">
        <f>入力シート!L11</f>
        <v>0</v>
      </c>
      <c r="M20" s="54" t="s">
        <v>14</v>
      </c>
      <c r="N20" s="55">
        <f>入力シート!Q11</f>
        <v>0</v>
      </c>
    </row>
    <row r="21" spans="1:14" ht="27" customHeight="1" x14ac:dyDescent="0.4">
      <c r="A21" s="104"/>
      <c r="B21" s="106"/>
      <c r="C21" s="3" t="s">
        <v>7</v>
      </c>
      <c r="D21" s="12">
        <f>入力シート!E11</f>
        <v>0</v>
      </c>
      <c r="E21" s="93" t="s">
        <v>8</v>
      </c>
      <c r="F21" s="95">
        <f>入力シート!F11</f>
        <v>0</v>
      </c>
      <c r="G21" s="3" t="s">
        <v>1</v>
      </c>
      <c r="H21" s="12">
        <f>入力シート!K11</f>
        <v>0</v>
      </c>
      <c r="I21" s="110"/>
      <c r="J21" s="113"/>
      <c r="K21" s="114"/>
      <c r="L21" s="92"/>
      <c r="M21" s="3" t="s">
        <v>15</v>
      </c>
      <c r="N21" s="56">
        <f>入力シート!P11</f>
        <v>0</v>
      </c>
    </row>
    <row r="22" spans="1:14" ht="30" customHeight="1" x14ac:dyDescent="0.4">
      <c r="A22" s="104"/>
      <c r="B22" s="106"/>
      <c r="C22" s="93" t="s">
        <v>6</v>
      </c>
      <c r="D22" s="95">
        <f>入力シート!D11</f>
        <v>0</v>
      </c>
      <c r="E22" s="93"/>
      <c r="F22" s="96"/>
      <c r="G22" s="3" t="s">
        <v>2</v>
      </c>
      <c r="H22" s="98">
        <f>入力シート!I11</f>
        <v>0</v>
      </c>
      <c r="I22" s="99"/>
      <c r="J22" s="3" t="s">
        <v>3</v>
      </c>
      <c r="K22" s="12">
        <f>入力シート!J11</f>
        <v>0</v>
      </c>
      <c r="L22" s="92"/>
      <c r="M22" s="3" t="s">
        <v>16</v>
      </c>
      <c r="N22" s="56">
        <f>入力シート!O11</f>
        <v>0</v>
      </c>
    </row>
    <row r="23" spans="1:14" ht="27.75" customHeight="1" thickBot="1" x14ac:dyDescent="0.45">
      <c r="A23" s="104"/>
      <c r="B23" s="107"/>
      <c r="C23" s="94"/>
      <c r="D23" s="97"/>
      <c r="E23" s="94"/>
      <c r="F23" s="97"/>
      <c r="G23" s="4" t="s">
        <v>10</v>
      </c>
      <c r="H23" s="100">
        <f>入力シート!M11</f>
        <v>0</v>
      </c>
      <c r="I23" s="101"/>
      <c r="J23" s="102">
        <f>入力シート!N11</f>
        <v>0</v>
      </c>
      <c r="K23" s="102"/>
      <c r="L23" s="102"/>
      <c r="M23" s="102"/>
      <c r="N23" s="103"/>
    </row>
    <row r="24" spans="1:14" ht="25.5" customHeight="1" x14ac:dyDescent="0.4">
      <c r="A24" s="104">
        <v>6</v>
      </c>
      <c r="B24" s="105">
        <f>入力シート!B12</f>
        <v>0</v>
      </c>
      <c r="C24" s="54" t="s">
        <v>5</v>
      </c>
      <c r="D24" s="108">
        <f>入力シート!C12</f>
        <v>0</v>
      </c>
      <c r="E24" s="108"/>
      <c r="F24" s="108"/>
      <c r="G24" s="54" t="s">
        <v>9</v>
      </c>
      <c r="H24" s="22">
        <f>入力シート!G12</f>
        <v>0</v>
      </c>
      <c r="I24" s="109" t="s">
        <v>0</v>
      </c>
      <c r="J24" s="111">
        <f>入力シート!H12</f>
        <v>0</v>
      </c>
      <c r="K24" s="112"/>
      <c r="L24" s="91">
        <f>入力シート!L12</f>
        <v>0</v>
      </c>
      <c r="M24" s="54" t="s">
        <v>14</v>
      </c>
      <c r="N24" s="55">
        <f>入力シート!Q12</f>
        <v>0</v>
      </c>
    </row>
    <row r="25" spans="1:14" ht="27" customHeight="1" x14ac:dyDescent="0.4">
      <c r="A25" s="104"/>
      <c r="B25" s="106"/>
      <c r="C25" s="3" t="s">
        <v>7</v>
      </c>
      <c r="D25" s="12">
        <f>入力シート!E12</f>
        <v>0</v>
      </c>
      <c r="E25" s="93" t="s">
        <v>8</v>
      </c>
      <c r="F25" s="95">
        <f>入力シート!F12</f>
        <v>0</v>
      </c>
      <c r="G25" s="3" t="s">
        <v>1</v>
      </c>
      <c r="H25" s="12">
        <f>入力シート!K12</f>
        <v>0</v>
      </c>
      <c r="I25" s="110"/>
      <c r="J25" s="113"/>
      <c r="K25" s="114"/>
      <c r="L25" s="92"/>
      <c r="M25" s="3" t="s">
        <v>15</v>
      </c>
      <c r="N25" s="56">
        <f>入力シート!P12</f>
        <v>0</v>
      </c>
    </row>
    <row r="26" spans="1:14" ht="30" customHeight="1" x14ac:dyDescent="0.4">
      <c r="A26" s="104"/>
      <c r="B26" s="106"/>
      <c r="C26" s="93" t="s">
        <v>6</v>
      </c>
      <c r="D26" s="95">
        <f>入力シート!D12</f>
        <v>0</v>
      </c>
      <c r="E26" s="93"/>
      <c r="F26" s="96"/>
      <c r="G26" s="3" t="s">
        <v>2</v>
      </c>
      <c r="H26" s="98">
        <f>入力シート!I12</f>
        <v>0</v>
      </c>
      <c r="I26" s="99"/>
      <c r="J26" s="3" t="s">
        <v>3</v>
      </c>
      <c r="K26" s="12">
        <f>入力シート!J12</f>
        <v>0</v>
      </c>
      <c r="L26" s="92"/>
      <c r="M26" s="3" t="s">
        <v>16</v>
      </c>
      <c r="N26" s="56">
        <f>入力シート!O12</f>
        <v>0</v>
      </c>
    </row>
    <row r="27" spans="1:14" ht="27.75" customHeight="1" thickBot="1" x14ac:dyDescent="0.45">
      <c r="A27" s="104"/>
      <c r="B27" s="107"/>
      <c r="C27" s="94"/>
      <c r="D27" s="97"/>
      <c r="E27" s="94"/>
      <c r="F27" s="97"/>
      <c r="G27" s="4" t="s">
        <v>10</v>
      </c>
      <c r="H27" s="100">
        <f>入力シート!M12</f>
        <v>0</v>
      </c>
      <c r="I27" s="101"/>
      <c r="J27" s="102">
        <f>入力シート!N12</f>
        <v>0</v>
      </c>
      <c r="K27" s="102"/>
      <c r="L27" s="102"/>
      <c r="M27" s="102"/>
      <c r="N27" s="103"/>
    </row>
    <row r="28" spans="1:14" ht="25.5" customHeight="1" x14ac:dyDescent="0.4">
      <c r="A28" s="104">
        <v>7</v>
      </c>
      <c r="B28" s="105">
        <f>入力シート!B13</f>
        <v>0</v>
      </c>
      <c r="C28" s="54" t="s">
        <v>5</v>
      </c>
      <c r="D28" s="108">
        <f>入力シート!C13</f>
        <v>0</v>
      </c>
      <c r="E28" s="108"/>
      <c r="F28" s="108"/>
      <c r="G28" s="54" t="s">
        <v>9</v>
      </c>
      <c r="H28" s="22">
        <f>入力シート!G13</f>
        <v>0</v>
      </c>
      <c r="I28" s="109" t="s">
        <v>0</v>
      </c>
      <c r="J28" s="111">
        <f>入力シート!H13</f>
        <v>0</v>
      </c>
      <c r="K28" s="112"/>
      <c r="L28" s="91">
        <f>入力シート!L13</f>
        <v>0</v>
      </c>
      <c r="M28" s="54" t="s">
        <v>14</v>
      </c>
      <c r="N28" s="55">
        <f>入力シート!Q13</f>
        <v>0</v>
      </c>
    </row>
    <row r="29" spans="1:14" ht="27" customHeight="1" x14ac:dyDescent="0.4">
      <c r="A29" s="104"/>
      <c r="B29" s="106"/>
      <c r="C29" s="3" t="s">
        <v>7</v>
      </c>
      <c r="D29" s="12">
        <f>入力シート!E13</f>
        <v>0</v>
      </c>
      <c r="E29" s="93" t="s">
        <v>8</v>
      </c>
      <c r="F29" s="95">
        <f>入力シート!F13</f>
        <v>0</v>
      </c>
      <c r="G29" s="3" t="s">
        <v>1</v>
      </c>
      <c r="H29" s="12">
        <f>入力シート!K13</f>
        <v>0</v>
      </c>
      <c r="I29" s="110"/>
      <c r="J29" s="113"/>
      <c r="K29" s="114"/>
      <c r="L29" s="92"/>
      <c r="M29" s="3" t="s">
        <v>15</v>
      </c>
      <c r="N29" s="56">
        <f>入力シート!P13</f>
        <v>0</v>
      </c>
    </row>
    <row r="30" spans="1:14" ht="30" customHeight="1" x14ac:dyDescent="0.4">
      <c r="A30" s="104"/>
      <c r="B30" s="106"/>
      <c r="C30" s="93" t="s">
        <v>6</v>
      </c>
      <c r="D30" s="95">
        <f>入力シート!D13</f>
        <v>0</v>
      </c>
      <c r="E30" s="93"/>
      <c r="F30" s="96"/>
      <c r="G30" s="3" t="s">
        <v>2</v>
      </c>
      <c r="H30" s="98">
        <f>入力シート!I13</f>
        <v>0</v>
      </c>
      <c r="I30" s="99"/>
      <c r="J30" s="3" t="s">
        <v>3</v>
      </c>
      <c r="K30" s="12">
        <f>入力シート!J13</f>
        <v>0</v>
      </c>
      <c r="L30" s="92"/>
      <c r="M30" s="3" t="s">
        <v>16</v>
      </c>
      <c r="N30" s="56">
        <f>入力シート!O13</f>
        <v>0</v>
      </c>
    </row>
    <row r="31" spans="1:14" ht="27.75" customHeight="1" thickBot="1" x14ac:dyDescent="0.45">
      <c r="A31" s="104"/>
      <c r="B31" s="107"/>
      <c r="C31" s="94"/>
      <c r="D31" s="97"/>
      <c r="E31" s="94"/>
      <c r="F31" s="97"/>
      <c r="G31" s="4" t="s">
        <v>10</v>
      </c>
      <c r="H31" s="100">
        <f>入力シート!M13</f>
        <v>0</v>
      </c>
      <c r="I31" s="101"/>
      <c r="J31" s="102">
        <f>入力シート!N13</f>
        <v>0</v>
      </c>
      <c r="K31" s="102"/>
      <c r="L31" s="102"/>
      <c r="M31" s="102"/>
      <c r="N31" s="103"/>
    </row>
    <row r="32" spans="1:14" ht="25.5" customHeight="1" x14ac:dyDescent="0.4">
      <c r="A32" s="104">
        <v>8</v>
      </c>
      <c r="B32" s="105">
        <f>入力シート!B14</f>
        <v>0</v>
      </c>
      <c r="C32" s="54" t="s">
        <v>5</v>
      </c>
      <c r="D32" s="108">
        <f>入力シート!C14</f>
        <v>0</v>
      </c>
      <c r="E32" s="108"/>
      <c r="F32" s="108"/>
      <c r="G32" s="54" t="s">
        <v>9</v>
      </c>
      <c r="H32" s="22">
        <f>入力シート!G14</f>
        <v>0</v>
      </c>
      <c r="I32" s="109" t="s">
        <v>0</v>
      </c>
      <c r="J32" s="111">
        <f>入力シート!H14</f>
        <v>0</v>
      </c>
      <c r="K32" s="112"/>
      <c r="L32" s="91">
        <f>入力シート!L14</f>
        <v>0</v>
      </c>
      <c r="M32" s="54" t="s">
        <v>14</v>
      </c>
      <c r="N32" s="55">
        <f>入力シート!Q14</f>
        <v>0</v>
      </c>
    </row>
    <row r="33" spans="1:14" ht="27" customHeight="1" x14ac:dyDescent="0.4">
      <c r="A33" s="104"/>
      <c r="B33" s="106"/>
      <c r="C33" s="3" t="s">
        <v>7</v>
      </c>
      <c r="D33" s="12">
        <f>入力シート!E14</f>
        <v>0</v>
      </c>
      <c r="E33" s="93" t="s">
        <v>8</v>
      </c>
      <c r="F33" s="95">
        <f>入力シート!F14</f>
        <v>0</v>
      </c>
      <c r="G33" s="3" t="s">
        <v>1</v>
      </c>
      <c r="H33" s="12">
        <f>入力シート!K14</f>
        <v>0</v>
      </c>
      <c r="I33" s="110"/>
      <c r="J33" s="113"/>
      <c r="K33" s="114"/>
      <c r="L33" s="92"/>
      <c r="M33" s="3" t="s">
        <v>15</v>
      </c>
      <c r="N33" s="56">
        <f>入力シート!P14</f>
        <v>0</v>
      </c>
    </row>
    <row r="34" spans="1:14" ht="30" customHeight="1" x14ac:dyDescent="0.4">
      <c r="A34" s="104"/>
      <c r="B34" s="106"/>
      <c r="C34" s="93" t="s">
        <v>6</v>
      </c>
      <c r="D34" s="95">
        <f>入力シート!D14</f>
        <v>0</v>
      </c>
      <c r="E34" s="93"/>
      <c r="F34" s="96"/>
      <c r="G34" s="3" t="s">
        <v>2</v>
      </c>
      <c r="H34" s="98">
        <f>入力シート!I14</f>
        <v>0</v>
      </c>
      <c r="I34" s="99"/>
      <c r="J34" s="3" t="s">
        <v>3</v>
      </c>
      <c r="K34" s="12">
        <f>入力シート!J14</f>
        <v>0</v>
      </c>
      <c r="L34" s="92"/>
      <c r="M34" s="3" t="s">
        <v>16</v>
      </c>
      <c r="N34" s="56">
        <f>入力シート!O14</f>
        <v>0</v>
      </c>
    </row>
    <row r="35" spans="1:14" ht="27.75" customHeight="1" thickBot="1" x14ac:dyDescent="0.45">
      <c r="A35" s="104"/>
      <c r="B35" s="107"/>
      <c r="C35" s="94"/>
      <c r="D35" s="97"/>
      <c r="E35" s="94"/>
      <c r="F35" s="97"/>
      <c r="G35" s="4" t="s">
        <v>10</v>
      </c>
      <c r="H35" s="100">
        <f>入力シート!M14</f>
        <v>0</v>
      </c>
      <c r="I35" s="101"/>
      <c r="J35" s="102">
        <f>入力シート!N14</f>
        <v>0</v>
      </c>
      <c r="K35" s="102"/>
      <c r="L35" s="102"/>
      <c r="M35" s="102"/>
      <c r="N35" s="103"/>
    </row>
    <row r="36" spans="1:14" ht="25.5" customHeight="1" x14ac:dyDescent="0.4">
      <c r="A36" s="104">
        <v>9</v>
      </c>
      <c r="B36" s="105">
        <f>入力シート!B15</f>
        <v>0</v>
      </c>
      <c r="C36" s="54" t="s">
        <v>5</v>
      </c>
      <c r="D36" s="108">
        <f>入力シート!C15</f>
        <v>0</v>
      </c>
      <c r="E36" s="108"/>
      <c r="F36" s="108"/>
      <c r="G36" s="54" t="s">
        <v>9</v>
      </c>
      <c r="H36" s="22">
        <f>入力シート!G15</f>
        <v>0</v>
      </c>
      <c r="I36" s="109" t="s">
        <v>0</v>
      </c>
      <c r="J36" s="111">
        <f>入力シート!H15</f>
        <v>0</v>
      </c>
      <c r="K36" s="112"/>
      <c r="L36" s="91">
        <f>入力シート!L15</f>
        <v>0</v>
      </c>
      <c r="M36" s="54" t="s">
        <v>14</v>
      </c>
      <c r="N36" s="55">
        <f>入力シート!Q15</f>
        <v>0</v>
      </c>
    </row>
    <row r="37" spans="1:14" ht="27" customHeight="1" x14ac:dyDescent="0.4">
      <c r="A37" s="104"/>
      <c r="B37" s="106"/>
      <c r="C37" s="3" t="s">
        <v>7</v>
      </c>
      <c r="D37" s="12">
        <f>入力シート!E15</f>
        <v>0</v>
      </c>
      <c r="E37" s="93" t="s">
        <v>8</v>
      </c>
      <c r="F37" s="95">
        <f>入力シート!F15</f>
        <v>0</v>
      </c>
      <c r="G37" s="3" t="s">
        <v>1</v>
      </c>
      <c r="H37" s="12">
        <f>入力シート!K15</f>
        <v>0</v>
      </c>
      <c r="I37" s="110"/>
      <c r="J37" s="113"/>
      <c r="K37" s="114"/>
      <c r="L37" s="92"/>
      <c r="M37" s="3" t="s">
        <v>15</v>
      </c>
      <c r="N37" s="56">
        <f>入力シート!P15</f>
        <v>0</v>
      </c>
    </row>
    <row r="38" spans="1:14" ht="30" customHeight="1" x14ac:dyDescent="0.4">
      <c r="A38" s="104"/>
      <c r="B38" s="106"/>
      <c r="C38" s="93" t="s">
        <v>6</v>
      </c>
      <c r="D38" s="95">
        <f>入力シート!D15</f>
        <v>0</v>
      </c>
      <c r="E38" s="93"/>
      <c r="F38" s="96"/>
      <c r="G38" s="3" t="s">
        <v>2</v>
      </c>
      <c r="H38" s="98">
        <f>入力シート!I15</f>
        <v>0</v>
      </c>
      <c r="I38" s="99"/>
      <c r="J38" s="3" t="s">
        <v>3</v>
      </c>
      <c r="K38" s="12">
        <f>入力シート!J15</f>
        <v>0</v>
      </c>
      <c r="L38" s="92"/>
      <c r="M38" s="3" t="s">
        <v>16</v>
      </c>
      <c r="N38" s="56">
        <f>入力シート!O15</f>
        <v>0</v>
      </c>
    </row>
    <row r="39" spans="1:14" ht="27.75" customHeight="1" thickBot="1" x14ac:dyDescent="0.45">
      <c r="A39" s="104"/>
      <c r="B39" s="107"/>
      <c r="C39" s="94"/>
      <c r="D39" s="97"/>
      <c r="E39" s="94"/>
      <c r="F39" s="97"/>
      <c r="G39" s="4" t="s">
        <v>10</v>
      </c>
      <c r="H39" s="100">
        <f>入力シート!M15</f>
        <v>0</v>
      </c>
      <c r="I39" s="101"/>
      <c r="J39" s="102">
        <f>入力シート!N15</f>
        <v>0</v>
      </c>
      <c r="K39" s="102"/>
      <c r="L39" s="102"/>
      <c r="M39" s="102"/>
      <c r="N39" s="103"/>
    </row>
    <row r="40" spans="1:14" ht="25.5" customHeight="1" x14ac:dyDescent="0.4">
      <c r="A40" s="104">
        <v>10</v>
      </c>
      <c r="B40" s="105">
        <f>入力シート!B16</f>
        <v>0</v>
      </c>
      <c r="C40" s="54" t="s">
        <v>5</v>
      </c>
      <c r="D40" s="108">
        <f>入力シート!C16</f>
        <v>0</v>
      </c>
      <c r="E40" s="108"/>
      <c r="F40" s="108"/>
      <c r="G40" s="54" t="s">
        <v>9</v>
      </c>
      <c r="H40" s="22">
        <f>入力シート!G16</f>
        <v>0</v>
      </c>
      <c r="I40" s="109" t="s">
        <v>0</v>
      </c>
      <c r="J40" s="111">
        <f>入力シート!H16</f>
        <v>0</v>
      </c>
      <c r="K40" s="112"/>
      <c r="L40" s="91">
        <f>入力シート!L16</f>
        <v>0</v>
      </c>
      <c r="M40" s="54" t="s">
        <v>14</v>
      </c>
      <c r="N40" s="55">
        <f>入力シート!Q16</f>
        <v>0</v>
      </c>
    </row>
    <row r="41" spans="1:14" ht="27" customHeight="1" x14ac:dyDescent="0.4">
      <c r="A41" s="104"/>
      <c r="B41" s="106"/>
      <c r="C41" s="3" t="s">
        <v>7</v>
      </c>
      <c r="D41" s="12">
        <f>入力シート!E16</f>
        <v>0</v>
      </c>
      <c r="E41" s="93" t="s">
        <v>8</v>
      </c>
      <c r="F41" s="95">
        <f>入力シート!F16</f>
        <v>0</v>
      </c>
      <c r="G41" s="3" t="s">
        <v>1</v>
      </c>
      <c r="H41" s="12">
        <f>入力シート!K16</f>
        <v>0</v>
      </c>
      <c r="I41" s="110"/>
      <c r="J41" s="113"/>
      <c r="K41" s="114"/>
      <c r="L41" s="92"/>
      <c r="M41" s="3" t="s">
        <v>15</v>
      </c>
      <c r="N41" s="56">
        <f>入力シート!P16</f>
        <v>0</v>
      </c>
    </row>
    <row r="42" spans="1:14" ht="30" customHeight="1" x14ac:dyDescent="0.4">
      <c r="A42" s="104"/>
      <c r="B42" s="106"/>
      <c r="C42" s="93" t="s">
        <v>6</v>
      </c>
      <c r="D42" s="95">
        <f>入力シート!D16</f>
        <v>0</v>
      </c>
      <c r="E42" s="93"/>
      <c r="F42" s="96"/>
      <c r="G42" s="3" t="s">
        <v>2</v>
      </c>
      <c r="H42" s="98">
        <f>入力シート!I16</f>
        <v>0</v>
      </c>
      <c r="I42" s="99"/>
      <c r="J42" s="3" t="s">
        <v>3</v>
      </c>
      <c r="K42" s="12">
        <f>入力シート!J16</f>
        <v>0</v>
      </c>
      <c r="L42" s="92"/>
      <c r="M42" s="3" t="s">
        <v>16</v>
      </c>
      <c r="N42" s="56">
        <f>入力シート!O16</f>
        <v>0</v>
      </c>
    </row>
    <row r="43" spans="1:14" ht="27.75" customHeight="1" thickBot="1" x14ac:dyDescent="0.45">
      <c r="A43" s="104"/>
      <c r="B43" s="107"/>
      <c r="C43" s="94"/>
      <c r="D43" s="97"/>
      <c r="E43" s="94"/>
      <c r="F43" s="97"/>
      <c r="G43" s="4" t="s">
        <v>10</v>
      </c>
      <c r="H43" s="100">
        <f>入力シート!M16</f>
        <v>0</v>
      </c>
      <c r="I43" s="101"/>
      <c r="J43" s="102">
        <f>入力シート!N16</f>
        <v>0</v>
      </c>
      <c r="K43" s="102"/>
      <c r="L43" s="102"/>
      <c r="M43" s="102"/>
      <c r="N43" s="103"/>
    </row>
    <row r="44" spans="1:14" ht="25.5" customHeight="1" x14ac:dyDescent="0.4">
      <c r="A44" s="104">
        <v>11</v>
      </c>
      <c r="B44" s="105">
        <f>入力シート!B17</f>
        <v>0</v>
      </c>
      <c r="C44" s="54" t="s">
        <v>5</v>
      </c>
      <c r="D44" s="108">
        <f>入力シート!C17</f>
        <v>0</v>
      </c>
      <c r="E44" s="108"/>
      <c r="F44" s="108"/>
      <c r="G44" s="54" t="s">
        <v>9</v>
      </c>
      <c r="H44" s="22">
        <f>入力シート!G17</f>
        <v>0</v>
      </c>
      <c r="I44" s="109" t="s">
        <v>0</v>
      </c>
      <c r="J44" s="111">
        <f>入力シート!H17</f>
        <v>0</v>
      </c>
      <c r="K44" s="112"/>
      <c r="L44" s="91">
        <f>入力シート!L17</f>
        <v>0</v>
      </c>
      <c r="M44" s="54" t="s">
        <v>14</v>
      </c>
      <c r="N44" s="55">
        <f>入力シート!Q17</f>
        <v>0</v>
      </c>
    </row>
    <row r="45" spans="1:14" ht="27" customHeight="1" x14ac:dyDescent="0.4">
      <c r="A45" s="104"/>
      <c r="B45" s="106"/>
      <c r="C45" s="3" t="s">
        <v>7</v>
      </c>
      <c r="D45" s="12">
        <f>入力シート!E17</f>
        <v>0</v>
      </c>
      <c r="E45" s="93" t="s">
        <v>8</v>
      </c>
      <c r="F45" s="95">
        <f>入力シート!F17</f>
        <v>0</v>
      </c>
      <c r="G45" s="3" t="s">
        <v>1</v>
      </c>
      <c r="H45" s="12">
        <f>入力シート!K17</f>
        <v>0</v>
      </c>
      <c r="I45" s="110"/>
      <c r="J45" s="113"/>
      <c r="K45" s="114"/>
      <c r="L45" s="92"/>
      <c r="M45" s="3" t="s">
        <v>15</v>
      </c>
      <c r="N45" s="56">
        <f>入力シート!P17</f>
        <v>0</v>
      </c>
    </row>
    <row r="46" spans="1:14" ht="30" customHeight="1" x14ac:dyDescent="0.4">
      <c r="A46" s="104"/>
      <c r="B46" s="106"/>
      <c r="C46" s="93" t="s">
        <v>6</v>
      </c>
      <c r="D46" s="95">
        <f>入力シート!D17</f>
        <v>0</v>
      </c>
      <c r="E46" s="93"/>
      <c r="F46" s="96"/>
      <c r="G46" s="3" t="s">
        <v>2</v>
      </c>
      <c r="H46" s="98">
        <f>入力シート!I17</f>
        <v>0</v>
      </c>
      <c r="I46" s="99"/>
      <c r="J46" s="3" t="s">
        <v>3</v>
      </c>
      <c r="K46" s="12">
        <f>入力シート!J17</f>
        <v>0</v>
      </c>
      <c r="L46" s="92"/>
      <c r="M46" s="3" t="s">
        <v>16</v>
      </c>
      <c r="N46" s="56">
        <f>入力シート!O17</f>
        <v>0</v>
      </c>
    </row>
    <row r="47" spans="1:14" ht="27.75" customHeight="1" thickBot="1" x14ac:dyDescent="0.45">
      <c r="A47" s="104"/>
      <c r="B47" s="107"/>
      <c r="C47" s="94"/>
      <c r="D47" s="97"/>
      <c r="E47" s="94"/>
      <c r="F47" s="97"/>
      <c r="G47" s="4" t="s">
        <v>10</v>
      </c>
      <c r="H47" s="100">
        <f>入力シート!M17</f>
        <v>0</v>
      </c>
      <c r="I47" s="101"/>
      <c r="J47" s="102">
        <f>入力シート!N17</f>
        <v>0</v>
      </c>
      <c r="K47" s="102"/>
      <c r="L47" s="102"/>
      <c r="M47" s="102"/>
      <c r="N47" s="103"/>
    </row>
    <row r="48" spans="1:14" ht="25.5" customHeight="1" x14ac:dyDescent="0.4">
      <c r="A48" s="104">
        <v>12</v>
      </c>
      <c r="B48" s="105">
        <f>入力シート!B18</f>
        <v>0</v>
      </c>
      <c r="C48" s="54" t="s">
        <v>5</v>
      </c>
      <c r="D48" s="108">
        <f>入力シート!C18</f>
        <v>0</v>
      </c>
      <c r="E48" s="108"/>
      <c r="F48" s="108"/>
      <c r="G48" s="54" t="s">
        <v>9</v>
      </c>
      <c r="H48" s="22">
        <f>入力シート!G18</f>
        <v>0</v>
      </c>
      <c r="I48" s="109" t="s">
        <v>0</v>
      </c>
      <c r="J48" s="111">
        <f>入力シート!H18</f>
        <v>0</v>
      </c>
      <c r="K48" s="112"/>
      <c r="L48" s="91">
        <f>入力シート!L18</f>
        <v>0</v>
      </c>
      <c r="M48" s="54" t="s">
        <v>14</v>
      </c>
      <c r="N48" s="55">
        <f>入力シート!Q18</f>
        <v>0</v>
      </c>
    </row>
    <row r="49" spans="1:14" ht="27" customHeight="1" x14ac:dyDescent="0.4">
      <c r="A49" s="104"/>
      <c r="B49" s="106"/>
      <c r="C49" s="3" t="s">
        <v>7</v>
      </c>
      <c r="D49" s="12">
        <f>入力シート!E18</f>
        <v>0</v>
      </c>
      <c r="E49" s="93" t="s">
        <v>8</v>
      </c>
      <c r="F49" s="95">
        <f>入力シート!F18</f>
        <v>0</v>
      </c>
      <c r="G49" s="3" t="s">
        <v>1</v>
      </c>
      <c r="H49" s="12">
        <f>入力シート!K18</f>
        <v>0</v>
      </c>
      <c r="I49" s="110"/>
      <c r="J49" s="113"/>
      <c r="K49" s="114"/>
      <c r="L49" s="92"/>
      <c r="M49" s="3" t="s">
        <v>15</v>
      </c>
      <c r="N49" s="56">
        <f>入力シート!P18</f>
        <v>0</v>
      </c>
    </row>
    <row r="50" spans="1:14" ht="30" customHeight="1" x14ac:dyDescent="0.4">
      <c r="A50" s="104"/>
      <c r="B50" s="106"/>
      <c r="C50" s="93" t="s">
        <v>6</v>
      </c>
      <c r="D50" s="95">
        <f>入力シート!D18</f>
        <v>0</v>
      </c>
      <c r="E50" s="93"/>
      <c r="F50" s="96"/>
      <c r="G50" s="3" t="s">
        <v>2</v>
      </c>
      <c r="H50" s="98">
        <f>入力シート!I18</f>
        <v>0</v>
      </c>
      <c r="I50" s="99"/>
      <c r="J50" s="3" t="s">
        <v>3</v>
      </c>
      <c r="K50" s="12">
        <f>入力シート!J18</f>
        <v>0</v>
      </c>
      <c r="L50" s="92"/>
      <c r="M50" s="3" t="s">
        <v>16</v>
      </c>
      <c r="N50" s="56">
        <f>入力シート!O18</f>
        <v>0</v>
      </c>
    </row>
    <row r="51" spans="1:14" ht="27.75" customHeight="1" thickBot="1" x14ac:dyDescent="0.45">
      <c r="A51" s="104"/>
      <c r="B51" s="107"/>
      <c r="C51" s="94"/>
      <c r="D51" s="97"/>
      <c r="E51" s="94"/>
      <c r="F51" s="97"/>
      <c r="G51" s="4" t="s">
        <v>10</v>
      </c>
      <c r="H51" s="100">
        <f>入力シート!M18</f>
        <v>0</v>
      </c>
      <c r="I51" s="101"/>
      <c r="J51" s="102">
        <f>入力シート!N18</f>
        <v>0</v>
      </c>
      <c r="K51" s="102"/>
      <c r="L51" s="102"/>
      <c r="M51" s="102"/>
      <c r="N51" s="103"/>
    </row>
    <row r="52" spans="1:14" ht="25.5" customHeight="1" x14ac:dyDescent="0.4">
      <c r="A52" s="104">
        <v>13</v>
      </c>
      <c r="B52" s="105">
        <f>入力シート!B19</f>
        <v>0</v>
      </c>
      <c r="C52" s="54" t="s">
        <v>5</v>
      </c>
      <c r="D52" s="108">
        <f>入力シート!C19</f>
        <v>0</v>
      </c>
      <c r="E52" s="108"/>
      <c r="F52" s="108"/>
      <c r="G52" s="54" t="s">
        <v>9</v>
      </c>
      <c r="H52" s="22">
        <f>入力シート!G19</f>
        <v>0</v>
      </c>
      <c r="I52" s="109" t="s">
        <v>0</v>
      </c>
      <c r="J52" s="111">
        <f>入力シート!H19</f>
        <v>0</v>
      </c>
      <c r="K52" s="112"/>
      <c r="L52" s="91">
        <f>入力シート!L19</f>
        <v>0</v>
      </c>
      <c r="M52" s="54" t="s">
        <v>14</v>
      </c>
      <c r="N52" s="55">
        <f>入力シート!Q19</f>
        <v>0</v>
      </c>
    </row>
    <row r="53" spans="1:14" ht="27" customHeight="1" x14ac:dyDescent="0.4">
      <c r="A53" s="104"/>
      <c r="B53" s="106"/>
      <c r="C53" s="3" t="s">
        <v>7</v>
      </c>
      <c r="D53" s="12">
        <f>入力シート!E19</f>
        <v>0</v>
      </c>
      <c r="E53" s="93" t="s">
        <v>8</v>
      </c>
      <c r="F53" s="95">
        <f>入力シート!F19</f>
        <v>0</v>
      </c>
      <c r="G53" s="3" t="s">
        <v>1</v>
      </c>
      <c r="H53" s="12">
        <f>入力シート!K19</f>
        <v>0</v>
      </c>
      <c r="I53" s="110"/>
      <c r="J53" s="113"/>
      <c r="K53" s="114"/>
      <c r="L53" s="92"/>
      <c r="M53" s="3" t="s">
        <v>15</v>
      </c>
      <c r="N53" s="56">
        <f>入力シート!P19</f>
        <v>0</v>
      </c>
    </row>
    <row r="54" spans="1:14" ht="30" customHeight="1" x14ac:dyDescent="0.4">
      <c r="A54" s="104"/>
      <c r="B54" s="106"/>
      <c r="C54" s="93" t="s">
        <v>6</v>
      </c>
      <c r="D54" s="95">
        <f>入力シート!D19</f>
        <v>0</v>
      </c>
      <c r="E54" s="93"/>
      <c r="F54" s="96"/>
      <c r="G54" s="3" t="s">
        <v>2</v>
      </c>
      <c r="H54" s="98">
        <f>入力シート!I19</f>
        <v>0</v>
      </c>
      <c r="I54" s="99"/>
      <c r="J54" s="3" t="s">
        <v>3</v>
      </c>
      <c r="K54" s="12">
        <f>入力シート!J19</f>
        <v>0</v>
      </c>
      <c r="L54" s="92"/>
      <c r="M54" s="3" t="s">
        <v>16</v>
      </c>
      <c r="N54" s="56">
        <f>入力シート!O19</f>
        <v>0</v>
      </c>
    </row>
    <row r="55" spans="1:14" ht="27.75" customHeight="1" thickBot="1" x14ac:dyDescent="0.45">
      <c r="A55" s="104"/>
      <c r="B55" s="107"/>
      <c r="C55" s="94"/>
      <c r="D55" s="97"/>
      <c r="E55" s="94"/>
      <c r="F55" s="97"/>
      <c r="G55" s="4" t="s">
        <v>10</v>
      </c>
      <c r="H55" s="100">
        <f>入力シート!M19</f>
        <v>0</v>
      </c>
      <c r="I55" s="101"/>
      <c r="J55" s="102">
        <f>入力シート!N19</f>
        <v>0</v>
      </c>
      <c r="K55" s="102"/>
      <c r="L55" s="102"/>
      <c r="M55" s="102"/>
      <c r="N55" s="103"/>
    </row>
    <row r="56" spans="1:14" ht="25.5" customHeight="1" x14ac:dyDescent="0.4">
      <c r="A56" s="104">
        <v>14</v>
      </c>
      <c r="B56" s="105">
        <f>入力シート!B20</f>
        <v>0</v>
      </c>
      <c r="C56" s="54" t="s">
        <v>5</v>
      </c>
      <c r="D56" s="108">
        <f>入力シート!C20</f>
        <v>0</v>
      </c>
      <c r="E56" s="108"/>
      <c r="F56" s="108"/>
      <c r="G56" s="54" t="s">
        <v>9</v>
      </c>
      <c r="H56" s="22">
        <f>入力シート!G20</f>
        <v>0</v>
      </c>
      <c r="I56" s="109" t="s">
        <v>0</v>
      </c>
      <c r="J56" s="111">
        <f>入力シート!H20</f>
        <v>0</v>
      </c>
      <c r="K56" s="112"/>
      <c r="L56" s="91">
        <f>入力シート!L20</f>
        <v>0</v>
      </c>
      <c r="M56" s="54" t="s">
        <v>14</v>
      </c>
      <c r="N56" s="55">
        <f>入力シート!Q20</f>
        <v>0</v>
      </c>
    </row>
    <row r="57" spans="1:14" ht="27" customHeight="1" x14ac:dyDescent="0.4">
      <c r="A57" s="104"/>
      <c r="B57" s="106"/>
      <c r="C57" s="3" t="s">
        <v>7</v>
      </c>
      <c r="D57" s="12">
        <f>入力シート!E20</f>
        <v>0</v>
      </c>
      <c r="E57" s="93" t="s">
        <v>8</v>
      </c>
      <c r="F57" s="95">
        <f>入力シート!F20</f>
        <v>0</v>
      </c>
      <c r="G57" s="3" t="s">
        <v>1</v>
      </c>
      <c r="H57" s="12">
        <f>入力シート!K20</f>
        <v>0</v>
      </c>
      <c r="I57" s="110"/>
      <c r="J57" s="113"/>
      <c r="K57" s="114"/>
      <c r="L57" s="92"/>
      <c r="M57" s="3" t="s">
        <v>15</v>
      </c>
      <c r="N57" s="56">
        <f>入力シート!P20</f>
        <v>0</v>
      </c>
    </row>
    <row r="58" spans="1:14" ht="30" customHeight="1" x14ac:dyDescent="0.4">
      <c r="A58" s="104"/>
      <c r="B58" s="106"/>
      <c r="C58" s="93" t="s">
        <v>6</v>
      </c>
      <c r="D58" s="95">
        <f>入力シート!D20</f>
        <v>0</v>
      </c>
      <c r="E58" s="93"/>
      <c r="F58" s="96"/>
      <c r="G58" s="3" t="s">
        <v>2</v>
      </c>
      <c r="H58" s="98">
        <f>入力シート!I20</f>
        <v>0</v>
      </c>
      <c r="I58" s="99"/>
      <c r="J58" s="3" t="s">
        <v>3</v>
      </c>
      <c r="K58" s="12">
        <f>入力シート!J20</f>
        <v>0</v>
      </c>
      <c r="L58" s="92"/>
      <c r="M58" s="3" t="s">
        <v>16</v>
      </c>
      <c r="N58" s="56">
        <f>入力シート!O20</f>
        <v>0</v>
      </c>
    </row>
    <row r="59" spans="1:14" ht="27.75" customHeight="1" thickBot="1" x14ac:dyDescent="0.45">
      <c r="A59" s="104"/>
      <c r="B59" s="107"/>
      <c r="C59" s="94"/>
      <c r="D59" s="97"/>
      <c r="E59" s="94"/>
      <c r="F59" s="97"/>
      <c r="G59" s="4" t="s">
        <v>10</v>
      </c>
      <c r="H59" s="100">
        <f>入力シート!M20</f>
        <v>0</v>
      </c>
      <c r="I59" s="101"/>
      <c r="J59" s="102">
        <f>入力シート!N20</f>
        <v>0</v>
      </c>
      <c r="K59" s="102"/>
      <c r="L59" s="102"/>
      <c r="M59" s="102"/>
      <c r="N59" s="103"/>
    </row>
    <row r="60" spans="1:14" ht="25.5" customHeight="1" x14ac:dyDescent="0.4">
      <c r="A60" s="104">
        <v>15</v>
      </c>
      <c r="B60" s="105">
        <f>入力シート!B21</f>
        <v>0</v>
      </c>
      <c r="C60" s="54" t="s">
        <v>5</v>
      </c>
      <c r="D60" s="108">
        <f>入力シート!C21</f>
        <v>0</v>
      </c>
      <c r="E60" s="108"/>
      <c r="F60" s="108"/>
      <c r="G60" s="54" t="s">
        <v>9</v>
      </c>
      <c r="H60" s="22">
        <f>入力シート!G21</f>
        <v>0</v>
      </c>
      <c r="I60" s="109" t="s">
        <v>0</v>
      </c>
      <c r="J60" s="111">
        <f>入力シート!H21</f>
        <v>0</v>
      </c>
      <c r="K60" s="112"/>
      <c r="L60" s="91">
        <f>入力シート!L21</f>
        <v>0</v>
      </c>
      <c r="M60" s="54" t="s">
        <v>14</v>
      </c>
      <c r="N60" s="55">
        <f>入力シート!Q21</f>
        <v>0</v>
      </c>
    </row>
    <row r="61" spans="1:14" ht="27" customHeight="1" x14ac:dyDescent="0.4">
      <c r="A61" s="104"/>
      <c r="B61" s="106"/>
      <c r="C61" s="3" t="s">
        <v>7</v>
      </c>
      <c r="D61" s="12">
        <f>入力シート!E21</f>
        <v>0</v>
      </c>
      <c r="E61" s="93" t="s">
        <v>8</v>
      </c>
      <c r="F61" s="95">
        <f>入力シート!F21</f>
        <v>0</v>
      </c>
      <c r="G61" s="3" t="s">
        <v>1</v>
      </c>
      <c r="H61" s="12">
        <f>入力シート!K21</f>
        <v>0</v>
      </c>
      <c r="I61" s="110"/>
      <c r="J61" s="113"/>
      <c r="K61" s="114"/>
      <c r="L61" s="92"/>
      <c r="M61" s="3" t="s">
        <v>15</v>
      </c>
      <c r="N61" s="56">
        <f>入力シート!P21</f>
        <v>0</v>
      </c>
    </row>
    <row r="62" spans="1:14" ht="30" customHeight="1" x14ac:dyDescent="0.4">
      <c r="A62" s="104"/>
      <c r="B62" s="106"/>
      <c r="C62" s="93" t="s">
        <v>6</v>
      </c>
      <c r="D62" s="95">
        <f>入力シート!D21</f>
        <v>0</v>
      </c>
      <c r="E62" s="93"/>
      <c r="F62" s="96"/>
      <c r="G62" s="3" t="s">
        <v>2</v>
      </c>
      <c r="H62" s="98">
        <f>入力シート!I21</f>
        <v>0</v>
      </c>
      <c r="I62" s="99"/>
      <c r="J62" s="3" t="s">
        <v>3</v>
      </c>
      <c r="K62" s="12">
        <f>入力シート!J21</f>
        <v>0</v>
      </c>
      <c r="L62" s="92"/>
      <c r="M62" s="3" t="s">
        <v>16</v>
      </c>
      <c r="N62" s="56">
        <f>入力シート!O21</f>
        <v>0</v>
      </c>
    </row>
    <row r="63" spans="1:14" ht="27.75" customHeight="1" thickBot="1" x14ac:dyDescent="0.45">
      <c r="A63" s="104"/>
      <c r="B63" s="107"/>
      <c r="C63" s="94"/>
      <c r="D63" s="97"/>
      <c r="E63" s="94"/>
      <c r="F63" s="97"/>
      <c r="G63" s="4" t="s">
        <v>10</v>
      </c>
      <c r="H63" s="100">
        <f>入力シート!M21</f>
        <v>0</v>
      </c>
      <c r="I63" s="101"/>
      <c r="J63" s="102">
        <f>入力シート!N21</f>
        <v>0</v>
      </c>
      <c r="K63" s="102"/>
      <c r="L63" s="102"/>
      <c r="M63" s="102"/>
      <c r="N63" s="103"/>
    </row>
    <row r="64" spans="1:14" ht="25.5" customHeight="1" x14ac:dyDescent="0.4">
      <c r="A64" s="104">
        <v>16</v>
      </c>
      <c r="B64" s="105">
        <f>入力シート!B22</f>
        <v>0</v>
      </c>
      <c r="C64" s="54" t="s">
        <v>5</v>
      </c>
      <c r="D64" s="108">
        <f>入力シート!C22</f>
        <v>0</v>
      </c>
      <c r="E64" s="108"/>
      <c r="F64" s="108"/>
      <c r="G64" s="54" t="s">
        <v>9</v>
      </c>
      <c r="H64" s="22">
        <f>入力シート!G22</f>
        <v>0</v>
      </c>
      <c r="I64" s="109" t="s">
        <v>0</v>
      </c>
      <c r="J64" s="111">
        <f>入力シート!H22</f>
        <v>0</v>
      </c>
      <c r="K64" s="112"/>
      <c r="L64" s="91">
        <f>入力シート!L22</f>
        <v>0</v>
      </c>
      <c r="M64" s="54" t="s">
        <v>14</v>
      </c>
      <c r="N64" s="55">
        <f>入力シート!Q22</f>
        <v>0</v>
      </c>
    </row>
    <row r="65" spans="1:14" ht="27" customHeight="1" x14ac:dyDescent="0.4">
      <c r="A65" s="104"/>
      <c r="B65" s="106"/>
      <c r="C65" s="3" t="s">
        <v>7</v>
      </c>
      <c r="D65" s="12">
        <f>入力シート!E22</f>
        <v>0</v>
      </c>
      <c r="E65" s="93" t="s">
        <v>8</v>
      </c>
      <c r="F65" s="95">
        <f>入力シート!F22</f>
        <v>0</v>
      </c>
      <c r="G65" s="3" t="s">
        <v>1</v>
      </c>
      <c r="H65" s="12">
        <f>入力シート!K22</f>
        <v>0</v>
      </c>
      <c r="I65" s="110"/>
      <c r="J65" s="113"/>
      <c r="K65" s="114"/>
      <c r="L65" s="92"/>
      <c r="M65" s="3" t="s">
        <v>15</v>
      </c>
      <c r="N65" s="56">
        <f>入力シート!P22</f>
        <v>0</v>
      </c>
    </row>
    <row r="66" spans="1:14" ht="30" customHeight="1" x14ac:dyDescent="0.4">
      <c r="A66" s="104"/>
      <c r="B66" s="106"/>
      <c r="C66" s="93" t="s">
        <v>6</v>
      </c>
      <c r="D66" s="95">
        <f>入力シート!D22</f>
        <v>0</v>
      </c>
      <c r="E66" s="93"/>
      <c r="F66" s="96"/>
      <c r="G66" s="3" t="s">
        <v>2</v>
      </c>
      <c r="H66" s="98">
        <f>入力シート!I22</f>
        <v>0</v>
      </c>
      <c r="I66" s="99"/>
      <c r="J66" s="3" t="s">
        <v>3</v>
      </c>
      <c r="K66" s="12">
        <f>入力シート!J22</f>
        <v>0</v>
      </c>
      <c r="L66" s="92"/>
      <c r="M66" s="3" t="s">
        <v>16</v>
      </c>
      <c r="N66" s="56">
        <f>入力シート!O22</f>
        <v>0</v>
      </c>
    </row>
    <row r="67" spans="1:14" ht="27.75" customHeight="1" thickBot="1" x14ac:dyDescent="0.45">
      <c r="A67" s="104"/>
      <c r="B67" s="107"/>
      <c r="C67" s="94"/>
      <c r="D67" s="97"/>
      <c r="E67" s="94"/>
      <c r="F67" s="97"/>
      <c r="G67" s="4" t="s">
        <v>10</v>
      </c>
      <c r="H67" s="100">
        <f>入力シート!M22</f>
        <v>0</v>
      </c>
      <c r="I67" s="101"/>
      <c r="J67" s="102">
        <f>入力シート!N22</f>
        <v>0</v>
      </c>
      <c r="K67" s="102"/>
      <c r="L67" s="102"/>
      <c r="M67" s="102"/>
      <c r="N67" s="103"/>
    </row>
    <row r="68" spans="1:14" ht="25.5" customHeight="1" x14ac:dyDescent="0.4">
      <c r="A68" s="104">
        <v>17</v>
      </c>
      <c r="B68" s="105">
        <f>入力シート!B23</f>
        <v>0</v>
      </c>
      <c r="C68" s="54" t="s">
        <v>5</v>
      </c>
      <c r="D68" s="108">
        <f>入力シート!C23</f>
        <v>0</v>
      </c>
      <c r="E68" s="108"/>
      <c r="F68" s="108"/>
      <c r="G68" s="54" t="s">
        <v>9</v>
      </c>
      <c r="H68" s="22">
        <f>入力シート!G23</f>
        <v>0</v>
      </c>
      <c r="I68" s="109" t="s">
        <v>0</v>
      </c>
      <c r="J68" s="111">
        <f>入力シート!H23</f>
        <v>0</v>
      </c>
      <c r="K68" s="112"/>
      <c r="L68" s="91">
        <f>入力シート!L23</f>
        <v>0</v>
      </c>
      <c r="M68" s="54" t="s">
        <v>14</v>
      </c>
      <c r="N68" s="55">
        <f>入力シート!Q23</f>
        <v>0</v>
      </c>
    </row>
    <row r="69" spans="1:14" ht="27" customHeight="1" x14ac:dyDescent="0.4">
      <c r="A69" s="104"/>
      <c r="B69" s="106"/>
      <c r="C69" s="3" t="s">
        <v>7</v>
      </c>
      <c r="D69" s="12">
        <f>入力シート!E23</f>
        <v>0</v>
      </c>
      <c r="E69" s="93" t="s">
        <v>8</v>
      </c>
      <c r="F69" s="95">
        <f>入力シート!F23</f>
        <v>0</v>
      </c>
      <c r="G69" s="3" t="s">
        <v>1</v>
      </c>
      <c r="H69" s="12">
        <f>入力シート!K23</f>
        <v>0</v>
      </c>
      <c r="I69" s="110"/>
      <c r="J69" s="113"/>
      <c r="K69" s="114"/>
      <c r="L69" s="92"/>
      <c r="M69" s="3" t="s">
        <v>15</v>
      </c>
      <c r="N69" s="56">
        <f>入力シート!P23</f>
        <v>0</v>
      </c>
    </row>
    <row r="70" spans="1:14" ht="30" customHeight="1" x14ac:dyDescent="0.4">
      <c r="A70" s="104"/>
      <c r="B70" s="106"/>
      <c r="C70" s="93" t="s">
        <v>6</v>
      </c>
      <c r="D70" s="95">
        <f>入力シート!D23</f>
        <v>0</v>
      </c>
      <c r="E70" s="93"/>
      <c r="F70" s="96"/>
      <c r="G70" s="3" t="s">
        <v>2</v>
      </c>
      <c r="H70" s="98">
        <f>入力シート!I23</f>
        <v>0</v>
      </c>
      <c r="I70" s="99"/>
      <c r="J70" s="3" t="s">
        <v>3</v>
      </c>
      <c r="K70" s="12">
        <f>入力シート!J23</f>
        <v>0</v>
      </c>
      <c r="L70" s="92"/>
      <c r="M70" s="3" t="s">
        <v>16</v>
      </c>
      <c r="N70" s="56">
        <f>入力シート!O23</f>
        <v>0</v>
      </c>
    </row>
    <row r="71" spans="1:14" ht="27.75" customHeight="1" thickBot="1" x14ac:dyDescent="0.45">
      <c r="A71" s="104"/>
      <c r="B71" s="107"/>
      <c r="C71" s="94"/>
      <c r="D71" s="97"/>
      <c r="E71" s="94"/>
      <c r="F71" s="97"/>
      <c r="G71" s="4" t="s">
        <v>10</v>
      </c>
      <c r="H71" s="100">
        <f>入力シート!M23</f>
        <v>0</v>
      </c>
      <c r="I71" s="101"/>
      <c r="J71" s="102">
        <f>入力シート!N23</f>
        <v>0</v>
      </c>
      <c r="K71" s="102"/>
      <c r="L71" s="102"/>
      <c r="M71" s="102"/>
      <c r="N71" s="103"/>
    </row>
    <row r="72" spans="1:14" ht="25.5" customHeight="1" x14ac:dyDescent="0.4">
      <c r="A72" s="104">
        <v>18</v>
      </c>
      <c r="B72" s="105">
        <f>入力シート!B24</f>
        <v>0</v>
      </c>
      <c r="C72" s="54" t="s">
        <v>5</v>
      </c>
      <c r="D72" s="108">
        <f>入力シート!C24</f>
        <v>0</v>
      </c>
      <c r="E72" s="108"/>
      <c r="F72" s="108"/>
      <c r="G72" s="54" t="s">
        <v>9</v>
      </c>
      <c r="H72" s="22">
        <f>入力シート!G24</f>
        <v>0</v>
      </c>
      <c r="I72" s="109" t="s">
        <v>0</v>
      </c>
      <c r="J72" s="111">
        <f>入力シート!H24</f>
        <v>0</v>
      </c>
      <c r="K72" s="112"/>
      <c r="L72" s="91">
        <f>入力シート!L24</f>
        <v>0</v>
      </c>
      <c r="M72" s="54" t="s">
        <v>14</v>
      </c>
      <c r="N72" s="55">
        <f>入力シート!Q24</f>
        <v>0</v>
      </c>
    </row>
    <row r="73" spans="1:14" ht="27" customHeight="1" x14ac:dyDescent="0.4">
      <c r="A73" s="104"/>
      <c r="B73" s="106"/>
      <c r="C73" s="3" t="s">
        <v>7</v>
      </c>
      <c r="D73" s="12">
        <f>入力シート!E24</f>
        <v>0</v>
      </c>
      <c r="E73" s="93" t="s">
        <v>8</v>
      </c>
      <c r="F73" s="95">
        <f>入力シート!F24</f>
        <v>0</v>
      </c>
      <c r="G73" s="3" t="s">
        <v>1</v>
      </c>
      <c r="H73" s="12">
        <f>入力シート!K24</f>
        <v>0</v>
      </c>
      <c r="I73" s="110"/>
      <c r="J73" s="113"/>
      <c r="K73" s="114"/>
      <c r="L73" s="92"/>
      <c r="M73" s="3" t="s">
        <v>15</v>
      </c>
      <c r="N73" s="56">
        <f>入力シート!P24</f>
        <v>0</v>
      </c>
    </row>
    <row r="74" spans="1:14" ht="30" customHeight="1" x14ac:dyDescent="0.4">
      <c r="A74" s="104"/>
      <c r="B74" s="106"/>
      <c r="C74" s="93" t="s">
        <v>6</v>
      </c>
      <c r="D74" s="95">
        <f>入力シート!D24</f>
        <v>0</v>
      </c>
      <c r="E74" s="93"/>
      <c r="F74" s="96"/>
      <c r="G74" s="3" t="s">
        <v>2</v>
      </c>
      <c r="H74" s="98">
        <f>入力シート!I24</f>
        <v>0</v>
      </c>
      <c r="I74" s="99"/>
      <c r="J74" s="3" t="s">
        <v>3</v>
      </c>
      <c r="K74" s="12">
        <f>入力シート!J24</f>
        <v>0</v>
      </c>
      <c r="L74" s="92"/>
      <c r="M74" s="3" t="s">
        <v>16</v>
      </c>
      <c r="N74" s="56">
        <f>入力シート!O24</f>
        <v>0</v>
      </c>
    </row>
    <row r="75" spans="1:14" ht="27.75" customHeight="1" thickBot="1" x14ac:dyDescent="0.45">
      <c r="A75" s="104"/>
      <c r="B75" s="107"/>
      <c r="C75" s="94"/>
      <c r="D75" s="97"/>
      <c r="E75" s="94"/>
      <c r="F75" s="97"/>
      <c r="G75" s="4" t="s">
        <v>10</v>
      </c>
      <c r="H75" s="100">
        <f>入力シート!M24</f>
        <v>0</v>
      </c>
      <c r="I75" s="101"/>
      <c r="J75" s="102">
        <f>入力シート!N24</f>
        <v>0</v>
      </c>
      <c r="K75" s="102"/>
      <c r="L75" s="102"/>
      <c r="M75" s="102"/>
      <c r="N75" s="103"/>
    </row>
    <row r="76" spans="1:14" ht="25.5" customHeight="1" x14ac:dyDescent="0.4">
      <c r="A76" s="104">
        <v>19</v>
      </c>
      <c r="B76" s="105">
        <f>入力シート!B25</f>
        <v>0</v>
      </c>
      <c r="C76" s="54" t="s">
        <v>5</v>
      </c>
      <c r="D76" s="108">
        <f>入力シート!C25</f>
        <v>0</v>
      </c>
      <c r="E76" s="108"/>
      <c r="F76" s="108"/>
      <c r="G76" s="54" t="s">
        <v>9</v>
      </c>
      <c r="H76" s="22">
        <f>入力シート!G25</f>
        <v>0</v>
      </c>
      <c r="I76" s="109" t="s">
        <v>0</v>
      </c>
      <c r="J76" s="111">
        <f>入力シート!H25</f>
        <v>0</v>
      </c>
      <c r="K76" s="112"/>
      <c r="L76" s="91">
        <f>入力シート!L25</f>
        <v>0</v>
      </c>
      <c r="M76" s="54" t="s">
        <v>14</v>
      </c>
      <c r="N76" s="55">
        <f>入力シート!Q25</f>
        <v>0</v>
      </c>
    </row>
    <row r="77" spans="1:14" ht="27" customHeight="1" x14ac:dyDescent="0.4">
      <c r="A77" s="104"/>
      <c r="B77" s="106"/>
      <c r="C77" s="3" t="s">
        <v>7</v>
      </c>
      <c r="D77" s="12">
        <f>入力シート!E25</f>
        <v>0</v>
      </c>
      <c r="E77" s="93" t="s">
        <v>8</v>
      </c>
      <c r="F77" s="95">
        <f>入力シート!F25</f>
        <v>0</v>
      </c>
      <c r="G77" s="3" t="s">
        <v>1</v>
      </c>
      <c r="H77" s="12">
        <f>入力シート!K25</f>
        <v>0</v>
      </c>
      <c r="I77" s="110"/>
      <c r="J77" s="113"/>
      <c r="K77" s="114"/>
      <c r="L77" s="92"/>
      <c r="M77" s="3" t="s">
        <v>15</v>
      </c>
      <c r="N77" s="56">
        <f>入力シート!P25</f>
        <v>0</v>
      </c>
    </row>
    <row r="78" spans="1:14" ht="30" customHeight="1" x14ac:dyDescent="0.4">
      <c r="A78" s="104"/>
      <c r="B78" s="106"/>
      <c r="C78" s="93" t="s">
        <v>6</v>
      </c>
      <c r="D78" s="95">
        <f>入力シート!D25</f>
        <v>0</v>
      </c>
      <c r="E78" s="93"/>
      <c r="F78" s="96"/>
      <c r="G78" s="3" t="s">
        <v>2</v>
      </c>
      <c r="H78" s="98">
        <f>入力シート!I25</f>
        <v>0</v>
      </c>
      <c r="I78" s="99"/>
      <c r="J78" s="3" t="s">
        <v>3</v>
      </c>
      <c r="K78" s="12">
        <f>入力シート!J25</f>
        <v>0</v>
      </c>
      <c r="L78" s="92"/>
      <c r="M78" s="3" t="s">
        <v>16</v>
      </c>
      <c r="N78" s="56">
        <f>入力シート!O25</f>
        <v>0</v>
      </c>
    </row>
    <row r="79" spans="1:14" ht="27.75" customHeight="1" thickBot="1" x14ac:dyDescent="0.45">
      <c r="A79" s="104"/>
      <c r="B79" s="107"/>
      <c r="C79" s="94"/>
      <c r="D79" s="97"/>
      <c r="E79" s="94"/>
      <c r="F79" s="97"/>
      <c r="G79" s="4" t="s">
        <v>10</v>
      </c>
      <c r="H79" s="100">
        <f>入力シート!M25</f>
        <v>0</v>
      </c>
      <c r="I79" s="101"/>
      <c r="J79" s="102">
        <f>入力シート!N25</f>
        <v>0</v>
      </c>
      <c r="K79" s="102"/>
      <c r="L79" s="102"/>
      <c r="M79" s="102"/>
      <c r="N79" s="103"/>
    </row>
    <row r="80" spans="1:14" ht="25.5" customHeight="1" x14ac:dyDescent="0.4">
      <c r="A80" s="104">
        <v>20</v>
      </c>
      <c r="B80" s="105">
        <f>入力シート!B26</f>
        <v>0</v>
      </c>
      <c r="C80" s="54" t="s">
        <v>5</v>
      </c>
      <c r="D80" s="108">
        <f>入力シート!C26</f>
        <v>0</v>
      </c>
      <c r="E80" s="108"/>
      <c r="F80" s="108"/>
      <c r="G80" s="54" t="s">
        <v>9</v>
      </c>
      <c r="H80" s="22">
        <f>入力シート!G26</f>
        <v>0</v>
      </c>
      <c r="I80" s="109" t="s">
        <v>0</v>
      </c>
      <c r="J80" s="111">
        <f>入力シート!H26</f>
        <v>0</v>
      </c>
      <c r="K80" s="112"/>
      <c r="L80" s="91">
        <f>入力シート!L26</f>
        <v>0</v>
      </c>
      <c r="M80" s="54" t="s">
        <v>14</v>
      </c>
      <c r="N80" s="55">
        <f>入力シート!Q26</f>
        <v>0</v>
      </c>
    </row>
    <row r="81" spans="1:14" ht="27" customHeight="1" x14ac:dyDescent="0.4">
      <c r="A81" s="104"/>
      <c r="B81" s="106"/>
      <c r="C81" s="3" t="s">
        <v>7</v>
      </c>
      <c r="D81" s="12">
        <f>入力シート!E26</f>
        <v>0</v>
      </c>
      <c r="E81" s="93" t="s">
        <v>8</v>
      </c>
      <c r="F81" s="95">
        <f>入力シート!F26</f>
        <v>0</v>
      </c>
      <c r="G81" s="3" t="s">
        <v>1</v>
      </c>
      <c r="H81" s="12">
        <f>入力シート!K26</f>
        <v>0</v>
      </c>
      <c r="I81" s="110"/>
      <c r="J81" s="113"/>
      <c r="K81" s="114"/>
      <c r="L81" s="92"/>
      <c r="M81" s="3" t="s">
        <v>15</v>
      </c>
      <c r="N81" s="56">
        <f>入力シート!P26</f>
        <v>0</v>
      </c>
    </row>
    <row r="82" spans="1:14" ht="30" customHeight="1" x14ac:dyDescent="0.4">
      <c r="A82" s="104"/>
      <c r="B82" s="106"/>
      <c r="C82" s="93" t="s">
        <v>6</v>
      </c>
      <c r="D82" s="95">
        <f>入力シート!D26</f>
        <v>0</v>
      </c>
      <c r="E82" s="93"/>
      <c r="F82" s="96"/>
      <c r="G82" s="3" t="s">
        <v>2</v>
      </c>
      <c r="H82" s="98">
        <f>入力シート!I26</f>
        <v>0</v>
      </c>
      <c r="I82" s="99"/>
      <c r="J82" s="3" t="s">
        <v>3</v>
      </c>
      <c r="K82" s="12">
        <f>入力シート!J26</f>
        <v>0</v>
      </c>
      <c r="L82" s="92"/>
      <c r="M82" s="3" t="s">
        <v>16</v>
      </c>
      <c r="N82" s="56">
        <f>入力シート!O26</f>
        <v>0</v>
      </c>
    </row>
    <row r="83" spans="1:14" ht="27.75" customHeight="1" thickBot="1" x14ac:dyDescent="0.45">
      <c r="A83" s="104"/>
      <c r="B83" s="107"/>
      <c r="C83" s="94"/>
      <c r="D83" s="97"/>
      <c r="E83" s="94"/>
      <c r="F83" s="97"/>
      <c r="G83" s="4" t="s">
        <v>10</v>
      </c>
      <c r="H83" s="100">
        <f>入力シート!M26</f>
        <v>0</v>
      </c>
      <c r="I83" s="101"/>
      <c r="J83" s="102">
        <f>入力シート!N26</f>
        <v>0</v>
      </c>
      <c r="K83" s="102"/>
      <c r="L83" s="102"/>
      <c r="M83" s="102"/>
      <c r="N83" s="103"/>
    </row>
    <row r="84" spans="1:14" ht="25.5" customHeight="1" x14ac:dyDescent="0.4">
      <c r="A84" s="104">
        <v>21</v>
      </c>
      <c r="B84" s="105">
        <f>入力シート!B27</f>
        <v>0</v>
      </c>
      <c r="C84" s="54" t="s">
        <v>5</v>
      </c>
      <c r="D84" s="108">
        <f>入力シート!C27</f>
        <v>0</v>
      </c>
      <c r="E84" s="108"/>
      <c r="F84" s="108"/>
      <c r="G84" s="54" t="s">
        <v>9</v>
      </c>
      <c r="H84" s="22">
        <f>入力シート!G27</f>
        <v>0</v>
      </c>
      <c r="I84" s="109" t="s">
        <v>0</v>
      </c>
      <c r="J84" s="111">
        <f>入力シート!H27</f>
        <v>0</v>
      </c>
      <c r="K84" s="112"/>
      <c r="L84" s="91">
        <f>入力シート!L27</f>
        <v>0</v>
      </c>
      <c r="M84" s="54" t="s">
        <v>14</v>
      </c>
      <c r="N84" s="55">
        <f>入力シート!Q27</f>
        <v>0</v>
      </c>
    </row>
    <row r="85" spans="1:14" ht="27" customHeight="1" x14ac:dyDescent="0.4">
      <c r="A85" s="104"/>
      <c r="B85" s="106"/>
      <c r="C85" s="3" t="s">
        <v>7</v>
      </c>
      <c r="D85" s="12">
        <f>入力シート!E27</f>
        <v>0</v>
      </c>
      <c r="E85" s="93" t="s">
        <v>8</v>
      </c>
      <c r="F85" s="95">
        <f>入力シート!F27</f>
        <v>0</v>
      </c>
      <c r="G85" s="3" t="s">
        <v>1</v>
      </c>
      <c r="H85" s="12">
        <f>入力シート!K27</f>
        <v>0</v>
      </c>
      <c r="I85" s="110"/>
      <c r="J85" s="113"/>
      <c r="K85" s="114"/>
      <c r="L85" s="92"/>
      <c r="M85" s="3" t="s">
        <v>15</v>
      </c>
      <c r="N85" s="56">
        <f>入力シート!P27</f>
        <v>0</v>
      </c>
    </row>
    <row r="86" spans="1:14" ht="30" customHeight="1" x14ac:dyDescent="0.4">
      <c r="A86" s="104"/>
      <c r="B86" s="106"/>
      <c r="C86" s="93" t="s">
        <v>6</v>
      </c>
      <c r="D86" s="95">
        <f>入力シート!D27</f>
        <v>0</v>
      </c>
      <c r="E86" s="93"/>
      <c r="F86" s="96"/>
      <c r="G86" s="3" t="s">
        <v>2</v>
      </c>
      <c r="H86" s="98">
        <f>入力シート!I27</f>
        <v>0</v>
      </c>
      <c r="I86" s="99"/>
      <c r="J86" s="3" t="s">
        <v>3</v>
      </c>
      <c r="K86" s="12">
        <f>入力シート!J27</f>
        <v>0</v>
      </c>
      <c r="L86" s="92"/>
      <c r="M86" s="3" t="s">
        <v>16</v>
      </c>
      <c r="N86" s="56">
        <f>入力シート!O27</f>
        <v>0</v>
      </c>
    </row>
    <row r="87" spans="1:14" ht="27.75" customHeight="1" thickBot="1" x14ac:dyDescent="0.45">
      <c r="A87" s="104"/>
      <c r="B87" s="107"/>
      <c r="C87" s="94"/>
      <c r="D87" s="97"/>
      <c r="E87" s="94"/>
      <c r="F87" s="97"/>
      <c r="G87" s="4" t="s">
        <v>10</v>
      </c>
      <c r="H87" s="100">
        <f>入力シート!M27</f>
        <v>0</v>
      </c>
      <c r="I87" s="101"/>
      <c r="J87" s="102">
        <f>入力シート!N27</f>
        <v>0</v>
      </c>
      <c r="K87" s="102"/>
      <c r="L87" s="102"/>
      <c r="M87" s="102"/>
      <c r="N87" s="103"/>
    </row>
    <row r="88" spans="1:14" ht="25.5" customHeight="1" x14ac:dyDescent="0.4">
      <c r="A88" s="104">
        <v>22</v>
      </c>
      <c r="B88" s="105">
        <f>入力シート!B28</f>
        <v>0</v>
      </c>
      <c r="C88" s="54" t="s">
        <v>5</v>
      </c>
      <c r="D88" s="108">
        <f>入力シート!C28</f>
        <v>0</v>
      </c>
      <c r="E88" s="108"/>
      <c r="F88" s="108"/>
      <c r="G88" s="54" t="s">
        <v>9</v>
      </c>
      <c r="H88" s="22">
        <f>入力シート!G28</f>
        <v>0</v>
      </c>
      <c r="I88" s="109" t="s">
        <v>0</v>
      </c>
      <c r="J88" s="111">
        <f>入力シート!H28</f>
        <v>0</v>
      </c>
      <c r="K88" s="112"/>
      <c r="L88" s="91">
        <f>入力シート!L28</f>
        <v>0</v>
      </c>
      <c r="M88" s="54" t="s">
        <v>14</v>
      </c>
      <c r="N88" s="55">
        <f>入力シート!Q28</f>
        <v>0</v>
      </c>
    </row>
    <row r="89" spans="1:14" ht="27" customHeight="1" x14ac:dyDescent="0.4">
      <c r="A89" s="104"/>
      <c r="B89" s="106"/>
      <c r="C89" s="3" t="s">
        <v>7</v>
      </c>
      <c r="D89" s="12">
        <f>入力シート!E28</f>
        <v>0</v>
      </c>
      <c r="E89" s="93" t="s">
        <v>8</v>
      </c>
      <c r="F89" s="95">
        <f>入力シート!F28</f>
        <v>0</v>
      </c>
      <c r="G89" s="3" t="s">
        <v>1</v>
      </c>
      <c r="H89" s="12">
        <f>入力シート!K28</f>
        <v>0</v>
      </c>
      <c r="I89" s="110"/>
      <c r="J89" s="113"/>
      <c r="K89" s="114"/>
      <c r="L89" s="92"/>
      <c r="M89" s="3" t="s">
        <v>15</v>
      </c>
      <c r="N89" s="56">
        <f>入力シート!P28</f>
        <v>0</v>
      </c>
    </row>
    <row r="90" spans="1:14" ht="30" customHeight="1" x14ac:dyDescent="0.4">
      <c r="A90" s="104"/>
      <c r="B90" s="106"/>
      <c r="C90" s="93" t="s">
        <v>6</v>
      </c>
      <c r="D90" s="95">
        <f>入力シート!D28</f>
        <v>0</v>
      </c>
      <c r="E90" s="93"/>
      <c r="F90" s="96"/>
      <c r="G90" s="3" t="s">
        <v>2</v>
      </c>
      <c r="H90" s="98">
        <f>入力シート!I28</f>
        <v>0</v>
      </c>
      <c r="I90" s="99"/>
      <c r="J90" s="3" t="s">
        <v>3</v>
      </c>
      <c r="K90" s="12">
        <f>入力シート!J28</f>
        <v>0</v>
      </c>
      <c r="L90" s="92"/>
      <c r="M90" s="3" t="s">
        <v>16</v>
      </c>
      <c r="N90" s="56">
        <f>入力シート!O28</f>
        <v>0</v>
      </c>
    </row>
    <row r="91" spans="1:14" ht="27.75" customHeight="1" thickBot="1" x14ac:dyDescent="0.45">
      <c r="A91" s="104"/>
      <c r="B91" s="107"/>
      <c r="C91" s="94"/>
      <c r="D91" s="97"/>
      <c r="E91" s="94"/>
      <c r="F91" s="97"/>
      <c r="G91" s="4" t="s">
        <v>10</v>
      </c>
      <c r="H91" s="100">
        <f>入力シート!M28</f>
        <v>0</v>
      </c>
      <c r="I91" s="101"/>
      <c r="J91" s="102">
        <f>入力シート!N28</f>
        <v>0</v>
      </c>
      <c r="K91" s="102"/>
      <c r="L91" s="102"/>
      <c r="M91" s="102"/>
      <c r="N91" s="103"/>
    </row>
    <row r="92" spans="1:14" ht="25.5" customHeight="1" x14ac:dyDescent="0.4">
      <c r="A92" s="104">
        <v>23</v>
      </c>
      <c r="B92" s="105">
        <f>入力シート!B29</f>
        <v>0</v>
      </c>
      <c r="C92" s="54" t="s">
        <v>5</v>
      </c>
      <c r="D92" s="108">
        <f>入力シート!C29</f>
        <v>0</v>
      </c>
      <c r="E92" s="108"/>
      <c r="F92" s="108"/>
      <c r="G92" s="54" t="s">
        <v>9</v>
      </c>
      <c r="H92" s="22">
        <f>入力シート!G29</f>
        <v>0</v>
      </c>
      <c r="I92" s="109" t="s">
        <v>0</v>
      </c>
      <c r="J92" s="111">
        <f>入力シート!H29</f>
        <v>0</v>
      </c>
      <c r="K92" s="112"/>
      <c r="L92" s="91">
        <f>入力シート!L29</f>
        <v>0</v>
      </c>
      <c r="M92" s="54" t="s">
        <v>14</v>
      </c>
      <c r="N92" s="55">
        <f>入力シート!Q29</f>
        <v>0</v>
      </c>
    </row>
    <row r="93" spans="1:14" ht="27" customHeight="1" x14ac:dyDescent="0.4">
      <c r="A93" s="104"/>
      <c r="B93" s="106"/>
      <c r="C93" s="3" t="s">
        <v>7</v>
      </c>
      <c r="D93" s="12">
        <f>入力シート!E29</f>
        <v>0</v>
      </c>
      <c r="E93" s="93" t="s">
        <v>8</v>
      </c>
      <c r="F93" s="95">
        <f>入力シート!F29</f>
        <v>0</v>
      </c>
      <c r="G93" s="3" t="s">
        <v>1</v>
      </c>
      <c r="H93" s="12">
        <f>入力シート!K29</f>
        <v>0</v>
      </c>
      <c r="I93" s="110"/>
      <c r="J93" s="113"/>
      <c r="K93" s="114"/>
      <c r="L93" s="92"/>
      <c r="M93" s="3" t="s">
        <v>15</v>
      </c>
      <c r="N93" s="56">
        <f>入力シート!P29</f>
        <v>0</v>
      </c>
    </row>
    <row r="94" spans="1:14" ht="30" customHeight="1" x14ac:dyDescent="0.4">
      <c r="A94" s="104"/>
      <c r="B94" s="106"/>
      <c r="C94" s="93" t="s">
        <v>6</v>
      </c>
      <c r="D94" s="95">
        <f>入力シート!D29</f>
        <v>0</v>
      </c>
      <c r="E94" s="93"/>
      <c r="F94" s="96"/>
      <c r="G94" s="3" t="s">
        <v>2</v>
      </c>
      <c r="H94" s="98">
        <f>入力シート!I29</f>
        <v>0</v>
      </c>
      <c r="I94" s="99"/>
      <c r="J94" s="3" t="s">
        <v>3</v>
      </c>
      <c r="K94" s="12">
        <f>入力シート!J29</f>
        <v>0</v>
      </c>
      <c r="L94" s="92"/>
      <c r="M94" s="3" t="s">
        <v>16</v>
      </c>
      <c r="N94" s="56">
        <f>入力シート!O29</f>
        <v>0</v>
      </c>
    </row>
    <row r="95" spans="1:14" ht="27.75" customHeight="1" thickBot="1" x14ac:dyDescent="0.45">
      <c r="A95" s="104"/>
      <c r="B95" s="107"/>
      <c r="C95" s="94"/>
      <c r="D95" s="97"/>
      <c r="E95" s="94"/>
      <c r="F95" s="97"/>
      <c r="G95" s="4" t="s">
        <v>10</v>
      </c>
      <c r="H95" s="100">
        <f>入力シート!M29</f>
        <v>0</v>
      </c>
      <c r="I95" s="101"/>
      <c r="J95" s="102">
        <f>入力シート!N29</f>
        <v>0</v>
      </c>
      <c r="K95" s="102"/>
      <c r="L95" s="102"/>
      <c r="M95" s="102"/>
      <c r="N95" s="103"/>
    </row>
    <row r="96" spans="1:14" ht="25.5" customHeight="1" x14ac:dyDescent="0.4">
      <c r="A96" s="104">
        <v>24</v>
      </c>
      <c r="B96" s="105">
        <f>入力シート!B30</f>
        <v>0</v>
      </c>
      <c r="C96" s="54" t="s">
        <v>5</v>
      </c>
      <c r="D96" s="108">
        <f>入力シート!C30</f>
        <v>0</v>
      </c>
      <c r="E96" s="108"/>
      <c r="F96" s="108"/>
      <c r="G96" s="54" t="s">
        <v>9</v>
      </c>
      <c r="H96" s="22">
        <f>入力シート!G30</f>
        <v>0</v>
      </c>
      <c r="I96" s="109" t="s">
        <v>0</v>
      </c>
      <c r="J96" s="111">
        <f>入力シート!H30</f>
        <v>0</v>
      </c>
      <c r="K96" s="112"/>
      <c r="L96" s="91">
        <f>入力シート!L30</f>
        <v>0</v>
      </c>
      <c r="M96" s="54" t="s">
        <v>14</v>
      </c>
      <c r="N96" s="55">
        <f>入力シート!Q30</f>
        <v>0</v>
      </c>
    </row>
    <row r="97" spans="1:14" ht="27" customHeight="1" x14ac:dyDescent="0.4">
      <c r="A97" s="104"/>
      <c r="B97" s="106"/>
      <c r="C97" s="3" t="s">
        <v>7</v>
      </c>
      <c r="D97" s="12">
        <f>入力シート!E30</f>
        <v>0</v>
      </c>
      <c r="E97" s="93" t="s">
        <v>8</v>
      </c>
      <c r="F97" s="95">
        <f>入力シート!F30</f>
        <v>0</v>
      </c>
      <c r="G97" s="3" t="s">
        <v>1</v>
      </c>
      <c r="H97" s="12">
        <f>入力シート!K30</f>
        <v>0</v>
      </c>
      <c r="I97" s="110"/>
      <c r="J97" s="113"/>
      <c r="K97" s="114"/>
      <c r="L97" s="92"/>
      <c r="M97" s="3" t="s">
        <v>15</v>
      </c>
      <c r="N97" s="56">
        <f>入力シート!P30</f>
        <v>0</v>
      </c>
    </row>
    <row r="98" spans="1:14" ht="30" customHeight="1" x14ac:dyDescent="0.4">
      <c r="A98" s="104"/>
      <c r="B98" s="106"/>
      <c r="C98" s="93" t="s">
        <v>6</v>
      </c>
      <c r="D98" s="95">
        <f>入力シート!D30</f>
        <v>0</v>
      </c>
      <c r="E98" s="93"/>
      <c r="F98" s="96"/>
      <c r="G98" s="3" t="s">
        <v>2</v>
      </c>
      <c r="H98" s="98">
        <f>入力シート!I30</f>
        <v>0</v>
      </c>
      <c r="I98" s="99"/>
      <c r="J98" s="3" t="s">
        <v>3</v>
      </c>
      <c r="K98" s="12">
        <f>入力シート!J30</f>
        <v>0</v>
      </c>
      <c r="L98" s="92"/>
      <c r="M98" s="3" t="s">
        <v>16</v>
      </c>
      <c r="N98" s="56">
        <f>入力シート!O30</f>
        <v>0</v>
      </c>
    </row>
    <row r="99" spans="1:14" ht="27.75" customHeight="1" thickBot="1" x14ac:dyDescent="0.45">
      <c r="A99" s="104"/>
      <c r="B99" s="107"/>
      <c r="C99" s="94"/>
      <c r="D99" s="97"/>
      <c r="E99" s="94"/>
      <c r="F99" s="97"/>
      <c r="G99" s="4" t="s">
        <v>10</v>
      </c>
      <c r="H99" s="100">
        <f>入力シート!M30</f>
        <v>0</v>
      </c>
      <c r="I99" s="101"/>
      <c r="J99" s="102">
        <f>入力シート!N30</f>
        <v>0</v>
      </c>
      <c r="K99" s="102"/>
      <c r="L99" s="102"/>
      <c r="M99" s="102"/>
      <c r="N99" s="103"/>
    </row>
    <row r="100" spans="1:14" ht="25.5" customHeight="1" x14ac:dyDescent="0.4">
      <c r="A100" s="104">
        <v>25</v>
      </c>
      <c r="B100" s="105">
        <f>入力シート!B31</f>
        <v>0</v>
      </c>
      <c r="C100" s="54" t="s">
        <v>5</v>
      </c>
      <c r="D100" s="108">
        <f>入力シート!C31</f>
        <v>0</v>
      </c>
      <c r="E100" s="108"/>
      <c r="F100" s="108"/>
      <c r="G100" s="54" t="s">
        <v>9</v>
      </c>
      <c r="H100" s="22">
        <f>入力シート!G31</f>
        <v>0</v>
      </c>
      <c r="I100" s="109" t="s">
        <v>0</v>
      </c>
      <c r="J100" s="111">
        <f>入力シート!H31</f>
        <v>0</v>
      </c>
      <c r="K100" s="112"/>
      <c r="L100" s="91">
        <f>入力シート!L31</f>
        <v>0</v>
      </c>
      <c r="M100" s="54" t="s">
        <v>14</v>
      </c>
      <c r="N100" s="55">
        <f>入力シート!Q31</f>
        <v>0</v>
      </c>
    </row>
    <row r="101" spans="1:14" ht="27" customHeight="1" x14ac:dyDescent="0.4">
      <c r="A101" s="104"/>
      <c r="B101" s="106"/>
      <c r="C101" s="3" t="s">
        <v>7</v>
      </c>
      <c r="D101" s="12">
        <f>入力シート!E31</f>
        <v>0</v>
      </c>
      <c r="E101" s="93" t="s">
        <v>8</v>
      </c>
      <c r="F101" s="95">
        <f>入力シート!F31</f>
        <v>0</v>
      </c>
      <c r="G101" s="3" t="s">
        <v>1</v>
      </c>
      <c r="H101" s="12">
        <f>入力シート!K31</f>
        <v>0</v>
      </c>
      <c r="I101" s="110"/>
      <c r="J101" s="113"/>
      <c r="K101" s="114"/>
      <c r="L101" s="92"/>
      <c r="M101" s="3" t="s">
        <v>15</v>
      </c>
      <c r="N101" s="56">
        <f>入力シート!P31</f>
        <v>0</v>
      </c>
    </row>
    <row r="102" spans="1:14" ht="30" customHeight="1" x14ac:dyDescent="0.4">
      <c r="A102" s="104"/>
      <c r="B102" s="106"/>
      <c r="C102" s="93" t="s">
        <v>6</v>
      </c>
      <c r="D102" s="95">
        <f>入力シート!D31</f>
        <v>0</v>
      </c>
      <c r="E102" s="93"/>
      <c r="F102" s="96"/>
      <c r="G102" s="3" t="s">
        <v>2</v>
      </c>
      <c r="H102" s="98">
        <f>入力シート!I31</f>
        <v>0</v>
      </c>
      <c r="I102" s="99"/>
      <c r="J102" s="3" t="s">
        <v>3</v>
      </c>
      <c r="K102" s="12">
        <f>入力シート!J31</f>
        <v>0</v>
      </c>
      <c r="L102" s="92"/>
      <c r="M102" s="3" t="s">
        <v>16</v>
      </c>
      <c r="N102" s="56">
        <f>入力シート!O31</f>
        <v>0</v>
      </c>
    </row>
    <row r="103" spans="1:14" ht="27.75" customHeight="1" thickBot="1" x14ac:dyDescent="0.45">
      <c r="A103" s="104"/>
      <c r="B103" s="107"/>
      <c r="C103" s="94"/>
      <c r="D103" s="97"/>
      <c r="E103" s="94"/>
      <c r="F103" s="97"/>
      <c r="G103" s="4" t="s">
        <v>10</v>
      </c>
      <c r="H103" s="100">
        <f>入力シート!M31</f>
        <v>0</v>
      </c>
      <c r="I103" s="101"/>
      <c r="J103" s="102">
        <f>入力シート!N31</f>
        <v>0</v>
      </c>
      <c r="K103" s="102"/>
      <c r="L103" s="102"/>
      <c r="M103" s="102"/>
      <c r="N103" s="103"/>
    </row>
    <row r="104" spans="1:14" ht="25.5" customHeight="1" x14ac:dyDescent="0.4">
      <c r="A104" s="104">
        <v>26</v>
      </c>
      <c r="B104" s="105">
        <f>入力シート!B32</f>
        <v>0</v>
      </c>
      <c r="C104" s="54" t="s">
        <v>5</v>
      </c>
      <c r="D104" s="108">
        <f>入力シート!C32</f>
        <v>0</v>
      </c>
      <c r="E104" s="108"/>
      <c r="F104" s="108"/>
      <c r="G104" s="54" t="s">
        <v>9</v>
      </c>
      <c r="H104" s="22">
        <f>入力シート!G32</f>
        <v>0</v>
      </c>
      <c r="I104" s="109" t="s">
        <v>0</v>
      </c>
      <c r="J104" s="111">
        <f>入力シート!H32</f>
        <v>0</v>
      </c>
      <c r="K104" s="112"/>
      <c r="L104" s="91">
        <f>入力シート!L32</f>
        <v>0</v>
      </c>
      <c r="M104" s="54" t="s">
        <v>14</v>
      </c>
      <c r="N104" s="55">
        <f>入力シート!Q32</f>
        <v>0</v>
      </c>
    </row>
    <row r="105" spans="1:14" ht="27" customHeight="1" x14ac:dyDescent="0.4">
      <c r="A105" s="104"/>
      <c r="B105" s="106"/>
      <c r="C105" s="3" t="s">
        <v>7</v>
      </c>
      <c r="D105" s="12">
        <f>入力シート!E32</f>
        <v>0</v>
      </c>
      <c r="E105" s="93" t="s">
        <v>8</v>
      </c>
      <c r="F105" s="95">
        <f>入力シート!F32</f>
        <v>0</v>
      </c>
      <c r="G105" s="3" t="s">
        <v>1</v>
      </c>
      <c r="H105" s="12">
        <f>入力シート!K32</f>
        <v>0</v>
      </c>
      <c r="I105" s="110"/>
      <c r="J105" s="113"/>
      <c r="K105" s="114"/>
      <c r="L105" s="92"/>
      <c r="M105" s="3" t="s">
        <v>15</v>
      </c>
      <c r="N105" s="56">
        <f>入力シート!P32</f>
        <v>0</v>
      </c>
    </row>
    <row r="106" spans="1:14" ht="30" customHeight="1" x14ac:dyDescent="0.4">
      <c r="A106" s="104"/>
      <c r="B106" s="106"/>
      <c r="C106" s="93" t="s">
        <v>6</v>
      </c>
      <c r="D106" s="95">
        <f>入力シート!D32</f>
        <v>0</v>
      </c>
      <c r="E106" s="93"/>
      <c r="F106" s="96"/>
      <c r="G106" s="3" t="s">
        <v>2</v>
      </c>
      <c r="H106" s="98">
        <f>入力シート!I32</f>
        <v>0</v>
      </c>
      <c r="I106" s="99"/>
      <c r="J106" s="3" t="s">
        <v>3</v>
      </c>
      <c r="K106" s="12">
        <f>入力シート!J32</f>
        <v>0</v>
      </c>
      <c r="L106" s="92"/>
      <c r="M106" s="3" t="s">
        <v>16</v>
      </c>
      <c r="N106" s="56">
        <f>入力シート!O32</f>
        <v>0</v>
      </c>
    </row>
    <row r="107" spans="1:14" ht="27.75" customHeight="1" thickBot="1" x14ac:dyDescent="0.45">
      <c r="A107" s="104"/>
      <c r="B107" s="107"/>
      <c r="C107" s="94"/>
      <c r="D107" s="97"/>
      <c r="E107" s="94"/>
      <c r="F107" s="97"/>
      <c r="G107" s="4" t="s">
        <v>10</v>
      </c>
      <c r="H107" s="100">
        <f>入力シート!M32</f>
        <v>0</v>
      </c>
      <c r="I107" s="101"/>
      <c r="J107" s="102">
        <f>入力シート!N32</f>
        <v>0</v>
      </c>
      <c r="K107" s="102"/>
      <c r="L107" s="102"/>
      <c r="M107" s="102"/>
      <c r="N107" s="103"/>
    </row>
    <row r="108" spans="1:14" ht="25.5" customHeight="1" x14ac:dyDescent="0.4">
      <c r="A108" s="104">
        <v>27</v>
      </c>
      <c r="B108" s="105">
        <f>入力シート!B33</f>
        <v>0</v>
      </c>
      <c r="C108" s="54" t="s">
        <v>5</v>
      </c>
      <c r="D108" s="108">
        <f>入力シート!C33</f>
        <v>0</v>
      </c>
      <c r="E108" s="108"/>
      <c r="F108" s="108"/>
      <c r="G108" s="54" t="s">
        <v>9</v>
      </c>
      <c r="H108" s="22">
        <f>入力シート!G33</f>
        <v>0</v>
      </c>
      <c r="I108" s="109" t="s">
        <v>0</v>
      </c>
      <c r="J108" s="111">
        <f>入力シート!H33</f>
        <v>0</v>
      </c>
      <c r="K108" s="112"/>
      <c r="L108" s="91">
        <f>入力シート!L33</f>
        <v>0</v>
      </c>
      <c r="M108" s="54" t="s">
        <v>14</v>
      </c>
      <c r="N108" s="55">
        <f>入力シート!Q33</f>
        <v>0</v>
      </c>
    </row>
    <row r="109" spans="1:14" ht="27" customHeight="1" x14ac:dyDescent="0.4">
      <c r="A109" s="104"/>
      <c r="B109" s="106"/>
      <c r="C109" s="3" t="s">
        <v>7</v>
      </c>
      <c r="D109" s="12">
        <f>入力シート!E33</f>
        <v>0</v>
      </c>
      <c r="E109" s="93" t="s">
        <v>8</v>
      </c>
      <c r="F109" s="95">
        <f>入力シート!F33</f>
        <v>0</v>
      </c>
      <c r="G109" s="3" t="s">
        <v>1</v>
      </c>
      <c r="H109" s="12">
        <f>入力シート!K33</f>
        <v>0</v>
      </c>
      <c r="I109" s="110"/>
      <c r="J109" s="113"/>
      <c r="K109" s="114"/>
      <c r="L109" s="92"/>
      <c r="M109" s="3" t="s">
        <v>15</v>
      </c>
      <c r="N109" s="56">
        <f>入力シート!P33</f>
        <v>0</v>
      </c>
    </row>
    <row r="110" spans="1:14" ht="30" customHeight="1" x14ac:dyDescent="0.4">
      <c r="A110" s="104"/>
      <c r="B110" s="106"/>
      <c r="C110" s="93" t="s">
        <v>6</v>
      </c>
      <c r="D110" s="95">
        <f>入力シート!D33</f>
        <v>0</v>
      </c>
      <c r="E110" s="93"/>
      <c r="F110" s="96"/>
      <c r="G110" s="3" t="s">
        <v>2</v>
      </c>
      <c r="H110" s="98">
        <f>入力シート!I33</f>
        <v>0</v>
      </c>
      <c r="I110" s="99"/>
      <c r="J110" s="3" t="s">
        <v>3</v>
      </c>
      <c r="K110" s="12">
        <f>入力シート!J33</f>
        <v>0</v>
      </c>
      <c r="L110" s="92"/>
      <c r="M110" s="3" t="s">
        <v>16</v>
      </c>
      <c r="N110" s="56">
        <f>入力シート!O33</f>
        <v>0</v>
      </c>
    </row>
    <row r="111" spans="1:14" ht="27.75" customHeight="1" thickBot="1" x14ac:dyDescent="0.45">
      <c r="A111" s="104"/>
      <c r="B111" s="107"/>
      <c r="C111" s="94"/>
      <c r="D111" s="97"/>
      <c r="E111" s="94"/>
      <c r="F111" s="97"/>
      <c r="G111" s="4" t="s">
        <v>10</v>
      </c>
      <c r="H111" s="100">
        <f>入力シート!M33</f>
        <v>0</v>
      </c>
      <c r="I111" s="101"/>
      <c r="J111" s="102">
        <f>入力シート!N33</f>
        <v>0</v>
      </c>
      <c r="K111" s="102"/>
      <c r="L111" s="102"/>
      <c r="M111" s="102"/>
      <c r="N111" s="103"/>
    </row>
    <row r="112" spans="1:14" ht="25.5" customHeight="1" x14ac:dyDescent="0.4">
      <c r="A112" s="104">
        <v>28</v>
      </c>
      <c r="B112" s="105">
        <f>入力シート!B34</f>
        <v>0</v>
      </c>
      <c r="C112" s="54" t="s">
        <v>5</v>
      </c>
      <c r="D112" s="108">
        <f>入力シート!C34</f>
        <v>0</v>
      </c>
      <c r="E112" s="108"/>
      <c r="F112" s="108"/>
      <c r="G112" s="54" t="s">
        <v>9</v>
      </c>
      <c r="H112" s="22">
        <f>入力シート!G34</f>
        <v>0</v>
      </c>
      <c r="I112" s="109" t="s">
        <v>0</v>
      </c>
      <c r="J112" s="111">
        <f>入力シート!H34</f>
        <v>0</v>
      </c>
      <c r="K112" s="112"/>
      <c r="L112" s="91">
        <f>入力シート!L34</f>
        <v>0</v>
      </c>
      <c r="M112" s="54" t="s">
        <v>14</v>
      </c>
      <c r="N112" s="55">
        <f>入力シート!Q34</f>
        <v>0</v>
      </c>
    </row>
    <row r="113" spans="1:14" ht="27" customHeight="1" x14ac:dyDescent="0.4">
      <c r="A113" s="104"/>
      <c r="B113" s="106"/>
      <c r="C113" s="3" t="s">
        <v>7</v>
      </c>
      <c r="D113" s="12">
        <f>入力シート!E34</f>
        <v>0</v>
      </c>
      <c r="E113" s="93" t="s">
        <v>8</v>
      </c>
      <c r="F113" s="95">
        <f>入力シート!F34</f>
        <v>0</v>
      </c>
      <c r="G113" s="3" t="s">
        <v>1</v>
      </c>
      <c r="H113" s="12">
        <f>入力シート!K34</f>
        <v>0</v>
      </c>
      <c r="I113" s="110"/>
      <c r="J113" s="113"/>
      <c r="K113" s="114"/>
      <c r="L113" s="92"/>
      <c r="M113" s="3" t="s">
        <v>15</v>
      </c>
      <c r="N113" s="56">
        <f>入力シート!P34</f>
        <v>0</v>
      </c>
    </row>
    <row r="114" spans="1:14" ht="30" customHeight="1" x14ac:dyDescent="0.4">
      <c r="A114" s="104"/>
      <c r="B114" s="106"/>
      <c r="C114" s="93" t="s">
        <v>6</v>
      </c>
      <c r="D114" s="95">
        <f>入力シート!D34</f>
        <v>0</v>
      </c>
      <c r="E114" s="93"/>
      <c r="F114" s="96"/>
      <c r="G114" s="3" t="s">
        <v>2</v>
      </c>
      <c r="H114" s="98">
        <f>入力シート!I34</f>
        <v>0</v>
      </c>
      <c r="I114" s="99"/>
      <c r="J114" s="3" t="s">
        <v>3</v>
      </c>
      <c r="K114" s="12">
        <f>入力シート!J34</f>
        <v>0</v>
      </c>
      <c r="L114" s="92"/>
      <c r="M114" s="3" t="s">
        <v>16</v>
      </c>
      <c r="N114" s="56">
        <f>入力シート!O34</f>
        <v>0</v>
      </c>
    </row>
    <row r="115" spans="1:14" ht="27.75" customHeight="1" thickBot="1" x14ac:dyDescent="0.45">
      <c r="A115" s="104"/>
      <c r="B115" s="107"/>
      <c r="C115" s="94"/>
      <c r="D115" s="97"/>
      <c r="E115" s="94"/>
      <c r="F115" s="97"/>
      <c r="G115" s="4" t="s">
        <v>10</v>
      </c>
      <c r="H115" s="100">
        <f>入力シート!M34</f>
        <v>0</v>
      </c>
      <c r="I115" s="101"/>
      <c r="J115" s="102">
        <f>入力シート!N34</f>
        <v>0</v>
      </c>
      <c r="K115" s="102"/>
      <c r="L115" s="102"/>
      <c r="M115" s="102"/>
      <c r="N115" s="103"/>
    </row>
    <row r="116" spans="1:14" ht="25.5" customHeight="1" x14ac:dyDescent="0.4">
      <c r="A116" s="104">
        <v>29</v>
      </c>
      <c r="B116" s="105">
        <f>入力シート!B35</f>
        <v>0</v>
      </c>
      <c r="C116" s="54" t="s">
        <v>5</v>
      </c>
      <c r="D116" s="108">
        <f>入力シート!C35</f>
        <v>0</v>
      </c>
      <c r="E116" s="108"/>
      <c r="F116" s="108"/>
      <c r="G116" s="54" t="s">
        <v>9</v>
      </c>
      <c r="H116" s="22">
        <f>入力シート!G35</f>
        <v>0</v>
      </c>
      <c r="I116" s="109" t="s">
        <v>0</v>
      </c>
      <c r="J116" s="111">
        <f>入力シート!H35</f>
        <v>0</v>
      </c>
      <c r="K116" s="112"/>
      <c r="L116" s="91">
        <f>入力シート!L35</f>
        <v>0</v>
      </c>
      <c r="M116" s="54" t="s">
        <v>14</v>
      </c>
      <c r="N116" s="55">
        <f>入力シート!Q35</f>
        <v>0</v>
      </c>
    </row>
    <row r="117" spans="1:14" ht="27" customHeight="1" x14ac:dyDescent="0.4">
      <c r="A117" s="104"/>
      <c r="B117" s="106"/>
      <c r="C117" s="3" t="s">
        <v>7</v>
      </c>
      <c r="D117" s="12">
        <f>入力シート!E35</f>
        <v>0</v>
      </c>
      <c r="E117" s="93" t="s">
        <v>8</v>
      </c>
      <c r="F117" s="95">
        <f>入力シート!F35</f>
        <v>0</v>
      </c>
      <c r="G117" s="3" t="s">
        <v>1</v>
      </c>
      <c r="H117" s="12">
        <f>入力シート!K35</f>
        <v>0</v>
      </c>
      <c r="I117" s="110"/>
      <c r="J117" s="113"/>
      <c r="K117" s="114"/>
      <c r="L117" s="92"/>
      <c r="M117" s="3" t="s">
        <v>15</v>
      </c>
      <c r="N117" s="56">
        <f>入力シート!P35</f>
        <v>0</v>
      </c>
    </row>
    <row r="118" spans="1:14" ht="30" customHeight="1" x14ac:dyDescent="0.4">
      <c r="A118" s="104"/>
      <c r="B118" s="106"/>
      <c r="C118" s="93" t="s">
        <v>6</v>
      </c>
      <c r="D118" s="95">
        <f>入力シート!D35</f>
        <v>0</v>
      </c>
      <c r="E118" s="93"/>
      <c r="F118" s="96"/>
      <c r="G118" s="3" t="s">
        <v>2</v>
      </c>
      <c r="H118" s="98">
        <f>入力シート!I35</f>
        <v>0</v>
      </c>
      <c r="I118" s="99"/>
      <c r="J118" s="3" t="s">
        <v>3</v>
      </c>
      <c r="K118" s="12">
        <f>入力シート!J35</f>
        <v>0</v>
      </c>
      <c r="L118" s="92"/>
      <c r="M118" s="3" t="s">
        <v>16</v>
      </c>
      <c r="N118" s="56">
        <f>入力シート!O35</f>
        <v>0</v>
      </c>
    </row>
    <row r="119" spans="1:14" ht="27.75" customHeight="1" thickBot="1" x14ac:dyDescent="0.45">
      <c r="A119" s="104"/>
      <c r="B119" s="107"/>
      <c r="C119" s="94"/>
      <c r="D119" s="97"/>
      <c r="E119" s="94"/>
      <c r="F119" s="97"/>
      <c r="G119" s="4" t="s">
        <v>10</v>
      </c>
      <c r="H119" s="100">
        <f>入力シート!M35</f>
        <v>0</v>
      </c>
      <c r="I119" s="101"/>
      <c r="J119" s="102">
        <f>入力シート!N35</f>
        <v>0</v>
      </c>
      <c r="K119" s="102"/>
      <c r="L119" s="102"/>
      <c r="M119" s="102"/>
      <c r="N119" s="103"/>
    </row>
    <row r="120" spans="1:14" ht="25.5" customHeight="1" x14ac:dyDescent="0.4">
      <c r="A120" s="104">
        <v>30</v>
      </c>
      <c r="B120" s="105">
        <f>入力シート!B36</f>
        <v>0</v>
      </c>
      <c r="C120" s="54" t="s">
        <v>5</v>
      </c>
      <c r="D120" s="108">
        <f>入力シート!C36</f>
        <v>0</v>
      </c>
      <c r="E120" s="108"/>
      <c r="F120" s="108"/>
      <c r="G120" s="54" t="s">
        <v>9</v>
      </c>
      <c r="H120" s="22">
        <f>入力シート!G36</f>
        <v>0</v>
      </c>
      <c r="I120" s="109" t="s">
        <v>0</v>
      </c>
      <c r="J120" s="111">
        <f>入力シート!H36</f>
        <v>0</v>
      </c>
      <c r="K120" s="112"/>
      <c r="L120" s="91">
        <f>入力シート!L36</f>
        <v>0</v>
      </c>
      <c r="M120" s="54" t="s">
        <v>14</v>
      </c>
      <c r="N120" s="55">
        <f>入力シート!Q36</f>
        <v>0</v>
      </c>
    </row>
    <row r="121" spans="1:14" ht="27" customHeight="1" x14ac:dyDescent="0.4">
      <c r="A121" s="104"/>
      <c r="B121" s="106"/>
      <c r="C121" s="3" t="s">
        <v>7</v>
      </c>
      <c r="D121" s="12">
        <f>入力シート!E36</f>
        <v>0</v>
      </c>
      <c r="E121" s="93" t="s">
        <v>8</v>
      </c>
      <c r="F121" s="95">
        <f>入力シート!F36</f>
        <v>0</v>
      </c>
      <c r="G121" s="3" t="s">
        <v>1</v>
      </c>
      <c r="H121" s="12">
        <f>入力シート!K36</f>
        <v>0</v>
      </c>
      <c r="I121" s="110"/>
      <c r="J121" s="113"/>
      <c r="K121" s="114"/>
      <c r="L121" s="92"/>
      <c r="M121" s="3" t="s">
        <v>15</v>
      </c>
      <c r="N121" s="56">
        <f>入力シート!P36</f>
        <v>0</v>
      </c>
    </row>
    <row r="122" spans="1:14" ht="30" customHeight="1" x14ac:dyDescent="0.4">
      <c r="A122" s="104"/>
      <c r="B122" s="106"/>
      <c r="C122" s="93" t="s">
        <v>6</v>
      </c>
      <c r="D122" s="95">
        <f>入力シート!D36</f>
        <v>0</v>
      </c>
      <c r="E122" s="93"/>
      <c r="F122" s="96"/>
      <c r="G122" s="3" t="s">
        <v>2</v>
      </c>
      <c r="H122" s="98">
        <f>入力シート!I36</f>
        <v>0</v>
      </c>
      <c r="I122" s="99"/>
      <c r="J122" s="3" t="s">
        <v>3</v>
      </c>
      <c r="K122" s="12">
        <f>入力シート!J36</f>
        <v>0</v>
      </c>
      <c r="L122" s="92"/>
      <c r="M122" s="3" t="s">
        <v>16</v>
      </c>
      <c r="N122" s="56">
        <f>入力シート!O36</f>
        <v>0</v>
      </c>
    </row>
    <row r="123" spans="1:14" ht="27.75" customHeight="1" thickBot="1" x14ac:dyDescent="0.45">
      <c r="A123" s="104"/>
      <c r="B123" s="107"/>
      <c r="C123" s="94"/>
      <c r="D123" s="97"/>
      <c r="E123" s="94"/>
      <c r="F123" s="97"/>
      <c r="G123" s="4" t="s">
        <v>10</v>
      </c>
      <c r="H123" s="100">
        <f>入力シート!M36</f>
        <v>0</v>
      </c>
      <c r="I123" s="101"/>
      <c r="J123" s="102">
        <f>入力シート!N36</f>
        <v>0</v>
      </c>
      <c r="K123" s="102"/>
      <c r="L123" s="102"/>
      <c r="M123" s="102"/>
      <c r="N123" s="103"/>
    </row>
    <row r="124" spans="1:14" ht="25.5" customHeight="1" x14ac:dyDescent="0.4">
      <c r="A124" s="104">
        <v>31</v>
      </c>
      <c r="B124" s="105">
        <f>入力シート!B37</f>
        <v>0</v>
      </c>
      <c r="C124" s="54" t="s">
        <v>5</v>
      </c>
      <c r="D124" s="108">
        <f>入力シート!C37</f>
        <v>0</v>
      </c>
      <c r="E124" s="108"/>
      <c r="F124" s="108"/>
      <c r="G124" s="54" t="s">
        <v>9</v>
      </c>
      <c r="H124" s="22">
        <f>入力シート!G37</f>
        <v>0</v>
      </c>
      <c r="I124" s="109" t="s">
        <v>0</v>
      </c>
      <c r="J124" s="111">
        <f>入力シート!H37</f>
        <v>0</v>
      </c>
      <c r="K124" s="112"/>
      <c r="L124" s="91">
        <f>入力シート!L37</f>
        <v>0</v>
      </c>
      <c r="M124" s="54" t="s">
        <v>14</v>
      </c>
      <c r="N124" s="55">
        <f>入力シート!Q37</f>
        <v>0</v>
      </c>
    </row>
    <row r="125" spans="1:14" ht="27" customHeight="1" x14ac:dyDescent="0.4">
      <c r="A125" s="104"/>
      <c r="B125" s="106"/>
      <c r="C125" s="3" t="s">
        <v>7</v>
      </c>
      <c r="D125" s="12">
        <f>入力シート!E37</f>
        <v>0</v>
      </c>
      <c r="E125" s="93" t="s">
        <v>8</v>
      </c>
      <c r="F125" s="95">
        <f>入力シート!F37</f>
        <v>0</v>
      </c>
      <c r="G125" s="3" t="s">
        <v>1</v>
      </c>
      <c r="H125" s="12">
        <f>入力シート!K37</f>
        <v>0</v>
      </c>
      <c r="I125" s="110"/>
      <c r="J125" s="113"/>
      <c r="K125" s="114"/>
      <c r="L125" s="92"/>
      <c r="M125" s="3" t="s">
        <v>15</v>
      </c>
      <c r="N125" s="56">
        <f>入力シート!P37</f>
        <v>0</v>
      </c>
    </row>
    <row r="126" spans="1:14" ht="30" customHeight="1" x14ac:dyDescent="0.4">
      <c r="A126" s="104"/>
      <c r="B126" s="106"/>
      <c r="C126" s="93" t="s">
        <v>6</v>
      </c>
      <c r="D126" s="95">
        <f>入力シート!D37</f>
        <v>0</v>
      </c>
      <c r="E126" s="93"/>
      <c r="F126" s="96"/>
      <c r="G126" s="3" t="s">
        <v>2</v>
      </c>
      <c r="H126" s="98">
        <f>入力シート!I37</f>
        <v>0</v>
      </c>
      <c r="I126" s="99"/>
      <c r="J126" s="3" t="s">
        <v>3</v>
      </c>
      <c r="K126" s="12">
        <f>入力シート!J37</f>
        <v>0</v>
      </c>
      <c r="L126" s="92"/>
      <c r="M126" s="3" t="s">
        <v>16</v>
      </c>
      <c r="N126" s="56">
        <f>入力シート!O37</f>
        <v>0</v>
      </c>
    </row>
    <row r="127" spans="1:14" ht="27.75" customHeight="1" thickBot="1" x14ac:dyDescent="0.45">
      <c r="A127" s="104"/>
      <c r="B127" s="107"/>
      <c r="C127" s="94"/>
      <c r="D127" s="97"/>
      <c r="E127" s="94"/>
      <c r="F127" s="97"/>
      <c r="G127" s="4" t="s">
        <v>10</v>
      </c>
      <c r="H127" s="100">
        <f>入力シート!M37</f>
        <v>0</v>
      </c>
      <c r="I127" s="101"/>
      <c r="J127" s="102">
        <f>入力シート!N37</f>
        <v>0</v>
      </c>
      <c r="K127" s="102"/>
      <c r="L127" s="102"/>
      <c r="M127" s="102"/>
      <c r="N127" s="103"/>
    </row>
    <row r="128" spans="1:14" ht="25.5" customHeight="1" x14ac:dyDescent="0.4">
      <c r="A128" s="104">
        <v>32</v>
      </c>
      <c r="B128" s="105">
        <f>入力シート!B38</f>
        <v>0</v>
      </c>
      <c r="C128" s="54" t="s">
        <v>5</v>
      </c>
      <c r="D128" s="108">
        <f>入力シート!C38</f>
        <v>0</v>
      </c>
      <c r="E128" s="108"/>
      <c r="F128" s="108"/>
      <c r="G128" s="54" t="s">
        <v>9</v>
      </c>
      <c r="H128" s="22">
        <f>入力シート!G38</f>
        <v>0</v>
      </c>
      <c r="I128" s="109" t="s">
        <v>0</v>
      </c>
      <c r="J128" s="111">
        <f>入力シート!H38</f>
        <v>0</v>
      </c>
      <c r="K128" s="112"/>
      <c r="L128" s="91">
        <f>入力シート!L38</f>
        <v>0</v>
      </c>
      <c r="M128" s="54" t="s">
        <v>14</v>
      </c>
      <c r="N128" s="55">
        <f>入力シート!Q38</f>
        <v>0</v>
      </c>
    </row>
    <row r="129" spans="1:14" ht="27" customHeight="1" x14ac:dyDescent="0.4">
      <c r="A129" s="104"/>
      <c r="B129" s="106"/>
      <c r="C129" s="3" t="s">
        <v>7</v>
      </c>
      <c r="D129" s="12">
        <f>入力シート!E38</f>
        <v>0</v>
      </c>
      <c r="E129" s="93" t="s">
        <v>8</v>
      </c>
      <c r="F129" s="95">
        <f>入力シート!F38</f>
        <v>0</v>
      </c>
      <c r="G129" s="3" t="s">
        <v>1</v>
      </c>
      <c r="H129" s="12">
        <f>入力シート!K38</f>
        <v>0</v>
      </c>
      <c r="I129" s="110"/>
      <c r="J129" s="113"/>
      <c r="K129" s="114"/>
      <c r="L129" s="92"/>
      <c r="M129" s="3" t="s">
        <v>15</v>
      </c>
      <c r="N129" s="56">
        <f>入力シート!P38</f>
        <v>0</v>
      </c>
    </row>
    <row r="130" spans="1:14" ht="30" customHeight="1" x14ac:dyDescent="0.4">
      <c r="A130" s="104"/>
      <c r="B130" s="106"/>
      <c r="C130" s="93" t="s">
        <v>6</v>
      </c>
      <c r="D130" s="95">
        <f>入力シート!D38</f>
        <v>0</v>
      </c>
      <c r="E130" s="93"/>
      <c r="F130" s="96"/>
      <c r="G130" s="3" t="s">
        <v>2</v>
      </c>
      <c r="H130" s="98">
        <f>入力シート!I38</f>
        <v>0</v>
      </c>
      <c r="I130" s="99"/>
      <c r="J130" s="3" t="s">
        <v>3</v>
      </c>
      <c r="K130" s="12">
        <f>入力シート!J38</f>
        <v>0</v>
      </c>
      <c r="L130" s="92"/>
      <c r="M130" s="3" t="s">
        <v>16</v>
      </c>
      <c r="N130" s="56">
        <f>入力シート!O38</f>
        <v>0</v>
      </c>
    </row>
    <row r="131" spans="1:14" ht="27.75" customHeight="1" thickBot="1" x14ac:dyDescent="0.45">
      <c r="A131" s="104"/>
      <c r="B131" s="107"/>
      <c r="C131" s="94"/>
      <c r="D131" s="97"/>
      <c r="E131" s="94"/>
      <c r="F131" s="97"/>
      <c r="G131" s="4" t="s">
        <v>10</v>
      </c>
      <c r="H131" s="100">
        <f>入力シート!M38</f>
        <v>0</v>
      </c>
      <c r="I131" s="101"/>
      <c r="J131" s="102">
        <f>入力シート!N38</f>
        <v>0</v>
      </c>
      <c r="K131" s="102"/>
      <c r="L131" s="102"/>
      <c r="M131" s="102"/>
      <c r="N131" s="103"/>
    </row>
    <row r="132" spans="1:14" ht="25.5" customHeight="1" x14ac:dyDescent="0.4">
      <c r="A132" s="104">
        <v>33</v>
      </c>
      <c r="B132" s="105">
        <f>入力シート!B39</f>
        <v>0</v>
      </c>
      <c r="C132" s="54" t="s">
        <v>5</v>
      </c>
      <c r="D132" s="108">
        <f>入力シート!C39</f>
        <v>0</v>
      </c>
      <c r="E132" s="108"/>
      <c r="F132" s="108"/>
      <c r="G132" s="54" t="s">
        <v>9</v>
      </c>
      <c r="H132" s="22">
        <f>入力シート!G39</f>
        <v>0</v>
      </c>
      <c r="I132" s="109" t="s">
        <v>0</v>
      </c>
      <c r="J132" s="111">
        <f>入力シート!H39</f>
        <v>0</v>
      </c>
      <c r="K132" s="112"/>
      <c r="L132" s="91">
        <f>入力シート!L39</f>
        <v>0</v>
      </c>
      <c r="M132" s="54" t="s">
        <v>14</v>
      </c>
      <c r="N132" s="55">
        <f>入力シート!Q39</f>
        <v>0</v>
      </c>
    </row>
    <row r="133" spans="1:14" ht="27" customHeight="1" x14ac:dyDescent="0.4">
      <c r="A133" s="104"/>
      <c r="B133" s="106"/>
      <c r="C133" s="3" t="s">
        <v>7</v>
      </c>
      <c r="D133" s="12">
        <f>入力シート!E39</f>
        <v>0</v>
      </c>
      <c r="E133" s="93" t="s">
        <v>8</v>
      </c>
      <c r="F133" s="95">
        <f>入力シート!F39</f>
        <v>0</v>
      </c>
      <c r="G133" s="3" t="s">
        <v>1</v>
      </c>
      <c r="H133" s="12">
        <f>入力シート!K39</f>
        <v>0</v>
      </c>
      <c r="I133" s="110"/>
      <c r="J133" s="113"/>
      <c r="K133" s="114"/>
      <c r="L133" s="92"/>
      <c r="M133" s="3" t="s">
        <v>15</v>
      </c>
      <c r="N133" s="56">
        <f>入力シート!P39</f>
        <v>0</v>
      </c>
    </row>
    <row r="134" spans="1:14" ht="30" customHeight="1" x14ac:dyDescent="0.4">
      <c r="A134" s="104"/>
      <c r="B134" s="106"/>
      <c r="C134" s="93" t="s">
        <v>6</v>
      </c>
      <c r="D134" s="95">
        <f>入力シート!D39</f>
        <v>0</v>
      </c>
      <c r="E134" s="93"/>
      <c r="F134" s="96"/>
      <c r="G134" s="3" t="s">
        <v>2</v>
      </c>
      <c r="H134" s="98">
        <f>入力シート!I39</f>
        <v>0</v>
      </c>
      <c r="I134" s="99"/>
      <c r="J134" s="3" t="s">
        <v>3</v>
      </c>
      <c r="K134" s="12">
        <f>入力シート!J39</f>
        <v>0</v>
      </c>
      <c r="L134" s="92"/>
      <c r="M134" s="3" t="s">
        <v>16</v>
      </c>
      <c r="N134" s="56">
        <f>入力シート!O39</f>
        <v>0</v>
      </c>
    </row>
    <row r="135" spans="1:14" ht="27.75" customHeight="1" thickBot="1" x14ac:dyDescent="0.45">
      <c r="A135" s="104"/>
      <c r="B135" s="107"/>
      <c r="C135" s="94"/>
      <c r="D135" s="97"/>
      <c r="E135" s="94"/>
      <c r="F135" s="97"/>
      <c r="G135" s="4" t="s">
        <v>10</v>
      </c>
      <c r="H135" s="100">
        <f>入力シート!M39</f>
        <v>0</v>
      </c>
      <c r="I135" s="101"/>
      <c r="J135" s="102">
        <f>入力シート!N39</f>
        <v>0</v>
      </c>
      <c r="K135" s="102"/>
      <c r="L135" s="102"/>
      <c r="M135" s="102"/>
      <c r="N135" s="103"/>
    </row>
    <row r="136" spans="1:14" ht="25.5" customHeight="1" x14ac:dyDescent="0.4">
      <c r="A136" s="104">
        <v>34</v>
      </c>
      <c r="B136" s="105">
        <f>入力シート!B40</f>
        <v>0</v>
      </c>
      <c r="C136" s="54" t="s">
        <v>5</v>
      </c>
      <c r="D136" s="108">
        <f>入力シート!C40</f>
        <v>0</v>
      </c>
      <c r="E136" s="108"/>
      <c r="F136" s="108"/>
      <c r="G136" s="54" t="s">
        <v>9</v>
      </c>
      <c r="H136" s="22">
        <f>入力シート!G40</f>
        <v>0</v>
      </c>
      <c r="I136" s="109" t="s">
        <v>0</v>
      </c>
      <c r="J136" s="111">
        <f>入力シート!H40</f>
        <v>0</v>
      </c>
      <c r="K136" s="112"/>
      <c r="L136" s="91">
        <f>入力シート!L40</f>
        <v>0</v>
      </c>
      <c r="M136" s="54" t="s">
        <v>14</v>
      </c>
      <c r="N136" s="55">
        <f>入力シート!Q40</f>
        <v>0</v>
      </c>
    </row>
    <row r="137" spans="1:14" ht="27" customHeight="1" x14ac:dyDescent="0.4">
      <c r="A137" s="104"/>
      <c r="B137" s="106"/>
      <c r="C137" s="3" t="s">
        <v>7</v>
      </c>
      <c r="D137" s="12">
        <f>入力シート!E40</f>
        <v>0</v>
      </c>
      <c r="E137" s="93" t="s">
        <v>8</v>
      </c>
      <c r="F137" s="95">
        <f>入力シート!F40</f>
        <v>0</v>
      </c>
      <c r="G137" s="3" t="s">
        <v>1</v>
      </c>
      <c r="H137" s="12">
        <f>入力シート!K40</f>
        <v>0</v>
      </c>
      <c r="I137" s="110"/>
      <c r="J137" s="113"/>
      <c r="K137" s="114"/>
      <c r="L137" s="92"/>
      <c r="M137" s="3" t="s">
        <v>15</v>
      </c>
      <c r="N137" s="56">
        <f>入力シート!P40</f>
        <v>0</v>
      </c>
    </row>
    <row r="138" spans="1:14" ht="30" customHeight="1" x14ac:dyDescent="0.4">
      <c r="A138" s="104"/>
      <c r="B138" s="106"/>
      <c r="C138" s="93" t="s">
        <v>6</v>
      </c>
      <c r="D138" s="95">
        <f>入力シート!D40</f>
        <v>0</v>
      </c>
      <c r="E138" s="93"/>
      <c r="F138" s="96"/>
      <c r="G138" s="3" t="s">
        <v>2</v>
      </c>
      <c r="H138" s="98">
        <f>入力シート!I40</f>
        <v>0</v>
      </c>
      <c r="I138" s="99"/>
      <c r="J138" s="3" t="s">
        <v>3</v>
      </c>
      <c r="K138" s="12">
        <f>入力シート!J40</f>
        <v>0</v>
      </c>
      <c r="L138" s="92"/>
      <c r="M138" s="3" t="s">
        <v>16</v>
      </c>
      <c r="N138" s="56">
        <f>入力シート!O40</f>
        <v>0</v>
      </c>
    </row>
    <row r="139" spans="1:14" ht="27.75" customHeight="1" thickBot="1" x14ac:dyDescent="0.45">
      <c r="A139" s="104"/>
      <c r="B139" s="107"/>
      <c r="C139" s="94"/>
      <c r="D139" s="97"/>
      <c r="E139" s="94"/>
      <c r="F139" s="97"/>
      <c r="G139" s="4" t="s">
        <v>10</v>
      </c>
      <c r="H139" s="100">
        <f>入力シート!M40</f>
        <v>0</v>
      </c>
      <c r="I139" s="101"/>
      <c r="J139" s="102">
        <f>入力シート!N40</f>
        <v>0</v>
      </c>
      <c r="K139" s="102"/>
      <c r="L139" s="102"/>
      <c r="M139" s="102"/>
      <c r="N139" s="103"/>
    </row>
    <row r="140" spans="1:14" ht="25.5" customHeight="1" x14ac:dyDescent="0.4">
      <c r="A140" s="104">
        <v>35</v>
      </c>
      <c r="B140" s="105">
        <f>入力シート!B41</f>
        <v>0</v>
      </c>
      <c r="C140" s="54" t="s">
        <v>5</v>
      </c>
      <c r="D140" s="108">
        <f>入力シート!C41</f>
        <v>0</v>
      </c>
      <c r="E140" s="108"/>
      <c r="F140" s="108"/>
      <c r="G140" s="54" t="s">
        <v>9</v>
      </c>
      <c r="H140" s="22">
        <f>入力シート!G41</f>
        <v>0</v>
      </c>
      <c r="I140" s="109" t="s">
        <v>0</v>
      </c>
      <c r="J140" s="111">
        <f>入力シート!H41</f>
        <v>0</v>
      </c>
      <c r="K140" s="112"/>
      <c r="L140" s="91">
        <f>入力シート!L41</f>
        <v>0</v>
      </c>
      <c r="M140" s="54" t="s">
        <v>14</v>
      </c>
      <c r="N140" s="55">
        <f>入力シート!Q41</f>
        <v>0</v>
      </c>
    </row>
    <row r="141" spans="1:14" ht="27" customHeight="1" x14ac:dyDescent="0.4">
      <c r="A141" s="104"/>
      <c r="B141" s="106"/>
      <c r="C141" s="3" t="s">
        <v>7</v>
      </c>
      <c r="D141" s="12">
        <f>入力シート!E41</f>
        <v>0</v>
      </c>
      <c r="E141" s="93" t="s">
        <v>8</v>
      </c>
      <c r="F141" s="95">
        <f>入力シート!F41</f>
        <v>0</v>
      </c>
      <c r="G141" s="3" t="s">
        <v>1</v>
      </c>
      <c r="H141" s="12">
        <f>入力シート!K41</f>
        <v>0</v>
      </c>
      <c r="I141" s="110"/>
      <c r="J141" s="113"/>
      <c r="K141" s="114"/>
      <c r="L141" s="92"/>
      <c r="M141" s="3" t="s">
        <v>15</v>
      </c>
      <c r="N141" s="56">
        <f>入力シート!P41</f>
        <v>0</v>
      </c>
    </row>
    <row r="142" spans="1:14" ht="30" customHeight="1" x14ac:dyDescent="0.4">
      <c r="A142" s="104"/>
      <c r="B142" s="106"/>
      <c r="C142" s="93" t="s">
        <v>6</v>
      </c>
      <c r="D142" s="95">
        <f>入力シート!D41</f>
        <v>0</v>
      </c>
      <c r="E142" s="93"/>
      <c r="F142" s="96"/>
      <c r="G142" s="3" t="s">
        <v>2</v>
      </c>
      <c r="H142" s="98">
        <f>入力シート!I41</f>
        <v>0</v>
      </c>
      <c r="I142" s="99"/>
      <c r="J142" s="3" t="s">
        <v>3</v>
      </c>
      <c r="K142" s="12">
        <f>入力シート!J41</f>
        <v>0</v>
      </c>
      <c r="L142" s="92"/>
      <c r="M142" s="3" t="s">
        <v>16</v>
      </c>
      <c r="N142" s="56">
        <f>入力シート!O41</f>
        <v>0</v>
      </c>
    </row>
    <row r="143" spans="1:14" ht="27.75" customHeight="1" thickBot="1" x14ac:dyDescent="0.45">
      <c r="A143" s="104"/>
      <c r="B143" s="107"/>
      <c r="C143" s="94"/>
      <c r="D143" s="97"/>
      <c r="E143" s="94"/>
      <c r="F143" s="97"/>
      <c r="G143" s="4" t="s">
        <v>10</v>
      </c>
      <c r="H143" s="100">
        <f>入力シート!M41</f>
        <v>0</v>
      </c>
      <c r="I143" s="101"/>
      <c r="J143" s="102">
        <f>入力シート!N41</f>
        <v>0</v>
      </c>
      <c r="K143" s="102"/>
      <c r="L143" s="102"/>
      <c r="M143" s="102"/>
      <c r="N143" s="103"/>
    </row>
    <row r="144" spans="1:14" ht="25.5" customHeight="1" x14ac:dyDescent="0.4">
      <c r="A144" s="104">
        <v>36</v>
      </c>
      <c r="B144" s="105">
        <f>入力シート!B42</f>
        <v>0</v>
      </c>
      <c r="C144" s="54" t="s">
        <v>5</v>
      </c>
      <c r="D144" s="108">
        <f>入力シート!C42</f>
        <v>0</v>
      </c>
      <c r="E144" s="108"/>
      <c r="F144" s="108"/>
      <c r="G144" s="54" t="s">
        <v>9</v>
      </c>
      <c r="H144" s="22">
        <f>入力シート!G42</f>
        <v>0</v>
      </c>
      <c r="I144" s="109" t="s">
        <v>0</v>
      </c>
      <c r="J144" s="111">
        <f>入力シート!H42</f>
        <v>0</v>
      </c>
      <c r="K144" s="112"/>
      <c r="L144" s="91">
        <f>入力シート!L42</f>
        <v>0</v>
      </c>
      <c r="M144" s="54" t="s">
        <v>14</v>
      </c>
      <c r="N144" s="55">
        <f>入力シート!Q42</f>
        <v>0</v>
      </c>
    </row>
    <row r="145" spans="1:14" ht="27" customHeight="1" x14ac:dyDescent="0.4">
      <c r="A145" s="104"/>
      <c r="B145" s="106"/>
      <c r="C145" s="3" t="s">
        <v>7</v>
      </c>
      <c r="D145" s="12">
        <f>入力シート!E42</f>
        <v>0</v>
      </c>
      <c r="E145" s="93" t="s">
        <v>8</v>
      </c>
      <c r="F145" s="95">
        <f>入力シート!F42</f>
        <v>0</v>
      </c>
      <c r="G145" s="3" t="s">
        <v>1</v>
      </c>
      <c r="H145" s="12">
        <f>入力シート!K42</f>
        <v>0</v>
      </c>
      <c r="I145" s="110"/>
      <c r="J145" s="113"/>
      <c r="K145" s="114"/>
      <c r="L145" s="92"/>
      <c r="M145" s="3" t="s">
        <v>15</v>
      </c>
      <c r="N145" s="56">
        <f>入力シート!P42</f>
        <v>0</v>
      </c>
    </row>
    <row r="146" spans="1:14" ht="30" customHeight="1" x14ac:dyDescent="0.4">
      <c r="A146" s="104"/>
      <c r="B146" s="106"/>
      <c r="C146" s="93" t="s">
        <v>6</v>
      </c>
      <c r="D146" s="95">
        <f>入力シート!D42</f>
        <v>0</v>
      </c>
      <c r="E146" s="93"/>
      <c r="F146" s="96"/>
      <c r="G146" s="3" t="s">
        <v>2</v>
      </c>
      <c r="H146" s="98">
        <f>入力シート!I42</f>
        <v>0</v>
      </c>
      <c r="I146" s="99"/>
      <c r="J146" s="3" t="s">
        <v>3</v>
      </c>
      <c r="K146" s="12">
        <f>入力シート!J42</f>
        <v>0</v>
      </c>
      <c r="L146" s="92"/>
      <c r="M146" s="3" t="s">
        <v>16</v>
      </c>
      <c r="N146" s="56">
        <f>入力シート!O42</f>
        <v>0</v>
      </c>
    </row>
    <row r="147" spans="1:14" ht="27.75" customHeight="1" thickBot="1" x14ac:dyDescent="0.45">
      <c r="A147" s="104"/>
      <c r="B147" s="107"/>
      <c r="C147" s="94"/>
      <c r="D147" s="97"/>
      <c r="E147" s="94"/>
      <c r="F147" s="97"/>
      <c r="G147" s="4" t="s">
        <v>10</v>
      </c>
      <c r="H147" s="100">
        <f>入力シート!M42</f>
        <v>0</v>
      </c>
      <c r="I147" s="101"/>
      <c r="J147" s="102">
        <f>入力シート!N42</f>
        <v>0</v>
      </c>
      <c r="K147" s="102"/>
      <c r="L147" s="102"/>
      <c r="M147" s="102"/>
      <c r="N147" s="103"/>
    </row>
    <row r="148" spans="1:14" ht="25.5" customHeight="1" x14ac:dyDescent="0.4">
      <c r="A148" s="104">
        <v>37</v>
      </c>
      <c r="B148" s="105">
        <f>入力シート!B43</f>
        <v>0</v>
      </c>
      <c r="C148" s="54" t="s">
        <v>5</v>
      </c>
      <c r="D148" s="108">
        <f>入力シート!C43</f>
        <v>0</v>
      </c>
      <c r="E148" s="108"/>
      <c r="F148" s="108"/>
      <c r="G148" s="54" t="s">
        <v>9</v>
      </c>
      <c r="H148" s="22">
        <f>入力シート!G43</f>
        <v>0</v>
      </c>
      <c r="I148" s="109" t="s">
        <v>0</v>
      </c>
      <c r="J148" s="111">
        <f>入力シート!H43</f>
        <v>0</v>
      </c>
      <c r="K148" s="112"/>
      <c r="L148" s="91">
        <f>入力シート!L43</f>
        <v>0</v>
      </c>
      <c r="M148" s="54" t="s">
        <v>14</v>
      </c>
      <c r="N148" s="55">
        <f>入力シート!Q43</f>
        <v>0</v>
      </c>
    </row>
    <row r="149" spans="1:14" ht="27" customHeight="1" x14ac:dyDescent="0.4">
      <c r="A149" s="104"/>
      <c r="B149" s="106"/>
      <c r="C149" s="3" t="s">
        <v>7</v>
      </c>
      <c r="D149" s="12">
        <f>入力シート!E43</f>
        <v>0</v>
      </c>
      <c r="E149" s="93" t="s">
        <v>8</v>
      </c>
      <c r="F149" s="95">
        <f>入力シート!F43</f>
        <v>0</v>
      </c>
      <c r="G149" s="3" t="s">
        <v>1</v>
      </c>
      <c r="H149" s="12">
        <f>入力シート!K43</f>
        <v>0</v>
      </c>
      <c r="I149" s="110"/>
      <c r="J149" s="113"/>
      <c r="K149" s="114"/>
      <c r="L149" s="92"/>
      <c r="M149" s="3" t="s">
        <v>15</v>
      </c>
      <c r="N149" s="56">
        <f>入力シート!P43</f>
        <v>0</v>
      </c>
    </row>
    <row r="150" spans="1:14" ht="30" customHeight="1" x14ac:dyDescent="0.4">
      <c r="A150" s="104"/>
      <c r="B150" s="106"/>
      <c r="C150" s="93" t="s">
        <v>6</v>
      </c>
      <c r="D150" s="95">
        <f>入力シート!D43</f>
        <v>0</v>
      </c>
      <c r="E150" s="93"/>
      <c r="F150" s="96"/>
      <c r="G150" s="3" t="s">
        <v>2</v>
      </c>
      <c r="H150" s="98">
        <f>入力シート!I43</f>
        <v>0</v>
      </c>
      <c r="I150" s="99"/>
      <c r="J150" s="3" t="s">
        <v>3</v>
      </c>
      <c r="K150" s="12">
        <f>入力シート!J43</f>
        <v>0</v>
      </c>
      <c r="L150" s="92"/>
      <c r="M150" s="3" t="s">
        <v>16</v>
      </c>
      <c r="N150" s="56">
        <f>入力シート!O43</f>
        <v>0</v>
      </c>
    </row>
    <row r="151" spans="1:14" ht="27.75" customHeight="1" thickBot="1" x14ac:dyDescent="0.45">
      <c r="A151" s="104"/>
      <c r="B151" s="107"/>
      <c r="C151" s="94"/>
      <c r="D151" s="97"/>
      <c r="E151" s="94"/>
      <c r="F151" s="97"/>
      <c r="G151" s="4" t="s">
        <v>10</v>
      </c>
      <c r="H151" s="100">
        <f>入力シート!M43</f>
        <v>0</v>
      </c>
      <c r="I151" s="101"/>
      <c r="J151" s="102">
        <f>入力シート!N43</f>
        <v>0</v>
      </c>
      <c r="K151" s="102"/>
      <c r="L151" s="102"/>
      <c r="M151" s="102"/>
      <c r="N151" s="103"/>
    </row>
    <row r="152" spans="1:14" ht="25.5" customHeight="1" x14ac:dyDescent="0.4">
      <c r="A152" s="104">
        <v>38</v>
      </c>
      <c r="B152" s="105">
        <f>入力シート!B44</f>
        <v>0</v>
      </c>
      <c r="C152" s="54" t="s">
        <v>5</v>
      </c>
      <c r="D152" s="108">
        <f>入力シート!C44</f>
        <v>0</v>
      </c>
      <c r="E152" s="108"/>
      <c r="F152" s="108"/>
      <c r="G152" s="54" t="s">
        <v>9</v>
      </c>
      <c r="H152" s="22">
        <f>入力シート!G44</f>
        <v>0</v>
      </c>
      <c r="I152" s="109" t="s">
        <v>0</v>
      </c>
      <c r="J152" s="111">
        <f>入力シート!H44</f>
        <v>0</v>
      </c>
      <c r="K152" s="112"/>
      <c r="L152" s="91">
        <f>入力シート!L44</f>
        <v>0</v>
      </c>
      <c r="M152" s="54" t="s">
        <v>14</v>
      </c>
      <c r="N152" s="55">
        <f>入力シート!Q44</f>
        <v>0</v>
      </c>
    </row>
    <row r="153" spans="1:14" ht="27" customHeight="1" x14ac:dyDescent="0.4">
      <c r="A153" s="104"/>
      <c r="B153" s="106"/>
      <c r="C153" s="3" t="s">
        <v>7</v>
      </c>
      <c r="D153" s="12">
        <f>入力シート!E44</f>
        <v>0</v>
      </c>
      <c r="E153" s="93" t="s">
        <v>8</v>
      </c>
      <c r="F153" s="95">
        <f>入力シート!F44</f>
        <v>0</v>
      </c>
      <c r="G153" s="3" t="s">
        <v>1</v>
      </c>
      <c r="H153" s="12">
        <f>入力シート!K44</f>
        <v>0</v>
      </c>
      <c r="I153" s="110"/>
      <c r="J153" s="113"/>
      <c r="K153" s="114"/>
      <c r="L153" s="92"/>
      <c r="M153" s="3" t="s">
        <v>15</v>
      </c>
      <c r="N153" s="56">
        <f>入力シート!P44</f>
        <v>0</v>
      </c>
    </row>
    <row r="154" spans="1:14" ht="30" customHeight="1" x14ac:dyDescent="0.4">
      <c r="A154" s="104"/>
      <c r="B154" s="106"/>
      <c r="C154" s="93" t="s">
        <v>6</v>
      </c>
      <c r="D154" s="95">
        <f>入力シート!D44</f>
        <v>0</v>
      </c>
      <c r="E154" s="93"/>
      <c r="F154" s="96"/>
      <c r="G154" s="3" t="s">
        <v>2</v>
      </c>
      <c r="H154" s="98">
        <f>入力シート!I44</f>
        <v>0</v>
      </c>
      <c r="I154" s="99"/>
      <c r="J154" s="3" t="s">
        <v>3</v>
      </c>
      <c r="K154" s="12">
        <f>入力シート!J44</f>
        <v>0</v>
      </c>
      <c r="L154" s="92"/>
      <c r="M154" s="3" t="s">
        <v>16</v>
      </c>
      <c r="N154" s="56">
        <f>入力シート!O44</f>
        <v>0</v>
      </c>
    </row>
    <row r="155" spans="1:14" ht="27.75" customHeight="1" thickBot="1" x14ac:dyDescent="0.45">
      <c r="A155" s="104"/>
      <c r="B155" s="107"/>
      <c r="C155" s="94"/>
      <c r="D155" s="97"/>
      <c r="E155" s="94"/>
      <c r="F155" s="97"/>
      <c r="G155" s="4" t="s">
        <v>10</v>
      </c>
      <c r="H155" s="100">
        <f>入力シート!M44</f>
        <v>0</v>
      </c>
      <c r="I155" s="101"/>
      <c r="J155" s="102">
        <f>入力シート!N44</f>
        <v>0</v>
      </c>
      <c r="K155" s="102"/>
      <c r="L155" s="102"/>
      <c r="M155" s="102"/>
      <c r="N155" s="103"/>
    </row>
    <row r="156" spans="1:14" ht="25.5" customHeight="1" x14ac:dyDescent="0.4">
      <c r="A156" s="104">
        <v>39</v>
      </c>
      <c r="B156" s="105">
        <f>入力シート!B45</f>
        <v>0</v>
      </c>
      <c r="C156" s="54" t="s">
        <v>5</v>
      </c>
      <c r="D156" s="108">
        <f>入力シート!C45</f>
        <v>0</v>
      </c>
      <c r="E156" s="108"/>
      <c r="F156" s="108"/>
      <c r="G156" s="54" t="s">
        <v>9</v>
      </c>
      <c r="H156" s="22">
        <f>入力シート!G45</f>
        <v>0</v>
      </c>
      <c r="I156" s="109" t="s">
        <v>0</v>
      </c>
      <c r="J156" s="111">
        <f>入力シート!H45</f>
        <v>0</v>
      </c>
      <c r="K156" s="112"/>
      <c r="L156" s="91">
        <f>入力シート!L45</f>
        <v>0</v>
      </c>
      <c r="M156" s="54" t="s">
        <v>14</v>
      </c>
      <c r="N156" s="55">
        <f>入力シート!Q45</f>
        <v>0</v>
      </c>
    </row>
    <row r="157" spans="1:14" ht="27" customHeight="1" x14ac:dyDescent="0.4">
      <c r="A157" s="104"/>
      <c r="B157" s="106"/>
      <c r="C157" s="3" t="s">
        <v>7</v>
      </c>
      <c r="D157" s="12">
        <f>入力シート!E45</f>
        <v>0</v>
      </c>
      <c r="E157" s="93" t="s">
        <v>8</v>
      </c>
      <c r="F157" s="95">
        <f>入力シート!F45</f>
        <v>0</v>
      </c>
      <c r="G157" s="3" t="s">
        <v>1</v>
      </c>
      <c r="H157" s="12">
        <f>入力シート!K45</f>
        <v>0</v>
      </c>
      <c r="I157" s="110"/>
      <c r="J157" s="113"/>
      <c r="K157" s="114"/>
      <c r="L157" s="92"/>
      <c r="M157" s="3" t="s">
        <v>15</v>
      </c>
      <c r="N157" s="56">
        <f>入力シート!P45</f>
        <v>0</v>
      </c>
    </row>
    <row r="158" spans="1:14" ht="30" customHeight="1" x14ac:dyDescent="0.4">
      <c r="A158" s="104"/>
      <c r="B158" s="106"/>
      <c r="C158" s="93" t="s">
        <v>6</v>
      </c>
      <c r="D158" s="95">
        <f>入力シート!D45</f>
        <v>0</v>
      </c>
      <c r="E158" s="93"/>
      <c r="F158" s="96"/>
      <c r="G158" s="3" t="s">
        <v>2</v>
      </c>
      <c r="H158" s="98">
        <f>入力シート!I45</f>
        <v>0</v>
      </c>
      <c r="I158" s="99"/>
      <c r="J158" s="3" t="s">
        <v>3</v>
      </c>
      <c r="K158" s="12">
        <f>入力シート!J45</f>
        <v>0</v>
      </c>
      <c r="L158" s="92"/>
      <c r="M158" s="3" t="s">
        <v>16</v>
      </c>
      <c r="N158" s="56">
        <f>入力シート!O45</f>
        <v>0</v>
      </c>
    </row>
    <row r="159" spans="1:14" ht="27.75" customHeight="1" thickBot="1" x14ac:dyDescent="0.45">
      <c r="A159" s="104"/>
      <c r="B159" s="107"/>
      <c r="C159" s="94"/>
      <c r="D159" s="97"/>
      <c r="E159" s="94"/>
      <c r="F159" s="97"/>
      <c r="G159" s="4" t="s">
        <v>10</v>
      </c>
      <c r="H159" s="100">
        <f>入力シート!M45</f>
        <v>0</v>
      </c>
      <c r="I159" s="101"/>
      <c r="J159" s="102">
        <f>入力シート!N45</f>
        <v>0</v>
      </c>
      <c r="K159" s="102"/>
      <c r="L159" s="102"/>
      <c r="M159" s="102"/>
      <c r="N159" s="103"/>
    </row>
    <row r="160" spans="1:14" ht="25.5" customHeight="1" x14ac:dyDescent="0.4">
      <c r="A160" s="104">
        <v>40</v>
      </c>
      <c r="B160" s="105">
        <f>入力シート!B46</f>
        <v>0</v>
      </c>
      <c r="C160" s="54" t="s">
        <v>5</v>
      </c>
      <c r="D160" s="108">
        <f>入力シート!C46</f>
        <v>0</v>
      </c>
      <c r="E160" s="108"/>
      <c r="F160" s="108"/>
      <c r="G160" s="54" t="s">
        <v>9</v>
      </c>
      <c r="H160" s="22">
        <f>入力シート!G46</f>
        <v>0</v>
      </c>
      <c r="I160" s="109" t="s">
        <v>0</v>
      </c>
      <c r="J160" s="111">
        <f>入力シート!H46</f>
        <v>0</v>
      </c>
      <c r="K160" s="112"/>
      <c r="L160" s="91">
        <f>入力シート!L46</f>
        <v>0</v>
      </c>
      <c r="M160" s="54" t="s">
        <v>14</v>
      </c>
      <c r="N160" s="55">
        <f>入力シート!Q46</f>
        <v>0</v>
      </c>
    </row>
    <row r="161" spans="1:14" ht="27" customHeight="1" x14ac:dyDescent="0.4">
      <c r="A161" s="104"/>
      <c r="B161" s="106"/>
      <c r="C161" s="3" t="s">
        <v>7</v>
      </c>
      <c r="D161" s="12">
        <f>入力シート!E46</f>
        <v>0</v>
      </c>
      <c r="E161" s="93" t="s">
        <v>8</v>
      </c>
      <c r="F161" s="95">
        <f>入力シート!F46</f>
        <v>0</v>
      </c>
      <c r="G161" s="3" t="s">
        <v>1</v>
      </c>
      <c r="H161" s="12">
        <f>入力シート!K46</f>
        <v>0</v>
      </c>
      <c r="I161" s="110"/>
      <c r="J161" s="113"/>
      <c r="K161" s="114"/>
      <c r="L161" s="92"/>
      <c r="M161" s="3" t="s">
        <v>15</v>
      </c>
      <c r="N161" s="56">
        <f>入力シート!P46</f>
        <v>0</v>
      </c>
    </row>
    <row r="162" spans="1:14" ht="30" customHeight="1" x14ac:dyDescent="0.4">
      <c r="A162" s="104"/>
      <c r="B162" s="106"/>
      <c r="C162" s="93" t="s">
        <v>6</v>
      </c>
      <c r="D162" s="95">
        <f>入力シート!D46</f>
        <v>0</v>
      </c>
      <c r="E162" s="93"/>
      <c r="F162" s="96"/>
      <c r="G162" s="3" t="s">
        <v>2</v>
      </c>
      <c r="H162" s="98">
        <f>入力シート!I46</f>
        <v>0</v>
      </c>
      <c r="I162" s="99"/>
      <c r="J162" s="3" t="s">
        <v>3</v>
      </c>
      <c r="K162" s="12">
        <f>入力シート!J46</f>
        <v>0</v>
      </c>
      <c r="L162" s="92"/>
      <c r="M162" s="3" t="s">
        <v>16</v>
      </c>
      <c r="N162" s="56">
        <f>入力シート!O46</f>
        <v>0</v>
      </c>
    </row>
    <row r="163" spans="1:14" ht="27.75" customHeight="1" thickBot="1" x14ac:dyDescent="0.45">
      <c r="A163" s="104"/>
      <c r="B163" s="107"/>
      <c r="C163" s="94"/>
      <c r="D163" s="97"/>
      <c r="E163" s="94"/>
      <c r="F163" s="97"/>
      <c r="G163" s="4" t="s">
        <v>10</v>
      </c>
      <c r="H163" s="100">
        <f>入力シート!M46</f>
        <v>0</v>
      </c>
      <c r="I163" s="101"/>
      <c r="J163" s="102">
        <f>入力シート!N46</f>
        <v>0</v>
      </c>
      <c r="K163" s="102"/>
      <c r="L163" s="102"/>
      <c r="M163" s="102"/>
      <c r="N163" s="103"/>
    </row>
    <row r="164" spans="1:14" ht="25.5" customHeight="1" x14ac:dyDescent="0.4">
      <c r="A164" s="104">
        <v>41</v>
      </c>
      <c r="B164" s="105">
        <f>入力シート!B47</f>
        <v>0</v>
      </c>
      <c r="C164" s="54" t="s">
        <v>5</v>
      </c>
      <c r="D164" s="108">
        <f>入力シート!C47</f>
        <v>0</v>
      </c>
      <c r="E164" s="108"/>
      <c r="F164" s="108"/>
      <c r="G164" s="54" t="s">
        <v>9</v>
      </c>
      <c r="H164" s="22">
        <f>入力シート!G47</f>
        <v>0</v>
      </c>
      <c r="I164" s="109" t="s">
        <v>0</v>
      </c>
      <c r="J164" s="111">
        <f>入力シート!H47</f>
        <v>0</v>
      </c>
      <c r="K164" s="112"/>
      <c r="L164" s="91">
        <f>入力シート!L47</f>
        <v>0</v>
      </c>
      <c r="M164" s="54" t="s">
        <v>14</v>
      </c>
      <c r="N164" s="55">
        <f>入力シート!Q47</f>
        <v>0</v>
      </c>
    </row>
    <row r="165" spans="1:14" ht="27" customHeight="1" x14ac:dyDescent="0.4">
      <c r="A165" s="104"/>
      <c r="B165" s="106"/>
      <c r="C165" s="3" t="s">
        <v>7</v>
      </c>
      <c r="D165" s="12">
        <f>入力シート!E47</f>
        <v>0</v>
      </c>
      <c r="E165" s="93" t="s">
        <v>8</v>
      </c>
      <c r="F165" s="95">
        <f>入力シート!F47</f>
        <v>0</v>
      </c>
      <c r="G165" s="3" t="s">
        <v>1</v>
      </c>
      <c r="H165" s="12">
        <f>入力シート!K47</f>
        <v>0</v>
      </c>
      <c r="I165" s="110"/>
      <c r="J165" s="113"/>
      <c r="K165" s="114"/>
      <c r="L165" s="92"/>
      <c r="M165" s="3" t="s">
        <v>15</v>
      </c>
      <c r="N165" s="56">
        <f>入力シート!P47</f>
        <v>0</v>
      </c>
    </row>
    <row r="166" spans="1:14" ht="30" customHeight="1" x14ac:dyDescent="0.4">
      <c r="A166" s="104"/>
      <c r="B166" s="106"/>
      <c r="C166" s="93" t="s">
        <v>6</v>
      </c>
      <c r="D166" s="95">
        <f>入力シート!D47</f>
        <v>0</v>
      </c>
      <c r="E166" s="93"/>
      <c r="F166" s="96"/>
      <c r="G166" s="3" t="s">
        <v>2</v>
      </c>
      <c r="H166" s="98">
        <f>入力シート!I47</f>
        <v>0</v>
      </c>
      <c r="I166" s="99"/>
      <c r="J166" s="3" t="s">
        <v>3</v>
      </c>
      <c r="K166" s="12">
        <f>入力シート!J47</f>
        <v>0</v>
      </c>
      <c r="L166" s="92"/>
      <c r="M166" s="3" t="s">
        <v>16</v>
      </c>
      <c r="N166" s="56">
        <f>入力シート!O47</f>
        <v>0</v>
      </c>
    </row>
    <row r="167" spans="1:14" ht="27.75" customHeight="1" thickBot="1" x14ac:dyDescent="0.45">
      <c r="A167" s="104"/>
      <c r="B167" s="107"/>
      <c r="C167" s="94"/>
      <c r="D167" s="97"/>
      <c r="E167" s="94"/>
      <c r="F167" s="97"/>
      <c r="G167" s="4" t="s">
        <v>10</v>
      </c>
      <c r="H167" s="100">
        <f>入力シート!M47</f>
        <v>0</v>
      </c>
      <c r="I167" s="101"/>
      <c r="J167" s="102">
        <f>入力シート!N47</f>
        <v>0</v>
      </c>
      <c r="K167" s="102"/>
      <c r="L167" s="102"/>
      <c r="M167" s="102"/>
      <c r="N167" s="103"/>
    </row>
    <row r="168" spans="1:14" ht="25.5" customHeight="1" x14ac:dyDescent="0.4">
      <c r="A168" s="104">
        <v>42</v>
      </c>
      <c r="B168" s="105">
        <f>入力シート!B48</f>
        <v>0</v>
      </c>
      <c r="C168" s="54" t="s">
        <v>5</v>
      </c>
      <c r="D168" s="108">
        <f>入力シート!C48</f>
        <v>0</v>
      </c>
      <c r="E168" s="108"/>
      <c r="F168" s="108"/>
      <c r="G168" s="54" t="s">
        <v>9</v>
      </c>
      <c r="H168" s="22">
        <f>入力シート!G48</f>
        <v>0</v>
      </c>
      <c r="I168" s="109" t="s">
        <v>0</v>
      </c>
      <c r="J168" s="111">
        <f>入力シート!H48</f>
        <v>0</v>
      </c>
      <c r="K168" s="112"/>
      <c r="L168" s="91">
        <f>入力シート!L48</f>
        <v>0</v>
      </c>
      <c r="M168" s="54" t="s">
        <v>14</v>
      </c>
      <c r="N168" s="55">
        <f>入力シート!Q48</f>
        <v>0</v>
      </c>
    </row>
    <row r="169" spans="1:14" ht="27" customHeight="1" x14ac:dyDescent="0.4">
      <c r="A169" s="104"/>
      <c r="B169" s="106"/>
      <c r="C169" s="3" t="s">
        <v>7</v>
      </c>
      <c r="D169" s="12">
        <f>入力シート!E48</f>
        <v>0</v>
      </c>
      <c r="E169" s="93" t="s">
        <v>8</v>
      </c>
      <c r="F169" s="95">
        <f>入力シート!F48</f>
        <v>0</v>
      </c>
      <c r="G169" s="3" t="s">
        <v>1</v>
      </c>
      <c r="H169" s="12">
        <f>入力シート!K48</f>
        <v>0</v>
      </c>
      <c r="I169" s="110"/>
      <c r="J169" s="113"/>
      <c r="K169" s="114"/>
      <c r="L169" s="92"/>
      <c r="M169" s="3" t="s">
        <v>15</v>
      </c>
      <c r="N169" s="56">
        <f>入力シート!P48</f>
        <v>0</v>
      </c>
    </row>
    <row r="170" spans="1:14" ht="30" customHeight="1" x14ac:dyDescent="0.4">
      <c r="A170" s="104"/>
      <c r="B170" s="106"/>
      <c r="C170" s="93" t="s">
        <v>6</v>
      </c>
      <c r="D170" s="95">
        <f>入力シート!D48</f>
        <v>0</v>
      </c>
      <c r="E170" s="93"/>
      <c r="F170" s="96"/>
      <c r="G170" s="3" t="s">
        <v>2</v>
      </c>
      <c r="H170" s="98">
        <f>入力シート!I48</f>
        <v>0</v>
      </c>
      <c r="I170" s="99"/>
      <c r="J170" s="3" t="s">
        <v>3</v>
      </c>
      <c r="K170" s="12">
        <f>入力シート!J48</f>
        <v>0</v>
      </c>
      <c r="L170" s="92"/>
      <c r="M170" s="3" t="s">
        <v>16</v>
      </c>
      <c r="N170" s="56">
        <f>入力シート!O48</f>
        <v>0</v>
      </c>
    </row>
    <row r="171" spans="1:14" ht="27.75" customHeight="1" thickBot="1" x14ac:dyDescent="0.45">
      <c r="A171" s="104"/>
      <c r="B171" s="107"/>
      <c r="C171" s="94"/>
      <c r="D171" s="97"/>
      <c r="E171" s="94"/>
      <c r="F171" s="97"/>
      <c r="G171" s="4" t="s">
        <v>10</v>
      </c>
      <c r="H171" s="100">
        <f>入力シート!M48</f>
        <v>0</v>
      </c>
      <c r="I171" s="101"/>
      <c r="J171" s="102">
        <f>入力シート!N48</f>
        <v>0</v>
      </c>
      <c r="K171" s="102"/>
      <c r="L171" s="102"/>
      <c r="M171" s="102"/>
      <c r="N171" s="103"/>
    </row>
    <row r="172" spans="1:14" ht="25.5" customHeight="1" x14ac:dyDescent="0.4">
      <c r="A172" s="104">
        <v>43</v>
      </c>
      <c r="B172" s="105">
        <f>入力シート!B49</f>
        <v>0</v>
      </c>
      <c r="C172" s="54" t="s">
        <v>5</v>
      </c>
      <c r="D172" s="108">
        <f>入力シート!C49</f>
        <v>0</v>
      </c>
      <c r="E172" s="108"/>
      <c r="F172" s="108"/>
      <c r="G172" s="54" t="s">
        <v>9</v>
      </c>
      <c r="H172" s="22">
        <f>入力シート!G49</f>
        <v>0</v>
      </c>
      <c r="I172" s="109" t="s">
        <v>0</v>
      </c>
      <c r="J172" s="111">
        <f>入力シート!H49</f>
        <v>0</v>
      </c>
      <c r="K172" s="112"/>
      <c r="L172" s="91">
        <f>入力シート!L49</f>
        <v>0</v>
      </c>
      <c r="M172" s="54" t="s">
        <v>14</v>
      </c>
      <c r="N172" s="55">
        <f>入力シート!Q49</f>
        <v>0</v>
      </c>
    </row>
    <row r="173" spans="1:14" ht="27" customHeight="1" x14ac:dyDescent="0.4">
      <c r="A173" s="104"/>
      <c r="B173" s="106"/>
      <c r="C173" s="3" t="s">
        <v>7</v>
      </c>
      <c r="D173" s="12">
        <f>入力シート!E49</f>
        <v>0</v>
      </c>
      <c r="E173" s="93" t="s">
        <v>8</v>
      </c>
      <c r="F173" s="95">
        <f>入力シート!F49</f>
        <v>0</v>
      </c>
      <c r="G173" s="3" t="s">
        <v>1</v>
      </c>
      <c r="H173" s="12">
        <f>入力シート!K49</f>
        <v>0</v>
      </c>
      <c r="I173" s="110"/>
      <c r="J173" s="113"/>
      <c r="K173" s="114"/>
      <c r="L173" s="92"/>
      <c r="M173" s="3" t="s">
        <v>15</v>
      </c>
      <c r="N173" s="56">
        <f>入力シート!P49</f>
        <v>0</v>
      </c>
    </row>
    <row r="174" spans="1:14" ht="30" customHeight="1" x14ac:dyDescent="0.4">
      <c r="A174" s="104"/>
      <c r="B174" s="106"/>
      <c r="C174" s="93" t="s">
        <v>6</v>
      </c>
      <c r="D174" s="95">
        <f>入力シート!D49</f>
        <v>0</v>
      </c>
      <c r="E174" s="93"/>
      <c r="F174" s="96"/>
      <c r="G174" s="3" t="s">
        <v>2</v>
      </c>
      <c r="H174" s="98">
        <f>入力シート!I49</f>
        <v>0</v>
      </c>
      <c r="I174" s="99"/>
      <c r="J174" s="3" t="s">
        <v>3</v>
      </c>
      <c r="K174" s="12">
        <f>入力シート!J49</f>
        <v>0</v>
      </c>
      <c r="L174" s="92"/>
      <c r="M174" s="3" t="s">
        <v>16</v>
      </c>
      <c r="N174" s="56">
        <f>入力シート!O49</f>
        <v>0</v>
      </c>
    </row>
    <row r="175" spans="1:14" ht="27.75" customHeight="1" thickBot="1" x14ac:dyDescent="0.45">
      <c r="A175" s="104"/>
      <c r="B175" s="107"/>
      <c r="C175" s="94"/>
      <c r="D175" s="97"/>
      <c r="E175" s="94"/>
      <c r="F175" s="97"/>
      <c r="G175" s="4" t="s">
        <v>10</v>
      </c>
      <c r="H175" s="100">
        <f>入力シート!M49</f>
        <v>0</v>
      </c>
      <c r="I175" s="101"/>
      <c r="J175" s="102">
        <f>入力シート!N49</f>
        <v>0</v>
      </c>
      <c r="K175" s="102"/>
      <c r="L175" s="102"/>
      <c r="M175" s="102"/>
      <c r="N175" s="103"/>
    </row>
    <row r="176" spans="1:14" ht="25.5" customHeight="1" x14ac:dyDescent="0.4">
      <c r="A176" s="104">
        <v>44</v>
      </c>
      <c r="B176" s="105">
        <f>入力シート!B50</f>
        <v>0</v>
      </c>
      <c r="C176" s="54" t="s">
        <v>5</v>
      </c>
      <c r="D176" s="108">
        <f>入力シート!C50</f>
        <v>0</v>
      </c>
      <c r="E176" s="108"/>
      <c r="F176" s="108"/>
      <c r="G176" s="54" t="s">
        <v>9</v>
      </c>
      <c r="H176" s="22">
        <f>入力シート!G50</f>
        <v>0</v>
      </c>
      <c r="I176" s="109" t="s">
        <v>0</v>
      </c>
      <c r="J176" s="111">
        <f>入力シート!H50</f>
        <v>0</v>
      </c>
      <c r="K176" s="112"/>
      <c r="L176" s="91">
        <f>入力シート!L50</f>
        <v>0</v>
      </c>
      <c r="M176" s="54" t="s">
        <v>14</v>
      </c>
      <c r="N176" s="55">
        <f>入力シート!Q50</f>
        <v>0</v>
      </c>
    </row>
    <row r="177" spans="1:14" ht="27" customHeight="1" x14ac:dyDescent="0.4">
      <c r="A177" s="104"/>
      <c r="B177" s="106"/>
      <c r="C177" s="3" t="s">
        <v>7</v>
      </c>
      <c r="D177" s="12">
        <f>入力シート!E50</f>
        <v>0</v>
      </c>
      <c r="E177" s="93" t="s">
        <v>8</v>
      </c>
      <c r="F177" s="95">
        <f>入力シート!F50</f>
        <v>0</v>
      </c>
      <c r="G177" s="3" t="s">
        <v>1</v>
      </c>
      <c r="H177" s="12">
        <f>入力シート!K50</f>
        <v>0</v>
      </c>
      <c r="I177" s="110"/>
      <c r="J177" s="113"/>
      <c r="K177" s="114"/>
      <c r="L177" s="92"/>
      <c r="M177" s="3" t="s">
        <v>15</v>
      </c>
      <c r="N177" s="56">
        <f>入力シート!P50</f>
        <v>0</v>
      </c>
    </row>
    <row r="178" spans="1:14" ht="30" customHeight="1" x14ac:dyDescent="0.4">
      <c r="A178" s="104"/>
      <c r="B178" s="106"/>
      <c r="C178" s="93" t="s">
        <v>6</v>
      </c>
      <c r="D178" s="95">
        <f>入力シート!D50</f>
        <v>0</v>
      </c>
      <c r="E178" s="93"/>
      <c r="F178" s="96"/>
      <c r="G178" s="3" t="s">
        <v>2</v>
      </c>
      <c r="H178" s="98">
        <f>入力シート!I50</f>
        <v>0</v>
      </c>
      <c r="I178" s="99"/>
      <c r="J178" s="3" t="s">
        <v>3</v>
      </c>
      <c r="K178" s="12">
        <f>入力シート!J50</f>
        <v>0</v>
      </c>
      <c r="L178" s="92"/>
      <c r="M178" s="3" t="s">
        <v>16</v>
      </c>
      <c r="N178" s="56">
        <f>入力シート!O50</f>
        <v>0</v>
      </c>
    </row>
    <row r="179" spans="1:14" ht="27.75" customHeight="1" thickBot="1" x14ac:dyDescent="0.45">
      <c r="A179" s="104"/>
      <c r="B179" s="107"/>
      <c r="C179" s="94"/>
      <c r="D179" s="97"/>
      <c r="E179" s="94"/>
      <c r="F179" s="97"/>
      <c r="G179" s="4" t="s">
        <v>10</v>
      </c>
      <c r="H179" s="100">
        <f>入力シート!M50</f>
        <v>0</v>
      </c>
      <c r="I179" s="101"/>
      <c r="J179" s="102">
        <f>入力シート!N50</f>
        <v>0</v>
      </c>
      <c r="K179" s="102"/>
      <c r="L179" s="102"/>
      <c r="M179" s="102"/>
      <c r="N179" s="103"/>
    </row>
    <row r="180" spans="1:14" ht="25.5" customHeight="1" x14ac:dyDescent="0.4">
      <c r="A180" s="104">
        <v>45</v>
      </c>
      <c r="B180" s="105">
        <f>入力シート!B51</f>
        <v>0</v>
      </c>
      <c r="C180" s="54" t="s">
        <v>5</v>
      </c>
      <c r="D180" s="108">
        <f>入力シート!C51</f>
        <v>0</v>
      </c>
      <c r="E180" s="108"/>
      <c r="F180" s="108"/>
      <c r="G180" s="54" t="s">
        <v>9</v>
      </c>
      <c r="H180" s="22">
        <f>入力シート!G51</f>
        <v>0</v>
      </c>
      <c r="I180" s="109" t="s">
        <v>0</v>
      </c>
      <c r="J180" s="111">
        <f>入力シート!H51</f>
        <v>0</v>
      </c>
      <c r="K180" s="112"/>
      <c r="L180" s="91">
        <f>入力シート!L51</f>
        <v>0</v>
      </c>
      <c r="M180" s="54" t="s">
        <v>14</v>
      </c>
      <c r="N180" s="55">
        <f>入力シート!Q51</f>
        <v>0</v>
      </c>
    </row>
    <row r="181" spans="1:14" ht="27" customHeight="1" x14ac:dyDescent="0.4">
      <c r="A181" s="104"/>
      <c r="B181" s="106"/>
      <c r="C181" s="3" t="s">
        <v>7</v>
      </c>
      <c r="D181" s="12">
        <f>入力シート!E51</f>
        <v>0</v>
      </c>
      <c r="E181" s="93" t="s">
        <v>8</v>
      </c>
      <c r="F181" s="95">
        <f>入力シート!F51</f>
        <v>0</v>
      </c>
      <c r="G181" s="3" t="s">
        <v>1</v>
      </c>
      <c r="H181" s="12">
        <f>入力シート!K51</f>
        <v>0</v>
      </c>
      <c r="I181" s="110"/>
      <c r="J181" s="113"/>
      <c r="K181" s="114"/>
      <c r="L181" s="92"/>
      <c r="M181" s="3" t="s">
        <v>15</v>
      </c>
      <c r="N181" s="56">
        <f>入力シート!P51</f>
        <v>0</v>
      </c>
    </row>
    <row r="182" spans="1:14" ht="30" customHeight="1" x14ac:dyDescent="0.4">
      <c r="A182" s="104"/>
      <c r="B182" s="106"/>
      <c r="C182" s="93" t="s">
        <v>6</v>
      </c>
      <c r="D182" s="95">
        <f>入力シート!D51</f>
        <v>0</v>
      </c>
      <c r="E182" s="93"/>
      <c r="F182" s="96"/>
      <c r="G182" s="3" t="s">
        <v>2</v>
      </c>
      <c r="H182" s="98">
        <f>入力シート!I51</f>
        <v>0</v>
      </c>
      <c r="I182" s="99"/>
      <c r="J182" s="3" t="s">
        <v>3</v>
      </c>
      <c r="K182" s="12">
        <f>入力シート!J51</f>
        <v>0</v>
      </c>
      <c r="L182" s="92"/>
      <c r="M182" s="3" t="s">
        <v>16</v>
      </c>
      <c r="N182" s="56">
        <f>入力シート!O51</f>
        <v>0</v>
      </c>
    </row>
    <row r="183" spans="1:14" ht="27.75" customHeight="1" thickBot="1" x14ac:dyDescent="0.45">
      <c r="A183" s="104"/>
      <c r="B183" s="107"/>
      <c r="C183" s="94"/>
      <c r="D183" s="97"/>
      <c r="E183" s="94"/>
      <c r="F183" s="97"/>
      <c r="G183" s="4" t="s">
        <v>10</v>
      </c>
      <c r="H183" s="100">
        <f>入力シート!M51</f>
        <v>0</v>
      </c>
      <c r="I183" s="101"/>
      <c r="J183" s="102">
        <f>入力シート!N51</f>
        <v>0</v>
      </c>
      <c r="K183" s="102"/>
      <c r="L183" s="102"/>
      <c r="M183" s="102"/>
      <c r="N183" s="103"/>
    </row>
    <row r="184" spans="1:14" ht="25.5" customHeight="1" x14ac:dyDescent="0.4">
      <c r="A184" s="104">
        <v>46</v>
      </c>
      <c r="B184" s="105">
        <f>入力シート!B52</f>
        <v>0</v>
      </c>
      <c r="C184" s="54" t="s">
        <v>5</v>
      </c>
      <c r="D184" s="108">
        <f>入力シート!C52</f>
        <v>0</v>
      </c>
      <c r="E184" s="108"/>
      <c r="F184" s="108"/>
      <c r="G184" s="54" t="s">
        <v>9</v>
      </c>
      <c r="H184" s="22">
        <f>入力シート!G52</f>
        <v>0</v>
      </c>
      <c r="I184" s="109" t="s">
        <v>0</v>
      </c>
      <c r="J184" s="111">
        <f>入力シート!H52</f>
        <v>0</v>
      </c>
      <c r="K184" s="112"/>
      <c r="L184" s="91">
        <f>入力シート!L52</f>
        <v>0</v>
      </c>
      <c r="M184" s="54" t="s">
        <v>14</v>
      </c>
      <c r="N184" s="55">
        <f>入力シート!Q52</f>
        <v>0</v>
      </c>
    </row>
    <row r="185" spans="1:14" ht="27" customHeight="1" x14ac:dyDescent="0.4">
      <c r="A185" s="104"/>
      <c r="B185" s="106"/>
      <c r="C185" s="3" t="s">
        <v>7</v>
      </c>
      <c r="D185" s="12">
        <f>入力シート!E52</f>
        <v>0</v>
      </c>
      <c r="E185" s="93" t="s">
        <v>8</v>
      </c>
      <c r="F185" s="95">
        <f>入力シート!F52</f>
        <v>0</v>
      </c>
      <c r="G185" s="3" t="s">
        <v>1</v>
      </c>
      <c r="H185" s="12">
        <f>入力シート!K52</f>
        <v>0</v>
      </c>
      <c r="I185" s="110"/>
      <c r="J185" s="113"/>
      <c r="K185" s="114"/>
      <c r="L185" s="92"/>
      <c r="M185" s="3" t="s">
        <v>15</v>
      </c>
      <c r="N185" s="56">
        <f>入力シート!P52</f>
        <v>0</v>
      </c>
    </row>
    <row r="186" spans="1:14" ht="30" customHeight="1" x14ac:dyDescent="0.4">
      <c r="A186" s="104"/>
      <c r="B186" s="106"/>
      <c r="C186" s="93" t="s">
        <v>6</v>
      </c>
      <c r="D186" s="95">
        <f>入力シート!D52</f>
        <v>0</v>
      </c>
      <c r="E186" s="93"/>
      <c r="F186" s="96"/>
      <c r="G186" s="3" t="s">
        <v>2</v>
      </c>
      <c r="H186" s="98">
        <f>入力シート!I52</f>
        <v>0</v>
      </c>
      <c r="I186" s="99"/>
      <c r="J186" s="3" t="s">
        <v>3</v>
      </c>
      <c r="K186" s="12">
        <f>入力シート!J52</f>
        <v>0</v>
      </c>
      <c r="L186" s="92"/>
      <c r="M186" s="3" t="s">
        <v>16</v>
      </c>
      <c r="N186" s="56">
        <f>入力シート!O52</f>
        <v>0</v>
      </c>
    </row>
    <row r="187" spans="1:14" ht="27.75" customHeight="1" thickBot="1" x14ac:dyDescent="0.45">
      <c r="A187" s="104"/>
      <c r="B187" s="107"/>
      <c r="C187" s="94"/>
      <c r="D187" s="97"/>
      <c r="E187" s="94"/>
      <c r="F187" s="97"/>
      <c r="G187" s="4" t="s">
        <v>10</v>
      </c>
      <c r="H187" s="100">
        <f>入力シート!M52</f>
        <v>0</v>
      </c>
      <c r="I187" s="101"/>
      <c r="J187" s="102">
        <f>入力シート!N52</f>
        <v>0</v>
      </c>
      <c r="K187" s="102"/>
      <c r="L187" s="102"/>
      <c r="M187" s="102"/>
      <c r="N187" s="103"/>
    </row>
    <row r="188" spans="1:14" ht="25.5" customHeight="1" x14ac:dyDescent="0.4">
      <c r="A188" s="104">
        <v>47</v>
      </c>
      <c r="B188" s="105">
        <f>入力シート!B53</f>
        <v>0</v>
      </c>
      <c r="C188" s="54" t="s">
        <v>5</v>
      </c>
      <c r="D188" s="108">
        <f>入力シート!C53</f>
        <v>0</v>
      </c>
      <c r="E188" s="108"/>
      <c r="F188" s="108"/>
      <c r="G188" s="54" t="s">
        <v>9</v>
      </c>
      <c r="H188" s="22">
        <f>入力シート!G53</f>
        <v>0</v>
      </c>
      <c r="I188" s="109" t="s">
        <v>0</v>
      </c>
      <c r="J188" s="111">
        <f>入力シート!H53</f>
        <v>0</v>
      </c>
      <c r="K188" s="112"/>
      <c r="L188" s="91">
        <f>入力シート!L53</f>
        <v>0</v>
      </c>
      <c r="M188" s="54" t="s">
        <v>14</v>
      </c>
      <c r="N188" s="55">
        <f>入力シート!Q53</f>
        <v>0</v>
      </c>
    </row>
    <row r="189" spans="1:14" ht="27" customHeight="1" x14ac:dyDescent="0.4">
      <c r="A189" s="104"/>
      <c r="B189" s="106"/>
      <c r="C189" s="3" t="s">
        <v>7</v>
      </c>
      <c r="D189" s="12">
        <f>入力シート!E53</f>
        <v>0</v>
      </c>
      <c r="E189" s="93" t="s">
        <v>8</v>
      </c>
      <c r="F189" s="95">
        <f>入力シート!F53</f>
        <v>0</v>
      </c>
      <c r="G189" s="3" t="s">
        <v>1</v>
      </c>
      <c r="H189" s="12">
        <f>入力シート!K53</f>
        <v>0</v>
      </c>
      <c r="I189" s="110"/>
      <c r="J189" s="113"/>
      <c r="K189" s="114"/>
      <c r="L189" s="92"/>
      <c r="M189" s="3" t="s">
        <v>15</v>
      </c>
      <c r="N189" s="56">
        <f>入力シート!P53</f>
        <v>0</v>
      </c>
    </row>
    <row r="190" spans="1:14" ht="30" customHeight="1" x14ac:dyDescent="0.4">
      <c r="A190" s="104"/>
      <c r="B190" s="106"/>
      <c r="C190" s="93" t="s">
        <v>6</v>
      </c>
      <c r="D190" s="95">
        <f>入力シート!D53</f>
        <v>0</v>
      </c>
      <c r="E190" s="93"/>
      <c r="F190" s="96"/>
      <c r="G190" s="3" t="s">
        <v>2</v>
      </c>
      <c r="H190" s="98">
        <f>入力シート!I53</f>
        <v>0</v>
      </c>
      <c r="I190" s="99"/>
      <c r="J190" s="3" t="s">
        <v>3</v>
      </c>
      <c r="K190" s="12">
        <f>入力シート!J53</f>
        <v>0</v>
      </c>
      <c r="L190" s="92"/>
      <c r="M190" s="3" t="s">
        <v>16</v>
      </c>
      <c r="N190" s="56">
        <f>入力シート!O53</f>
        <v>0</v>
      </c>
    </row>
    <row r="191" spans="1:14" ht="27.75" customHeight="1" thickBot="1" x14ac:dyDescent="0.45">
      <c r="A191" s="104"/>
      <c r="B191" s="107"/>
      <c r="C191" s="94"/>
      <c r="D191" s="97"/>
      <c r="E191" s="94"/>
      <c r="F191" s="97"/>
      <c r="G191" s="4" t="s">
        <v>10</v>
      </c>
      <c r="H191" s="100">
        <f>入力シート!M53</f>
        <v>0</v>
      </c>
      <c r="I191" s="101"/>
      <c r="J191" s="102">
        <f>入力シート!N53</f>
        <v>0</v>
      </c>
      <c r="K191" s="102"/>
      <c r="L191" s="102"/>
      <c r="M191" s="102"/>
      <c r="N191" s="103"/>
    </row>
    <row r="192" spans="1:14" ht="25.5" customHeight="1" x14ac:dyDescent="0.4">
      <c r="A192" s="104">
        <v>48</v>
      </c>
      <c r="B192" s="105">
        <f>入力シート!B54</f>
        <v>0</v>
      </c>
      <c r="C192" s="54" t="s">
        <v>5</v>
      </c>
      <c r="D192" s="108">
        <f>入力シート!C54</f>
        <v>0</v>
      </c>
      <c r="E192" s="108"/>
      <c r="F192" s="108"/>
      <c r="G192" s="54" t="s">
        <v>9</v>
      </c>
      <c r="H192" s="22">
        <f>入力シート!G54</f>
        <v>0</v>
      </c>
      <c r="I192" s="109" t="s">
        <v>0</v>
      </c>
      <c r="J192" s="111">
        <f>入力シート!H54</f>
        <v>0</v>
      </c>
      <c r="K192" s="112"/>
      <c r="L192" s="91">
        <f>入力シート!L54</f>
        <v>0</v>
      </c>
      <c r="M192" s="54" t="s">
        <v>14</v>
      </c>
      <c r="N192" s="55">
        <f>入力シート!Q54</f>
        <v>0</v>
      </c>
    </row>
    <row r="193" spans="1:14" ht="27" customHeight="1" x14ac:dyDescent="0.4">
      <c r="A193" s="104"/>
      <c r="B193" s="106"/>
      <c r="C193" s="3" t="s">
        <v>7</v>
      </c>
      <c r="D193" s="12">
        <f>入力シート!E54</f>
        <v>0</v>
      </c>
      <c r="E193" s="93" t="s">
        <v>8</v>
      </c>
      <c r="F193" s="95">
        <f>入力シート!F54</f>
        <v>0</v>
      </c>
      <c r="G193" s="3" t="s">
        <v>1</v>
      </c>
      <c r="H193" s="12">
        <f>入力シート!K54</f>
        <v>0</v>
      </c>
      <c r="I193" s="110"/>
      <c r="J193" s="113"/>
      <c r="K193" s="114"/>
      <c r="L193" s="92"/>
      <c r="M193" s="3" t="s">
        <v>15</v>
      </c>
      <c r="N193" s="56">
        <f>入力シート!P54</f>
        <v>0</v>
      </c>
    </row>
    <row r="194" spans="1:14" ht="30" customHeight="1" x14ac:dyDescent="0.4">
      <c r="A194" s="104"/>
      <c r="B194" s="106"/>
      <c r="C194" s="93" t="s">
        <v>6</v>
      </c>
      <c r="D194" s="95">
        <f>入力シート!D54</f>
        <v>0</v>
      </c>
      <c r="E194" s="93"/>
      <c r="F194" s="96"/>
      <c r="G194" s="3" t="s">
        <v>2</v>
      </c>
      <c r="H194" s="98">
        <f>入力シート!I54</f>
        <v>0</v>
      </c>
      <c r="I194" s="99"/>
      <c r="J194" s="3" t="s">
        <v>3</v>
      </c>
      <c r="K194" s="12">
        <f>入力シート!J54</f>
        <v>0</v>
      </c>
      <c r="L194" s="92"/>
      <c r="M194" s="3" t="s">
        <v>16</v>
      </c>
      <c r="N194" s="56">
        <f>入力シート!O54</f>
        <v>0</v>
      </c>
    </row>
    <row r="195" spans="1:14" ht="27.75" customHeight="1" thickBot="1" x14ac:dyDescent="0.45">
      <c r="A195" s="104"/>
      <c r="B195" s="107"/>
      <c r="C195" s="94"/>
      <c r="D195" s="97"/>
      <c r="E195" s="94"/>
      <c r="F195" s="97"/>
      <c r="G195" s="4" t="s">
        <v>10</v>
      </c>
      <c r="H195" s="100">
        <f>入力シート!M54</f>
        <v>0</v>
      </c>
      <c r="I195" s="101"/>
      <c r="J195" s="102">
        <f>入力シート!N54</f>
        <v>0</v>
      </c>
      <c r="K195" s="102"/>
      <c r="L195" s="102"/>
      <c r="M195" s="102"/>
      <c r="N195" s="103"/>
    </row>
    <row r="196" spans="1:14" ht="25.5" customHeight="1" x14ac:dyDescent="0.4">
      <c r="A196" s="104">
        <v>49</v>
      </c>
      <c r="B196" s="105">
        <f>入力シート!B55</f>
        <v>0</v>
      </c>
      <c r="C196" s="54" t="s">
        <v>5</v>
      </c>
      <c r="D196" s="108">
        <f>入力シート!C55</f>
        <v>0</v>
      </c>
      <c r="E196" s="108"/>
      <c r="F196" s="108"/>
      <c r="G196" s="54" t="s">
        <v>9</v>
      </c>
      <c r="H196" s="22">
        <f>入力シート!G55</f>
        <v>0</v>
      </c>
      <c r="I196" s="109" t="s">
        <v>0</v>
      </c>
      <c r="J196" s="111">
        <f>入力シート!H55</f>
        <v>0</v>
      </c>
      <c r="K196" s="112"/>
      <c r="L196" s="91">
        <f>入力シート!L55</f>
        <v>0</v>
      </c>
      <c r="M196" s="54" t="s">
        <v>14</v>
      </c>
      <c r="N196" s="55">
        <f>入力シート!Q55</f>
        <v>0</v>
      </c>
    </row>
    <row r="197" spans="1:14" ht="27" customHeight="1" x14ac:dyDescent="0.4">
      <c r="A197" s="104"/>
      <c r="B197" s="106"/>
      <c r="C197" s="3" t="s">
        <v>7</v>
      </c>
      <c r="D197" s="12">
        <f>入力シート!E55</f>
        <v>0</v>
      </c>
      <c r="E197" s="93" t="s">
        <v>8</v>
      </c>
      <c r="F197" s="95">
        <f>入力シート!F55</f>
        <v>0</v>
      </c>
      <c r="G197" s="3" t="s">
        <v>1</v>
      </c>
      <c r="H197" s="12">
        <f>入力シート!K55</f>
        <v>0</v>
      </c>
      <c r="I197" s="110"/>
      <c r="J197" s="113"/>
      <c r="K197" s="114"/>
      <c r="L197" s="92"/>
      <c r="M197" s="3" t="s">
        <v>15</v>
      </c>
      <c r="N197" s="56">
        <f>入力シート!P55</f>
        <v>0</v>
      </c>
    </row>
    <row r="198" spans="1:14" ht="30" customHeight="1" x14ac:dyDescent="0.4">
      <c r="A198" s="104"/>
      <c r="B198" s="106"/>
      <c r="C198" s="93" t="s">
        <v>6</v>
      </c>
      <c r="D198" s="95">
        <f>入力シート!D55</f>
        <v>0</v>
      </c>
      <c r="E198" s="93"/>
      <c r="F198" s="96"/>
      <c r="G198" s="3" t="s">
        <v>2</v>
      </c>
      <c r="H198" s="98">
        <f>入力シート!I55</f>
        <v>0</v>
      </c>
      <c r="I198" s="99"/>
      <c r="J198" s="3" t="s">
        <v>3</v>
      </c>
      <c r="K198" s="12">
        <f>入力シート!J55</f>
        <v>0</v>
      </c>
      <c r="L198" s="92"/>
      <c r="M198" s="3" t="s">
        <v>16</v>
      </c>
      <c r="N198" s="56">
        <f>入力シート!O55</f>
        <v>0</v>
      </c>
    </row>
    <row r="199" spans="1:14" ht="27.75" customHeight="1" thickBot="1" x14ac:dyDescent="0.45">
      <c r="A199" s="104"/>
      <c r="B199" s="107"/>
      <c r="C199" s="94"/>
      <c r="D199" s="97"/>
      <c r="E199" s="94"/>
      <c r="F199" s="97"/>
      <c r="G199" s="4" t="s">
        <v>10</v>
      </c>
      <c r="H199" s="100">
        <f>入力シート!M55</f>
        <v>0</v>
      </c>
      <c r="I199" s="101"/>
      <c r="J199" s="102">
        <f>入力シート!N55</f>
        <v>0</v>
      </c>
      <c r="K199" s="102"/>
      <c r="L199" s="102"/>
      <c r="M199" s="102"/>
      <c r="N199" s="103"/>
    </row>
    <row r="200" spans="1:14" ht="25.5" customHeight="1" x14ac:dyDescent="0.4">
      <c r="A200" s="104">
        <v>50</v>
      </c>
      <c r="B200" s="105">
        <f>入力シート!B56</f>
        <v>0</v>
      </c>
      <c r="C200" s="54" t="s">
        <v>5</v>
      </c>
      <c r="D200" s="108">
        <f>入力シート!C56</f>
        <v>0</v>
      </c>
      <c r="E200" s="108"/>
      <c r="F200" s="108"/>
      <c r="G200" s="54" t="s">
        <v>9</v>
      </c>
      <c r="H200" s="22">
        <f>入力シート!G56</f>
        <v>0</v>
      </c>
      <c r="I200" s="109" t="s">
        <v>0</v>
      </c>
      <c r="J200" s="111">
        <f>入力シート!H56</f>
        <v>0</v>
      </c>
      <c r="K200" s="112"/>
      <c r="L200" s="91">
        <f>入力シート!L56</f>
        <v>0</v>
      </c>
      <c r="M200" s="54" t="s">
        <v>14</v>
      </c>
      <c r="N200" s="55">
        <f>入力シート!Q56</f>
        <v>0</v>
      </c>
    </row>
    <row r="201" spans="1:14" ht="27" customHeight="1" x14ac:dyDescent="0.4">
      <c r="A201" s="104"/>
      <c r="B201" s="106"/>
      <c r="C201" s="3" t="s">
        <v>7</v>
      </c>
      <c r="D201" s="12">
        <f>入力シート!E56</f>
        <v>0</v>
      </c>
      <c r="E201" s="93" t="s">
        <v>8</v>
      </c>
      <c r="F201" s="95">
        <f>入力シート!F56</f>
        <v>0</v>
      </c>
      <c r="G201" s="3" t="s">
        <v>1</v>
      </c>
      <c r="H201" s="12">
        <f>入力シート!K56</f>
        <v>0</v>
      </c>
      <c r="I201" s="110"/>
      <c r="J201" s="113"/>
      <c r="K201" s="114"/>
      <c r="L201" s="92"/>
      <c r="M201" s="3" t="s">
        <v>15</v>
      </c>
      <c r="N201" s="56">
        <f>入力シート!P56</f>
        <v>0</v>
      </c>
    </row>
    <row r="202" spans="1:14" ht="30" customHeight="1" x14ac:dyDescent="0.4">
      <c r="A202" s="104"/>
      <c r="B202" s="106"/>
      <c r="C202" s="93" t="s">
        <v>6</v>
      </c>
      <c r="D202" s="95">
        <f>入力シート!D56</f>
        <v>0</v>
      </c>
      <c r="E202" s="93"/>
      <c r="F202" s="96"/>
      <c r="G202" s="3" t="s">
        <v>2</v>
      </c>
      <c r="H202" s="98">
        <f>入力シート!I56</f>
        <v>0</v>
      </c>
      <c r="I202" s="99"/>
      <c r="J202" s="3" t="s">
        <v>3</v>
      </c>
      <c r="K202" s="12">
        <f>入力シート!J56</f>
        <v>0</v>
      </c>
      <c r="L202" s="92"/>
      <c r="M202" s="3" t="s">
        <v>16</v>
      </c>
      <c r="N202" s="56">
        <f>入力シート!O56</f>
        <v>0</v>
      </c>
    </row>
    <row r="203" spans="1:14" ht="27.75" customHeight="1" thickBot="1" x14ac:dyDescent="0.45">
      <c r="A203" s="104"/>
      <c r="B203" s="107"/>
      <c r="C203" s="94"/>
      <c r="D203" s="97"/>
      <c r="E203" s="94"/>
      <c r="F203" s="97"/>
      <c r="G203" s="4" t="s">
        <v>10</v>
      </c>
      <c r="H203" s="100">
        <f>入力シート!M56</f>
        <v>0</v>
      </c>
      <c r="I203" s="101"/>
      <c r="J203" s="102">
        <f>入力シート!N56</f>
        <v>0</v>
      </c>
      <c r="K203" s="102"/>
      <c r="L203" s="102"/>
      <c r="M203" s="102"/>
      <c r="N203" s="103"/>
    </row>
    <row r="204" spans="1:14" ht="25.5" customHeight="1" x14ac:dyDescent="0.4">
      <c r="A204" s="104">
        <v>51</v>
      </c>
      <c r="B204" s="105">
        <f>入力シート!B57</f>
        <v>0</v>
      </c>
      <c r="C204" s="54" t="s">
        <v>5</v>
      </c>
      <c r="D204" s="108">
        <f>入力シート!C57</f>
        <v>0</v>
      </c>
      <c r="E204" s="108"/>
      <c r="F204" s="108"/>
      <c r="G204" s="54" t="s">
        <v>9</v>
      </c>
      <c r="H204" s="22">
        <f>入力シート!G57</f>
        <v>0</v>
      </c>
      <c r="I204" s="109" t="s">
        <v>0</v>
      </c>
      <c r="J204" s="111">
        <f>入力シート!H57</f>
        <v>0</v>
      </c>
      <c r="K204" s="112"/>
      <c r="L204" s="91">
        <f>入力シート!L57</f>
        <v>0</v>
      </c>
      <c r="M204" s="54" t="s">
        <v>14</v>
      </c>
      <c r="N204" s="55">
        <f>入力シート!Q57</f>
        <v>0</v>
      </c>
    </row>
    <row r="205" spans="1:14" ht="27" customHeight="1" x14ac:dyDescent="0.4">
      <c r="A205" s="104"/>
      <c r="B205" s="106"/>
      <c r="C205" s="3" t="s">
        <v>7</v>
      </c>
      <c r="D205" s="12">
        <f>入力シート!E57</f>
        <v>0</v>
      </c>
      <c r="E205" s="93" t="s">
        <v>8</v>
      </c>
      <c r="F205" s="95">
        <f>入力シート!F57</f>
        <v>0</v>
      </c>
      <c r="G205" s="3" t="s">
        <v>1</v>
      </c>
      <c r="H205" s="12">
        <f>入力シート!K57</f>
        <v>0</v>
      </c>
      <c r="I205" s="110"/>
      <c r="J205" s="113"/>
      <c r="K205" s="114"/>
      <c r="L205" s="92"/>
      <c r="M205" s="3" t="s">
        <v>15</v>
      </c>
      <c r="N205" s="56">
        <f>入力シート!P57</f>
        <v>0</v>
      </c>
    </row>
    <row r="206" spans="1:14" ht="30" customHeight="1" x14ac:dyDescent="0.4">
      <c r="A206" s="104"/>
      <c r="B206" s="106"/>
      <c r="C206" s="93" t="s">
        <v>6</v>
      </c>
      <c r="D206" s="95">
        <f>入力シート!D57</f>
        <v>0</v>
      </c>
      <c r="E206" s="93"/>
      <c r="F206" s="96"/>
      <c r="G206" s="3" t="s">
        <v>2</v>
      </c>
      <c r="H206" s="98">
        <f>入力シート!I57</f>
        <v>0</v>
      </c>
      <c r="I206" s="99"/>
      <c r="J206" s="3" t="s">
        <v>3</v>
      </c>
      <c r="K206" s="12">
        <f>入力シート!J57</f>
        <v>0</v>
      </c>
      <c r="L206" s="92"/>
      <c r="M206" s="3" t="s">
        <v>16</v>
      </c>
      <c r="N206" s="56">
        <f>入力シート!O57</f>
        <v>0</v>
      </c>
    </row>
    <row r="207" spans="1:14" ht="27.75" customHeight="1" thickBot="1" x14ac:dyDescent="0.45">
      <c r="A207" s="104"/>
      <c r="B207" s="107"/>
      <c r="C207" s="94"/>
      <c r="D207" s="97"/>
      <c r="E207" s="94"/>
      <c r="F207" s="97"/>
      <c r="G207" s="4" t="s">
        <v>10</v>
      </c>
      <c r="H207" s="100">
        <f>入力シート!M57</f>
        <v>0</v>
      </c>
      <c r="I207" s="101"/>
      <c r="J207" s="102">
        <f>入力シート!N57</f>
        <v>0</v>
      </c>
      <c r="K207" s="102"/>
      <c r="L207" s="102"/>
      <c r="M207" s="102"/>
      <c r="N207" s="103"/>
    </row>
    <row r="208" spans="1:14" ht="25.5" customHeight="1" x14ac:dyDescent="0.4">
      <c r="A208" s="104">
        <v>52</v>
      </c>
      <c r="B208" s="105">
        <f>入力シート!B58</f>
        <v>0</v>
      </c>
      <c r="C208" s="54" t="s">
        <v>5</v>
      </c>
      <c r="D208" s="108">
        <f>入力シート!C58</f>
        <v>0</v>
      </c>
      <c r="E208" s="108"/>
      <c r="F208" s="108"/>
      <c r="G208" s="54" t="s">
        <v>9</v>
      </c>
      <c r="H208" s="22">
        <f>入力シート!G58</f>
        <v>0</v>
      </c>
      <c r="I208" s="109" t="s">
        <v>0</v>
      </c>
      <c r="J208" s="111">
        <f>入力シート!H58</f>
        <v>0</v>
      </c>
      <c r="K208" s="112"/>
      <c r="L208" s="91">
        <f>入力シート!L58</f>
        <v>0</v>
      </c>
      <c r="M208" s="54" t="s">
        <v>14</v>
      </c>
      <c r="N208" s="55">
        <f>入力シート!Q58</f>
        <v>0</v>
      </c>
    </row>
    <row r="209" spans="1:14" ht="27" customHeight="1" x14ac:dyDescent="0.4">
      <c r="A209" s="104"/>
      <c r="B209" s="106"/>
      <c r="C209" s="3" t="s">
        <v>7</v>
      </c>
      <c r="D209" s="12">
        <f>入力シート!E58</f>
        <v>0</v>
      </c>
      <c r="E209" s="93" t="s">
        <v>8</v>
      </c>
      <c r="F209" s="95">
        <f>入力シート!F58</f>
        <v>0</v>
      </c>
      <c r="G209" s="3" t="s">
        <v>1</v>
      </c>
      <c r="H209" s="12">
        <f>入力シート!K58</f>
        <v>0</v>
      </c>
      <c r="I209" s="110"/>
      <c r="J209" s="113"/>
      <c r="K209" s="114"/>
      <c r="L209" s="92"/>
      <c r="M209" s="3" t="s">
        <v>15</v>
      </c>
      <c r="N209" s="56">
        <f>入力シート!P58</f>
        <v>0</v>
      </c>
    </row>
    <row r="210" spans="1:14" ht="30" customHeight="1" x14ac:dyDescent="0.4">
      <c r="A210" s="104"/>
      <c r="B210" s="106"/>
      <c r="C210" s="93" t="s">
        <v>6</v>
      </c>
      <c r="D210" s="95">
        <f>入力シート!D58</f>
        <v>0</v>
      </c>
      <c r="E210" s="93"/>
      <c r="F210" s="96"/>
      <c r="G210" s="3" t="s">
        <v>2</v>
      </c>
      <c r="H210" s="98">
        <f>入力シート!I58</f>
        <v>0</v>
      </c>
      <c r="I210" s="99"/>
      <c r="J210" s="3" t="s">
        <v>3</v>
      </c>
      <c r="K210" s="12">
        <f>入力シート!J58</f>
        <v>0</v>
      </c>
      <c r="L210" s="92"/>
      <c r="M210" s="3" t="s">
        <v>16</v>
      </c>
      <c r="N210" s="56">
        <f>入力シート!O58</f>
        <v>0</v>
      </c>
    </row>
    <row r="211" spans="1:14" ht="27.75" customHeight="1" thickBot="1" x14ac:dyDescent="0.45">
      <c r="A211" s="104"/>
      <c r="B211" s="107"/>
      <c r="C211" s="94"/>
      <c r="D211" s="97"/>
      <c r="E211" s="94"/>
      <c r="F211" s="97"/>
      <c r="G211" s="4" t="s">
        <v>10</v>
      </c>
      <c r="H211" s="100">
        <f>入力シート!M58</f>
        <v>0</v>
      </c>
      <c r="I211" s="101"/>
      <c r="J211" s="102">
        <f>入力シート!N58</f>
        <v>0</v>
      </c>
      <c r="K211" s="102"/>
      <c r="L211" s="102"/>
      <c r="M211" s="102"/>
      <c r="N211" s="103"/>
    </row>
    <row r="212" spans="1:14" ht="25.5" customHeight="1" x14ac:dyDescent="0.4">
      <c r="A212" s="104">
        <v>53</v>
      </c>
      <c r="B212" s="105">
        <f>入力シート!B59</f>
        <v>0</v>
      </c>
      <c r="C212" s="54" t="s">
        <v>5</v>
      </c>
      <c r="D212" s="108">
        <f>入力シート!C59</f>
        <v>0</v>
      </c>
      <c r="E212" s="108"/>
      <c r="F212" s="108"/>
      <c r="G212" s="54" t="s">
        <v>9</v>
      </c>
      <c r="H212" s="22">
        <f>入力シート!G59</f>
        <v>0</v>
      </c>
      <c r="I212" s="109" t="s">
        <v>0</v>
      </c>
      <c r="J212" s="111">
        <f>入力シート!H59</f>
        <v>0</v>
      </c>
      <c r="K212" s="112"/>
      <c r="L212" s="91">
        <f>入力シート!L59</f>
        <v>0</v>
      </c>
      <c r="M212" s="54" t="s">
        <v>14</v>
      </c>
      <c r="N212" s="55">
        <f>入力シート!Q59</f>
        <v>0</v>
      </c>
    </row>
    <row r="213" spans="1:14" ht="27" customHeight="1" x14ac:dyDescent="0.4">
      <c r="A213" s="104"/>
      <c r="B213" s="106"/>
      <c r="C213" s="3" t="s">
        <v>7</v>
      </c>
      <c r="D213" s="12">
        <f>入力シート!E59</f>
        <v>0</v>
      </c>
      <c r="E213" s="93" t="s">
        <v>8</v>
      </c>
      <c r="F213" s="95">
        <f>入力シート!F59</f>
        <v>0</v>
      </c>
      <c r="G213" s="3" t="s">
        <v>1</v>
      </c>
      <c r="H213" s="12">
        <f>入力シート!K59</f>
        <v>0</v>
      </c>
      <c r="I213" s="110"/>
      <c r="J213" s="113"/>
      <c r="K213" s="114"/>
      <c r="L213" s="92"/>
      <c r="M213" s="3" t="s">
        <v>15</v>
      </c>
      <c r="N213" s="56">
        <f>入力シート!P59</f>
        <v>0</v>
      </c>
    </row>
    <row r="214" spans="1:14" ht="30" customHeight="1" x14ac:dyDescent="0.4">
      <c r="A214" s="104"/>
      <c r="B214" s="106"/>
      <c r="C214" s="93" t="s">
        <v>6</v>
      </c>
      <c r="D214" s="95">
        <f>入力シート!D59</f>
        <v>0</v>
      </c>
      <c r="E214" s="93"/>
      <c r="F214" s="96"/>
      <c r="G214" s="3" t="s">
        <v>2</v>
      </c>
      <c r="H214" s="98">
        <f>入力シート!I59</f>
        <v>0</v>
      </c>
      <c r="I214" s="99"/>
      <c r="J214" s="3" t="s">
        <v>3</v>
      </c>
      <c r="K214" s="12">
        <f>入力シート!J59</f>
        <v>0</v>
      </c>
      <c r="L214" s="92"/>
      <c r="M214" s="3" t="s">
        <v>16</v>
      </c>
      <c r="N214" s="56">
        <f>入力シート!O59</f>
        <v>0</v>
      </c>
    </row>
    <row r="215" spans="1:14" ht="27.75" customHeight="1" thickBot="1" x14ac:dyDescent="0.45">
      <c r="A215" s="104"/>
      <c r="B215" s="107"/>
      <c r="C215" s="94"/>
      <c r="D215" s="97"/>
      <c r="E215" s="94"/>
      <c r="F215" s="97"/>
      <c r="G215" s="4" t="s">
        <v>10</v>
      </c>
      <c r="H215" s="100">
        <f>入力シート!M59</f>
        <v>0</v>
      </c>
      <c r="I215" s="101"/>
      <c r="J215" s="102">
        <f>入力シート!N59</f>
        <v>0</v>
      </c>
      <c r="K215" s="102"/>
      <c r="L215" s="102"/>
      <c r="M215" s="102"/>
      <c r="N215" s="103"/>
    </row>
    <row r="216" spans="1:14" ht="25.5" customHeight="1" x14ac:dyDescent="0.4">
      <c r="A216" s="104">
        <v>54</v>
      </c>
      <c r="B216" s="105">
        <f>入力シート!B60</f>
        <v>0</v>
      </c>
      <c r="C216" s="54" t="s">
        <v>5</v>
      </c>
      <c r="D216" s="108">
        <f>入力シート!C60</f>
        <v>0</v>
      </c>
      <c r="E216" s="108"/>
      <c r="F216" s="108"/>
      <c r="G216" s="54" t="s">
        <v>9</v>
      </c>
      <c r="H216" s="22">
        <f>入力シート!G60</f>
        <v>0</v>
      </c>
      <c r="I216" s="109" t="s">
        <v>0</v>
      </c>
      <c r="J216" s="111">
        <f>入力シート!H60</f>
        <v>0</v>
      </c>
      <c r="K216" s="112"/>
      <c r="L216" s="91">
        <f>入力シート!L60</f>
        <v>0</v>
      </c>
      <c r="M216" s="54" t="s">
        <v>14</v>
      </c>
      <c r="N216" s="55">
        <f>入力シート!Q60</f>
        <v>0</v>
      </c>
    </row>
    <row r="217" spans="1:14" ht="27" customHeight="1" x14ac:dyDescent="0.4">
      <c r="A217" s="104"/>
      <c r="B217" s="106"/>
      <c r="C217" s="3" t="s">
        <v>7</v>
      </c>
      <c r="D217" s="12">
        <f>入力シート!E60</f>
        <v>0</v>
      </c>
      <c r="E217" s="93" t="s">
        <v>8</v>
      </c>
      <c r="F217" s="95">
        <f>入力シート!F60</f>
        <v>0</v>
      </c>
      <c r="G217" s="3" t="s">
        <v>1</v>
      </c>
      <c r="H217" s="12">
        <f>入力シート!K60</f>
        <v>0</v>
      </c>
      <c r="I217" s="110"/>
      <c r="J217" s="113"/>
      <c r="K217" s="114"/>
      <c r="L217" s="92"/>
      <c r="M217" s="3" t="s">
        <v>15</v>
      </c>
      <c r="N217" s="56">
        <f>入力シート!P60</f>
        <v>0</v>
      </c>
    </row>
    <row r="218" spans="1:14" ht="30" customHeight="1" x14ac:dyDescent="0.4">
      <c r="A218" s="104"/>
      <c r="B218" s="106"/>
      <c r="C218" s="93" t="s">
        <v>6</v>
      </c>
      <c r="D218" s="95">
        <f>入力シート!D60</f>
        <v>0</v>
      </c>
      <c r="E218" s="93"/>
      <c r="F218" s="96"/>
      <c r="G218" s="3" t="s">
        <v>2</v>
      </c>
      <c r="H218" s="98">
        <f>入力シート!I60</f>
        <v>0</v>
      </c>
      <c r="I218" s="99"/>
      <c r="J218" s="3" t="s">
        <v>3</v>
      </c>
      <c r="K218" s="12">
        <f>入力シート!J60</f>
        <v>0</v>
      </c>
      <c r="L218" s="92"/>
      <c r="M218" s="3" t="s">
        <v>16</v>
      </c>
      <c r="N218" s="56">
        <f>入力シート!O60</f>
        <v>0</v>
      </c>
    </row>
    <row r="219" spans="1:14" ht="27.75" customHeight="1" thickBot="1" x14ac:dyDescent="0.45">
      <c r="A219" s="104"/>
      <c r="B219" s="107"/>
      <c r="C219" s="94"/>
      <c r="D219" s="97"/>
      <c r="E219" s="94"/>
      <c r="F219" s="97"/>
      <c r="G219" s="4" t="s">
        <v>10</v>
      </c>
      <c r="H219" s="100">
        <f>入力シート!M60</f>
        <v>0</v>
      </c>
      <c r="I219" s="101"/>
      <c r="J219" s="102">
        <f>入力シート!N60</f>
        <v>0</v>
      </c>
      <c r="K219" s="102"/>
      <c r="L219" s="102"/>
      <c r="M219" s="102"/>
      <c r="N219" s="103"/>
    </row>
    <row r="220" spans="1:14" ht="25.5" customHeight="1" x14ac:dyDescent="0.4">
      <c r="A220" s="104">
        <v>55</v>
      </c>
      <c r="B220" s="105">
        <f>入力シート!B61</f>
        <v>0</v>
      </c>
      <c r="C220" s="54" t="s">
        <v>5</v>
      </c>
      <c r="D220" s="108">
        <f>入力シート!C61</f>
        <v>0</v>
      </c>
      <c r="E220" s="108"/>
      <c r="F220" s="108"/>
      <c r="G220" s="54" t="s">
        <v>9</v>
      </c>
      <c r="H220" s="22">
        <f>入力シート!G61</f>
        <v>0</v>
      </c>
      <c r="I220" s="109" t="s">
        <v>0</v>
      </c>
      <c r="J220" s="111">
        <f>入力シート!H61</f>
        <v>0</v>
      </c>
      <c r="K220" s="112"/>
      <c r="L220" s="91">
        <f>入力シート!L61</f>
        <v>0</v>
      </c>
      <c r="M220" s="54" t="s">
        <v>14</v>
      </c>
      <c r="N220" s="55">
        <f>入力シート!Q61</f>
        <v>0</v>
      </c>
    </row>
    <row r="221" spans="1:14" ht="27" customHeight="1" x14ac:dyDescent="0.4">
      <c r="A221" s="104"/>
      <c r="B221" s="106"/>
      <c r="C221" s="3" t="s">
        <v>7</v>
      </c>
      <c r="D221" s="12">
        <f>入力シート!E61</f>
        <v>0</v>
      </c>
      <c r="E221" s="93" t="s">
        <v>8</v>
      </c>
      <c r="F221" s="95">
        <f>入力シート!F61</f>
        <v>0</v>
      </c>
      <c r="G221" s="3" t="s">
        <v>1</v>
      </c>
      <c r="H221" s="12">
        <f>入力シート!K61</f>
        <v>0</v>
      </c>
      <c r="I221" s="110"/>
      <c r="J221" s="113"/>
      <c r="K221" s="114"/>
      <c r="L221" s="92"/>
      <c r="M221" s="3" t="s">
        <v>15</v>
      </c>
      <c r="N221" s="56">
        <f>入力シート!P61</f>
        <v>0</v>
      </c>
    </row>
    <row r="222" spans="1:14" ht="30" customHeight="1" x14ac:dyDescent="0.4">
      <c r="A222" s="104"/>
      <c r="B222" s="106"/>
      <c r="C222" s="93" t="s">
        <v>6</v>
      </c>
      <c r="D222" s="95">
        <f>入力シート!D61</f>
        <v>0</v>
      </c>
      <c r="E222" s="93"/>
      <c r="F222" s="96"/>
      <c r="G222" s="3" t="s">
        <v>2</v>
      </c>
      <c r="H222" s="98">
        <f>入力シート!I61</f>
        <v>0</v>
      </c>
      <c r="I222" s="99"/>
      <c r="J222" s="3" t="s">
        <v>3</v>
      </c>
      <c r="K222" s="12">
        <f>入力シート!J61</f>
        <v>0</v>
      </c>
      <c r="L222" s="92"/>
      <c r="M222" s="3" t="s">
        <v>16</v>
      </c>
      <c r="N222" s="56">
        <f>入力シート!O61</f>
        <v>0</v>
      </c>
    </row>
    <row r="223" spans="1:14" ht="27.75" customHeight="1" thickBot="1" x14ac:dyDescent="0.45">
      <c r="A223" s="104"/>
      <c r="B223" s="107"/>
      <c r="C223" s="94"/>
      <c r="D223" s="97"/>
      <c r="E223" s="94"/>
      <c r="F223" s="97"/>
      <c r="G223" s="4" t="s">
        <v>10</v>
      </c>
      <c r="H223" s="100">
        <f>入力シート!M61</f>
        <v>0</v>
      </c>
      <c r="I223" s="101"/>
      <c r="J223" s="102">
        <f>入力シート!N61</f>
        <v>0</v>
      </c>
      <c r="K223" s="102"/>
      <c r="L223" s="102"/>
      <c r="M223" s="102"/>
      <c r="N223" s="103"/>
    </row>
    <row r="224" spans="1:14" ht="25.5" customHeight="1" x14ac:dyDescent="0.4">
      <c r="A224" s="104">
        <v>56</v>
      </c>
      <c r="B224" s="105">
        <f>入力シート!B62</f>
        <v>0</v>
      </c>
      <c r="C224" s="54" t="s">
        <v>5</v>
      </c>
      <c r="D224" s="108">
        <f>入力シート!C62</f>
        <v>0</v>
      </c>
      <c r="E224" s="108"/>
      <c r="F224" s="108"/>
      <c r="G224" s="54" t="s">
        <v>9</v>
      </c>
      <c r="H224" s="22">
        <f>入力シート!G62</f>
        <v>0</v>
      </c>
      <c r="I224" s="109" t="s">
        <v>0</v>
      </c>
      <c r="J224" s="111">
        <f>入力シート!H62</f>
        <v>0</v>
      </c>
      <c r="K224" s="112"/>
      <c r="L224" s="91">
        <f>入力シート!L62</f>
        <v>0</v>
      </c>
      <c r="M224" s="54" t="s">
        <v>14</v>
      </c>
      <c r="N224" s="55">
        <f>入力シート!Q62</f>
        <v>0</v>
      </c>
    </row>
    <row r="225" spans="1:14" ht="27" customHeight="1" x14ac:dyDescent="0.4">
      <c r="A225" s="104"/>
      <c r="B225" s="106"/>
      <c r="C225" s="3" t="s">
        <v>7</v>
      </c>
      <c r="D225" s="12">
        <f>入力シート!E62</f>
        <v>0</v>
      </c>
      <c r="E225" s="93" t="s">
        <v>8</v>
      </c>
      <c r="F225" s="95">
        <f>入力シート!F62</f>
        <v>0</v>
      </c>
      <c r="G225" s="3" t="s">
        <v>1</v>
      </c>
      <c r="H225" s="12">
        <f>入力シート!K62</f>
        <v>0</v>
      </c>
      <c r="I225" s="110"/>
      <c r="J225" s="113"/>
      <c r="K225" s="114"/>
      <c r="L225" s="92"/>
      <c r="M225" s="3" t="s">
        <v>15</v>
      </c>
      <c r="N225" s="56">
        <f>入力シート!P62</f>
        <v>0</v>
      </c>
    </row>
    <row r="226" spans="1:14" ht="30" customHeight="1" x14ac:dyDescent="0.4">
      <c r="A226" s="104"/>
      <c r="B226" s="106"/>
      <c r="C226" s="93" t="s">
        <v>6</v>
      </c>
      <c r="D226" s="95">
        <f>入力シート!D62</f>
        <v>0</v>
      </c>
      <c r="E226" s="93"/>
      <c r="F226" s="96"/>
      <c r="G226" s="3" t="s">
        <v>2</v>
      </c>
      <c r="H226" s="98">
        <f>入力シート!I62</f>
        <v>0</v>
      </c>
      <c r="I226" s="99"/>
      <c r="J226" s="3" t="s">
        <v>3</v>
      </c>
      <c r="K226" s="12">
        <f>入力シート!J62</f>
        <v>0</v>
      </c>
      <c r="L226" s="92"/>
      <c r="M226" s="3" t="s">
        <v>16</v>
      </c>
      <c r="N226" s="56">
        <f>入力シート!O62</f>
        <v>0</v>
      </c>
    </row>
    <row r="227" spans="1:14" ht="27.75" customHeight="1" thickBot="1" x14ac:dyDescent="0.45">
      <c r="A227" s="104"/>
      <c r="B227" s="107"/>
      <c r="C227" s="94"/>
      <c r="D227" s="97"/>
      <c r="E227" s="94"/>
      <c r="F227" s="97"/>
      <c r="G227" s="4" t="s">
        <v>10</v>
      </c>
      <c r="H227" s="100">
        <f>入力シート!M62</f>
        <v>0</v>
      </c>
      <c r="I227" s="101"/>
      <c r="J227" s="102">
        <f>入力シート!N62</f>
        <v>0</v>
      </c>
      <c r="K227" s="102"/>
      <c r="L227" s="102"/>
      <c r="M227" s="102"/>
      <c r="N227" s="103"/>
    </row>
    <row r="228" spans="1:14" ht="25.5" customHeight="1" x14ac:dyDescent="0.4">
      <c r="A228" s="104">
        <v>57</v>
      </c>
      <c r="B228" s="105">
        <f>入力シート!B63</f>
        <v>0</v>
      </c>
      <c r="C228" s="54" t="s">
        <v>5</v>
      </c>
      <c r="D228" s="108">
        <f>入力シート!C63</f>
        <v>0</v>
      </c>
      <c r="E228" s="108"/>
      <c r="F228" s="108"/>
      <c r="G228" s="54" t="s">
        <v>9</v>
      </c>
      <c r="H228" s="22">
        <f>入力シート!G63</f>
        <v>0</v>
      </c>
      <c r="I228" s="109" t="s">
        <v>0</v>
      </c>
      <c r="J228" s="111">
        <f>入力シート!H63</f>
        <v>0</v>
      </c>
      <c r="K228" s="112"/>
      <c r="L228" s="91">
        <f>入力シート!L63</f>
        <v>0</v>
      </c>
      <c r="M228" s="54" t="s">
        <v>14</v>
      </c>
      <c r="N228" s="55">
        <f>入力シート!Q63</f>
        <v>0</v>
      </c>
    </row>
    <row r="229" spans="1:14" ht="27" customHeight="1" x14ac:dyDescent="0.4">
      <c r="A229" s="104"/>
      <c r="B229" s="106"/>
      <c r="C229" s="3" t="s">
        <v>7</v>
      </c>
      <c r="D229" s="12">
        <f>入力シート!E63</f>
        <v>0</v>
      </c>
      <c r="E229" s="93" t="s">
        <v>8</v>
      </c>
      <c r="F229" s="95">
        <f>入力シート!F63</f>
        <v>0</v>
      </c>
      <c r="G229" s="3" t="s">
        <v>1</v>
      </c>
      <c r="H229" s="12">
        <f>入力シート!K63</f>
        <v>0</v>
      </c>
      <c r="I229" s="110"/>
      <c r="J229" s="113"/>
      <c r="K229" s="114"/>
      <c r="L229" s="92"/>
      <c r="M229" s="3" t="s">
        <v>15</v>
      </c>
      <c r="N229" s="56">
        <f>入力シート!P63</f>
        <v>0</v>
      </c>
    </row>
    <row r="230" spans="1:14" ht="30" customHeight="1" x14ac:dyDescent="0.4">
      <c r="A230" s="104"/>
      <c r="B230" s="106"/>
      <c r="C230" s="93" t="s">
        <v>6</v>
      </c>
      <c r="D230" s="95">
        <f>入力シート!D63</f>
        <v>0</v>
      </c>
      <c r="E230" s="93"/>
      <c r="F230" s="96"/>
      <c r="G230" s="3" t="s">
        <v>2</v>
      </c>
      <c r="H230" s="98">
        <f>入力シート!I63</f>
        <v>0</v>
      </c>
      <c r="I230" s="99"/>
      <c r="J230" s="3" t="s">
        <v>3</v>
      </c>
      <c r="K230" s="12">
        <f>入力シート!J63</f>
        <v>0</v>
      </c>
      <c r="L230" s="92"/>
      <c r="M230" s="3" t="s">
        <v>16</v>
      </c>
      <c r="N230" s="56">
        <f>入力シート!O63</f>
        <v>0</v>
      </c>
    </row>
    <row r="231" spans="1:14" ht="27.75" customHeight="1" thickBot="1" x14ac:dyDescent="0.45">
      <c r="A231" s="104"/>
      <c r="B231" s="107"/>
      <c r="C231" s="94"/>
      <c r="D231" s="97"/>
      <c r="E231" s="94"/>
      <c r="F231" s="97"/>
      <c r="G231" s="4" t="s">
        <v>10</v>
      </c>
      <c r="H231" s="100">
        <f>入力シート!M63</f>
        <v>0</v>
      </c>
      <c r="I231" s="101"/>
      <c r="J231" s="102">
        <f>入力シート!N63</f>
        <v>0</v>
      </c>
      <c r="K231" s="102"/>
      <c r="L231" s="102"/>
      <c r="M231" s="102"/>
      <c r="N231" s="103"/>
    </row>
    <row r="232" spans="1:14" ht="25.5" customHeight="1" x14ac:dyDescent="0.4">
      <c r="A232" s="104">
        <v>58</v>
      </c>
      <c r="B232" s="105">
        <f>入力シート!B64</f>
        <v>0</v>
      </c>
      <c r="C232" s="54" t="s">
        <v>5</v>
      </c>
      <c r="D232" s="108">
        <f>入力シート!C64</f>
        <v>0</v>
      </c>
      <c r="E232" s="108"/>
      <c r="F232" s="108"/>
      <c r="G232" s="54" t="s">
        <v>9</v>
      </c>
      <c r="H232" s="22">
        <f>入力シート!G64</f>
        <v>0</v>
      </c>
      <c r="I232" s="109" t="s">
        <v>0</v>
      </c>
      <c r="J232" s="111">
        <f>入力シート!H64</f>
        <v>0</v>
      </c>
      <c r="K232" s="112"/>
      <c r="L232" s="91">
        <f>入力シート!L64</f>
        <v>0</v>
      </c>
      <c r="M232" s="54" t="s">
        <v>14</v>
      </c>
      <c r="N232" s="55">
        <f>入力シート!Q64</f>
        <v>0</v>
      </c>
    </row>
    <row r="233" spans="1:14" ht="27" customHeight="1" x14ac:dyDescent="0.4">
      <c r="A233" s="104"/>
      <c r="B233" s="106"/>
      <c r="C233" s="3" t="s">
        <v>7</v>
      </c>
      <c r="D233" s="12">
        <f>入力シート!E64</f>
        <v>0</v>
      </c>
      <c r="E233" s="93" t="s">
        <v>8</v>
      </c>
      <c r="F233" s="95">
        <f>入力シート!F64</f>
        <v>0</v>
      </c>
      <c r="G233" s="3" t="s">
        <v>1</v>
      </c>
      <c r="H233" s="12">
        <f>入力シート!K64</f>
        <v>0</v>
      </c>
      <c r="I233" s="110"/>
      <c r="J233" s="113"/>
      <c r="K233" s="114"/>
      <c r="L233" s="92"/>
      <c r="M233" s="3" t="s">
        <v>15</v>
      </c>
      <c r="N233" s="56">
        <f>入力シート!P64</f>
        <v>0</v>
      </c>
    </row>
    <row r="234" spans="1:14" ht="30" customHeight="1" x14ac:dyDescent="0.4">
      <c r="A234" s="104"/>
      <c r="B234" s="106"/>
      <c r="C234" s="93" t="s">
        <v>6</v>
      </c>
      <c r="D234" s="95">
        <f>入力シート!D64</f>
        <v>0</v>
      </c>
      <c r="E234" s="93"/>
      <c r="F234" s="96"/>
      <c r="G234" s="3" t="s">
        <v>2</v>
      </c>
      <c r="H234" s="98">
        <f>入力シート!I64</f>
        <v>0</v>
      </c>
      <c r="I234" s="99"/>
      <c r="J234" s="3" t="s">
        <v>3</v>
      </c>
      <c r="K234" s="12">
        <f>入力シート!J64</f>
        <v>0</v>
      </c>
      <c r="L234" s="92"/>
      <c r="M234" s="3" t="s">
        <v>16</v>
      </c>
      <c r="N234" s="56">
        <f>入力シート!O64</f>
        <v>0</v>
      </c>
    </row>
    <row r="235" spans="1:14" ht="27.75" customHeight="1" thickBot="1" x14ac:dyDescent="0.45">
      <c r="A235" s="104"/>
      <c r="B235" s="107"/>
      <c r="C235" s="94"/>
      <c r="D235" s="97"/>
      <c r="E235" s="94"/>
      <c r="F235" s="97"/>
      <c r="G235" s="4" t="s">
        <v>10</v>
      </c>
      <c r="H235" s="100">
        <f>入力シート!M64</f>
        <v>0</v>
      </c>
      <c r="I235" s="101"/>
      <c r="J235" s="102">
        <f>入力シート!N64</f>
        <v>0</v>
      </c>
      <c r="K235" s="102"/>
      <c r="L235" s="102"/>
      <c r="M235" s="102"/>
      <c r="N235" s="103"/>
    </row>
    <row r="236" spans="1:14" ht="25.5" customHeight="1" x14ac:dyDescent="0.4">
      <c r="A236" s="104">
        <v>59</v>
      </c>
      <c r="B236" s="105">
        <f>入力シート!B65</f>
        <v>0</v>
      </c>
      <c r="C236" s="54" t="s">
        <v>5</v>
      </c>
      <c r="D236" s="108">
        <f>入力シート!C65</f>
        <v>0</v>
      </c>
      <c r="E236" s="108"/>
      <c r="F236" s="108"/>
      <c r="G236" s="54" t="s">
        <v>9</v>
      </c>
      <c r="H236" s="22">
        <f>入力シート!G65</f>
        <v>0</v>
      </c>
      <c r="I236" s="109" t="s">
        <v>0</v>
      </c>
      <c r="J236" s="111">
        <f>入力シート!H65</f>
        <v>0</v>
      </c>
      <c r="K236" s="112"/>
      <c r="L236" s="91">
        <f>入力シート!L65</f>
        <v>0</v>
      </c>
      <c r="M236" s="54" t="s">
        <v>14</v>
      </c>
      <c r="N236" s="55">
        <f>入力シート!Q65</f>
        <v>0</v>
      </c>
    </row>
    <row r="237" spans="1:14" ht="27" customHeight="1" x14ac:dyDescent="0.4">
      <c r="A237" s="104"/>
      <c r="B237" s="106"/>
      <c r="C237" s="3" t="s">
        <v>7</v>
      </c>
      <c r="D237" s="12">
        <f>入力シート!E65</f>
        <v>0</v>
      </c>
      <c r="E237" s="93" t="s">
        <v>8</v>
      </c>
      <c r="F237" s="95">
        <f>入力シート!F65</f>
        <v>0</v>
      </c>
      <c r="G237" s="3" t="s">
        <v>1</v>
      </c>
      <c r="H237" s="12">
        <f>入力シート!K65</f>
        <v>0</v>
      </c>
      <c r="I237" s="110"/>
      <c r="J237" s="113"/>
      <c r="K237" s="114"/>
      <c r="L237" s="92"/>
      <c r="M237" s="3" t="s">
        <v>15</v>
      </c>
      <c r="N237" s="56">
        <f>入力シート!P65</f>
        <v>0</v>
      </c>
    </row>
    <row r="238" spans="1:14" ht="30" customHeight="1" x14ac:dyDescent="0.4">
      <c r="A238" s="104"/>
      <c r="B238" s="106"/>
      <c r="C238" s="93" t="s">
        <v>6</v>
      </c>
      <c r="D238" s="95">
        <f>入力シート!D65</f>
        <v>0</v>
      </c>
      <c r="E238" s="93"/>
      <c r="F238" s="96"/>
      <c r="G238" s="3" t="s">
        <v>2</v>
      </c>
      <c r="H238" s="98">
        <f>入力シート!I65</f>
        <v>0</v>
      </c>
      <c r="I238" s="99"/>
      <c r="J238" s="3" t="s">
        <v>3</v>
      </c>
      <c r="K238" s="12">
        <f>入力シート!J65</f>
        <v>0</v>
      </c>
      <c r="L238" s="92"/>
      <c r="M238" s="3" t="s">
        <v>16</v>
      </c>
      <c r="N238" s="56">
        <f>入力シート!O65</f>
        <v>0</v>
      </c>
    </row>
    <row r="239" spans="1:14" ht="27.75" customHeight="1" thickBot="1" x14ac:dyDescent="0.45">
      <c r="A239" s="104"/>
      <c r="B239" s="107"/>
      <c r="C239" s="94"/>
      <c r="D239" s="97"/>
      <c r="E239" s="94"/>
      <c r="F239" s="97"/>
      <c r="G239" s="4" t="s">
        <v>10</v>
      </c>
      <c r="H239" s="100">
        <f>入力シート!M65</f>
        <v>0</v>
      </c>
      <c r="I239" s="101"/>
      <c r="J239" s="102">
        <f>入力シート!N65</f>
        <v>0</v>
      </c>
      <c r="K239" s="102"/>
      <c r="L239" s="102"/>
      <c r="M239" s="102"/>
      <c r="N239" s="103"/>
    </row>
    <row r="240" spans="1:14" ht="25.5" customHeight="1" x14ac:dyDescent="0.4">
      <c r="A240" s="104">
        <v>60</v>
      </c>
      <c r="B240" s="105">
        <f>入力シート!B66</f>
        <v>0</v>
      </c>
      <c r="C240" s="54" t="s">
        <v>5</v>
      </c>
      <c r="D240" s="108">
        <f>入力シート!C66</f>
        <v>0</v>
      </c>
      <c r="E240" s="108"/>
      <c r="F240" s="108"/>
      <c r="G240" s="54" t="s">
        <v>9</v>
      </c>
      <c r="H240" s="22">
        <f>入力シート!G66</f>
        <v>0</v>
      </c>
      <c r="I240" s="109" t="s">
        <v>0</v>
      </c>
      <c r="J240" s="111">
        <f>入力シート!H66</f>
        <v>0</v>
      </c>
      <c r="K240" s="112"/>
      <c r="L240" s="91">
        <f>入力シート!L66</f>
        <v>0</v>
      </c>
      <c r="M240" s="54" t="s">
        <v>14</v>
      </c>
      <c r="N240" s="55">
        <f>入力シート!Q66</f>
        <v>0</v>
      </c>
    </row>
    <row r="241" spans="1:14" ht="27" customHeight="1" x14ac:dyDescent="0.4">
      <c r="A241" s="104"/>
      <c r="B241" s="106"/>
      <c r="C241" s="3" t="s">
        <v>7</v>
      </c>
      <c r="D241" s="12">
        <f>入力シート!E66</f>
        <v>0</v>
      </c>
      <c r="E241" s="93" t="s">
        <v>8</v>
      </c>
      <c r="F241" s="95">
        <f>入力シート!F66</f>
        <v>0</v>
      </c>
      <c r="G241" s="3" t="s">
        <v>1</v>
      </c>
      <c r="H241" s="12">
        <f>入力シート!K66</f>
        <v>0</v>
      </c>
      <c r="I241" s="110"/>
      <c r="J241" s="113"/>
      <c r="K241" s="114"/>
      <c r="L241" s="92"/>
      <c r="M241" s="3" t="s">
        <v>15</v>
      </c>
      <c r="N241" s="56">
        <f>入力シート!P66</f>
        <v>0</v>
      </c>
    </row>
    <row r="242" spans="1:14" ht="30" customHeight="1" x14ac:dyDescent="0.4">
      <c r="A242" s="104"/>
      <c r="B242" s="106"/>
      <c r="C242" s="93" t="s">
        <v>6</v>
      </c>
      <c r="D242" s="95">
        <f>入力シート!D66</f>
        <v>0</v>
      </c>
      <c r="E242" s="93"/>
      <c r="F242" s="96"/>
      <c r="G242" s="3" t="s">
        <v>2</v>
      </c>
      <c r="H242" s="98">
        <f>入力シート!I66</f>
        <v>0</v>
      </c>
      <c r="I242" s="99"/>
      <c r="J242" s="3" t="s">
        <v>3</v>
      </c>
      <c r="K242" s="12">
        <f>入力シート!J66</f>
        <v>0</v>
      </c>
      <c r="L242" s="92"/>
      <c r="M242" s="3" t="s">
        <v>16</v>
      </c>
      <c r="N242" s="56">
        <f>入力シート!O66</f>
        <v>0</v>
      </c>
    </row>
    <row r="243" spans="1:14" ht="27.75" customHeight="1" thickBot="1" x14ac:dyDescent="0.45">
      <c r="A243" s="104"/>
      <c r="B243" s="107"/>
      <c r="C243" s="94"/>
      <c r="D243" s="97"/>
      <c r="E243" s="94"/>
      <c r="F243" s="97"/>
      <c r="G243" s="4" t="s">
        <v>10</v>
      </c>
      <c r="H243" s="100">
        <f>入力シート!M66</f>
        <v>0</v>
      </c>
      <c r="I243" s="101"/>
      <c r="J243" s="102">
        <f>入力シート!N66</f>
        <v>0</v>
      </c>
      <c r="K243" s="102"/>
      <c r="L243" s="102"/>
      <c r="M243" s="102"/>
      <c r="N243" s="103"/>
    </row>
    <row r="244" spans="1:14" ht="25.5" customHeight="1" x14ac:dyDescent="0.4">
      <c r="A244" s="104">
        <v>61</v>
      </c>
      <c r="B244" s="105">
        <f>入力シート!B67</f>
        <v>0</v>
      </c>
      <c r="C244" s="54" t="s">
        <v>5</v>
      </c>
      <c r="D244" s="108">
        <f>入力シート!C67</f>
        <v>0</v>
      </c>
      <c r="E244" s="108"/>
      <c r="F244" s="108"/>
      <c r="G244" s="54" t="s">
        <v>9</v>
      </c>
      <c r="H244" s="22">
        <f>入力シート!G67</f>
        <v>0</v>
      </c>
      <c r="I244" s="109" t="s">
        <v>0</v>
      </c>
      <c r="J244" s="111">
        <f>入力シート!H67</f>
        <v>0</v>
      </c>
      <c r="K244" s="112"/>
      <c r="L244" s="91">
        <f>入力シート!L67</f>
        <v>0</v>
      </c>
      <c r="M244" s="54" t="s">
        <v>14</v>
      </c>
      <c r="N244" s="55">
        <f>入力シート!Q67</f>
        <v>0</v>
      </c>
    </row>
    <row r="245" spans="1:14" ht="27" customHeight="1" x14ac:dyDescent="0.4">
      <c r="A245" s="104"/>
      <c r="B245" s="106"/>
      <c r="C245" s="3" t="s">
        <v>7</v>
      </c>
      <c r="D245" s="12">
        <f>入力シート!E67</f>
        <v>0</v>
      </c>
      <c r="E245" s="93" t="s">
        <v>8</v>
      </c>
      <c r="F245" s="95">
        <f>入力シート!F67</f>
        <v>0</v>
      </c>
      <c r="G245" s="3" t="s">
        <v>1</v>
      </c>
      <c r="H245" s="12">
        <f>入力シート!K67</f>
        <v>0</v>
      </c>
      <c r="I245" s="110"/>
      <c r="J245" s="113"/>
      <c r="K245" s="114"/>
      <c r="L245" s="92"/>
      <c r="M245" s="3" t="s">
        <v>15</v>
      </c>
      <c r="N245" s="56">
        <f>入力シート!P67</f>
        <v>0</v>
      </c>
    </row>
    <row r="246" spans="1:14" ht="30" customHeight="1" x14ac:dyDescent="0.4">
      <c r="A246" s="104"/>
      <c r="B246" s="106"/>
      <c r="C246" s="93" t="s">
        <v>6</v>
      </c>
      <c r="D246" s="95">
        <f>入力シート!D67</f>
        <v>0</v>
      </c>
      <c r="E246" s="93"/>
      <c r="F246" s="96"/>
      <c r="G246" s="3" t="s">
        <v>2</v>
      </c>
      <c r="H246" s="98">
        <f>入力シート!I67</f>
        <v>0</v>
      </c>
      <c r="I246" s="99"/>
      <c r="J246" s="3" t="s">
        <v>3</v>
      </c>
      <c r="K246" s="12">
        <f>入力シート!J67</f>
        <v>0</v>
      </c>
      <c r="L246" s="92"/>
      <c r="M246" s="3" t="s">
        <v>16</v>
      </c>
      <c r="N246" s="56">
        <f>入力シート!O67</f>
        <v>0</v>
      </c>
    </row>
    <row r="247" spans="1:14" ht="27.75" customHeight="1" thickBot="1" x14ac:dyDescent="0.45">
      <c r="A247" s="104"/>
      <c r="B247" s="107"/>
      <c r="C247" s="94"/>
      <c r="D247" s="97"/>
      <c r="E247" s="94"/>
      <c r="F247" s="97"/>
      <c r="G247" s="4" t="s">
        <v>10</v>
      </c>
      <c r="H247" s="100">
        <f>入力シート!M67</f>
        <v>0</v>
      </c>
      <c r="I247" s="101"/>
      <c r="J247" s="102">
        <f>入力シート!N67</f>
        <v>0</v>
      </c>
      <c r="K247" s="102"/>
      <c r="L247" s="102"/>
      <c r="M247" s="102"/>
      <c r="N247" s="103"/>
    </row>
    <row r="248" spans="1:14" ht="25.5" customHeight="1" x14ac:dyDescent="0.4">
      <c r="A248" s="104">
        <v>62</v>
      </c>
      <c r="B248" s="105">
        <f>入力シート!B68</f>
        <v>0</v>
      </c>
      <c r="C248" s="54" t="s">
        <v>5</v>
      </c>
      <c r="D248" s="108">
        <f>入力シート!C68</f>
        <v>0</v>
      </c>
      <c r="E248" s="108"/>
      <c r="F248" s="108"/>
      <c r="G248" s="54" t="s">
        <v>9</v>
      </c>
      <c r="H248" s="22">
        <f>入力シート!G68</f>
        <v>0</v>
      </c>
      <c r="I248" s="109" t="s">
        <v>0</v>
      </c>
      <c r="J248" s="111">
        <f>入力シート!H68</f>
        <v>0</v>
      </c>
      <c r="K248" s="112"/>
      <c r="L248" s="91">
        <f>入力シート!L68</f>
        <v>0</v>
      </c>
      <c r="M248" s="54" t="s">
        <v>14</v>
      </c>
      <c r="N248" s="55">
        <f>入力シート!Q68</f>
        <v>0</v>
      </c>
    </row>
    <row r="249" spans="1:14" ht="27" customHeight="1" x14ac:dyDescent="0.4">
      <c r="A249" s="104"/>
      <c r="B249" s="106"/>
      <c r="C249" s="3" t="s">
        <v>7</v>
      </c>
      <c r="D249" s="12">
        <f>入力シート!E68</f>
        <v>0</v>
      </c>
      <c r="E249" s="93" t="s">
        <v>8</v>
      </c>
      <c r="F249" s="95">
        <f>入力シート!F68</f>
        <v>0</v>
      </c>
      <c r="G249" s="3" t="s">
        <v>1</v>
      </c>
      <c r="H249" s="12">
        <f>入力シート!K68</f>
        <v>0</v>
      </c>
      <c r="I249" s="110"/>
      <c r="J249" s="113"/>
      <c r="K249" s="114"/>
      <c r="L249" s="92"/>
      <c r="M249" s="3" t="s">
        <v>15</v>
      </c>
      <c r="N249" s="56">
        <f>入力シート!P68</f>
        <v>0</v>
      </c>
    </row>
    <row r="250" spans="1:14" ht="30" customHeight="1" x14ac:dyDescent="0.4">
      <c r="A250" s="104"/>
      <c r="B250" s="106"/>
      <c r="C250" s="93" t="s">
        <v>6</v>
      </c>
      <c r="D250" s="95">
        <f>入力シート!D68</f>
        <v>0</v>
      </c>
      <c r="E250" s="93"/>
      <c r="F250" s="96"/>
      <c r="G250" s="3" t="s">
        <v>2</v>
      </c>
      <c r="H250" s="98">
        <f>入力シート!I68</f>
        <v>0</v>
      </c>
      <c r="I250" s="99"/>
      <c r="J250" s="3" t="s">
        <v>3</v>
      </c>
      <c r="K250" s="12">
        <f>入力シート!J68</f>
        <v>0</v>
      </c>
      <c r="L250" s="92"/>
      <c r="M250" s="3" t="s">
        <v>16</v>
      </c>
      <c r="N250" s="56">
        <f>入力シート!O68</f>
        <v>0</v>
      </c>
    </row>
    <row r="251" spans="1:14" ht="27.75" customHeight="1" thickBot="1" x14ac:dyDescent="0.45">
      <c r="A251" s="104"/>
      <c r="B251" s="107"/>
      <c r="C251" s="94"/>
      <c r="D251" s="97"/>
      <c r="E251" s="94"/>
      <c r="F251" s="97"/>
      <c r="G251" s="4" t="s">
        <v>10</v>
      </c>
      <c r="H251" s="100">
        <f>入力シート!M68</f>
        <v>0</v>
      </c>
      <c r="I251" s="101"/>
      <c r="J251" s="102">
        <f>入力シート!N68</f>
        <v>0</v>
      </c>
      <c r="K251" s="102"/>
      <c r="L251" s="102"/>
      <c r="M251" s="102"/>
      <c r="N251" s="103"/>
    </row>
    <row r="252" spans="1:14" ht="25.5" customHeight="1" x14ac:dyDescent="0.4">
      <c r="A252" s="104">
        <v>63</v>
      </c>
      <c r="B252" s="105">
        <f>入力シート!B69</f>
        <v>0</v>
      </c>
      <c r="C252" s="54" t="s">
        <v>5</v>
      </c>
      <c r="D252" s="108">
        <f>入力シート!C69</f>
        <v>0</v>
      </c>
      <c r="E252" s="108"/>
      <c r="F252" s="108"/>
      <c r="G252" s="54" t="s">
        <v>9</v>
      </c>
      <c r="H252" s="22">
        <f>入力シート!G69</f>
        <v>0</v>
      </c>
      <c r="I252" s="109" t="s">
        <v>0</v>
      </c>
      <c r="J252" s="111">
        <f>入力シート!H69</f>
        <v>0</v>
      </c>
      <c r="K252" s="112"/>
      <c r="L252" s="91">
        <f>入力シート!L69</f>
        <v>0</v>
      </c>
      <c r="M252" s="54" t="s">
        <v>14</v>
      </c>
      <c r="N252" s="55">
        <f>入力シート!Q69</f>
        <v>0</v>
      </c>
    </row>
    <row r="253" spans="1:14" ht="27" customHeight="1" x14ac:dyDescent="0.4">
      <c r="A253" s="104"/>
      <c r="B253" s="106"/>
      <c r="C253" s="3" t="s">
        <v>7</v>
      </c>
      <c r="D253" s="12">
        <f>入力シート!E69</f>
        <v>0</v>
      </c>
      <c r="E253" s="93" t="s">
        <v>8</v>
      </c>
      <c r="F253" s="95">
        <f>入力シート!F69</f>
        <v>0</v>
      </c>
      <c r="G253" s="3" t="s">
        <v>1</v>
      </c>
      <c r="H253" s="12">
        <f>入力シート!K69</f>
        <v>0</v>
      </c>
      <c r="I253" s="110"/>
      <c r="J253" s="113"/>
      <c r="K253" s="114"/>
      <c r="L253" s="92"/>
      <c r="M253" s="3" t="s">
        <v>15</v>
      </c>
      <c r="N253" s="56">
        <f>入力シート!P69</f>
        <v>0</v>
      </c>
    </row>
    <row r="254" spans="1:14" ht="30" customHeight="1" x14ac:dyDescent="0.4">
      <c r="A254" s="104"/>
      <c r="B254" s="106"/>
      <c r="C254" s="93" t="s">
        <v>6</v>
      </c>
      <c r="D254" s="95">
        <f>入力シート!D69</f>
        <v>0</v>
      </c>
      <c r="E254" s="93"/>
      <c r="F254" s="96"/>
      <c r="G254" s="3" t="s">
        <v>2</v>
      </c>
      <c r="H254" s="98">
        <f>入力シート!I69</f>
        <v>0</v>
      </c>
      <c r="I254" s="99"/>
      <c r="J254" s="3" t="s">
        <v>3</v>
      </c>
      <c r="K254" s="12">
        <f>入力シート!J69</f>
        <v>0</v>
      </c>
      <c r="L254" s="92"/>
      <c r="M254" s="3" t="s">
        <v>16</v>
      </c>
      <c r="N254" s="56">
        <f>入力シート!O69</f>
        <v>0</v>
      </c>
    </row>
    <row r="255" spans="1:14" ht="27.75" customHeight="1" thickBot="1" x14ac:dyDescent="0.45">
      <c r="A255" s="104"/>
      <c r="B255" s="107"/>
      <c r="C255" s="94"/>
      <c r="D255" s="97"/>
      <c r="E255" s="94"/>
      <c r="F255" s="97"/>
      <c r="G255" s="4" t="s">
        <v>10</v>
      </c>
      <c r="H255" s="100">
        <f>入力シート!M69</f>
        <v>0</v>
      </c>
      <c r="I255" s="101"/>
      <c r="J255" s="102">
        <f>入力シート!N69</f>
        <v>0</v>
      </c>
      <c r="K255" s="102"/>
      <c r="L255" s="102"/>
      <c r="M255" s="102"/>
      <c r="N255" s="103"/>
    </row>
    <row r="256" spans="1:14" ht="25.5" customHeight="1" x14ac:dyDescent="0.4">
      <c r="A256" s="104">
        <v>64</v>
      </c>
      <c r="B256" s="105">
        <f>入力シート!B70</f>
        <v>0</v>
      </c>
      <c r="C256" s="54" t="s">
        <v>5</v>
      </c>
      <c r="D256" s="108">
        <f>入力シート!C70</f>
        <v>0</v>
      </c>
      <c r="E256" s="108"/>
      <c r="F256" s="108"/>
      <c r="G256" s="54" t="s">
        <v>9</v>
      </c>
      <c r="H256" s="22">
        <f>入力シート!G70</f>
        <v>0</v>
      </c>
      <c r="I256" s="109" t="s">
        <v>0</v>
      </c>
      <c r="J256" s="111">
        <f>入力シート!H70</f>
        <v>0</v>
      </c>
      <c r="K256" s="112"/>
      <c r="L256" s="91">
        <f>入力シート!L70</f>
        <v>0</v>
      </c>
      <c r="M256" s="54" t="s">
        <v>14</v>
      </c>
      <c r="N256" s="55">
        <f>入力シート!Q70</f>
        <v>0</v>
      </c>
    </row>
    <row r="257" spans="1:14" ht="27" customHeight="1" x14ac:dyDescent="0.4">
      <c r="A257" s="104"/>
      <c r="B257" s="106"/>
      <c r="C257" s="3" t="s">
        <v>7</v>
      </c>
      <c r="D257" s="12">
        <f>入力シート!E70</f>
        <v>0</v>
      </c>
      <c r="E257" s="93" t="s">
        <v>8</v>
      </c>
      <c r="F257" s="95">
        <f>入力シート!F70</f>
        <v>0</v>
      </c>
      <c r="G257" s="3" t="s">
        <v>1</v>
      </c>
      <c r="H257" s="12">
        <f>入力シート!K70</f>
        <v>0</v>
      </c>
      <c r="I257" s="110"/>
      <c r="J257" s="113"/>
      <c r="K257" s="114"/>
      <c r="L257" s="92"/>
      <c r="M257" s="3" t="s">
        <v>15</v>
      </c>
      <c r="N257" s="56">
        <f>入力シート!P70</f>
        <v>0</v>
      </c>
    </row>
    <row r="258" spans="1:14" ht="30" customHeight="1" x14ac:dyDescent="0.4">
      <c r="A258" s="104"/>
      <c r="B258" s="106"/>
      <c r="C258" s="93" t="s">
        <v>6</v>
      </c>
      <c r="D258" s="95">
        <f>入力シート!D70</f>
        <v>0</v>
      </c>
      <c r="E258" s="93"/>
      <c r="F258" s="96"/>
      <c r="G258" s="3" t="s">
        <v>2</v>
      </c>
      <c r="H258" s="98">
        <f>入力シート!I70</f>
        <v>0</v>
      </c>
      <c r="I258" s="99"/>
      <c r="J258" s="3" t="s">
        <v>3</v>
      </c>
      <c r="K258" s="12">
        <f>入力シート!J70</f>
        <v>0</v>
      </c>
      <c r="L258" s="92"/>
      <c r="M258" s="3" t="s">
        <v>16</v>
      </c>
      <c r="N258" s="56">
        <f>入力シート!O70</f>
        <v>0</v>
      </c>
    </row>
    <row r="259" spans="1:14" ht="27.75" customHeight="1" thickBot="1" x14ac:dyDescent="0.45">
      <c r="A259" s="104"/>
      <c r="B259" s="107"/>
      <c r="C259" s="94"/>
      <c r="D259" s="97"/>
      <c r="E259" s="94"/>
      <c r="F259" s="97"/>
      <c r="G259" s="4" t="s">
        <v>10</v>
      </c>
      <c r="H259" s="100">
        <f>入力シート!M70</f>
        <v>0</v>
      </c>
      <c r="I259" s="101"/>
      <c r="J259" s="102">
        <f>入力シート!N70</f>
        <v>0</v>
      </c>
      <c r="K259" s="102"/>
      <c r="L259" s="102"/>
      <c r="M259" s="102"/>
      <c r="N259" s="103"/>
    </row>
    <row r="260" spans="1:14" ht="25.5" customHeight="1" x14ac:dyDescent="0.4">
      <c r="A260" s="104">
        <v>65</v>
      </c>
      <c r="B260" s="105">
        <f>入力シート!B71</f>
        <v>0</v>
      </c>
      <c r="C260" s="54" t="s">
        <v>5</v>
      </c>
      <c r="D260" s="108">
        <f>入力シート!C71</f>
        <v>0</v>
      </c>
      <c r="E260" s="108"/>
      <c r="F260" s="108"/>
      <c r="G260" s="54" t="s">
        <v>9</v>
      </c>
      <c r="H260" s="22">
        <f>入力シート!G71</f>
        <v>0</v>
      </c>
      <c r="I260" s="109" t="s">
        <v>0</v>
      </c>
      <c r="J260" s="111">
        <f>入力シート!H71</f>
        <v>0</v>
      </c>
      <c r="K260" s="112"/>
      <c r="L260" s="91">
        <f>入力シート!L71</f>
        <v>0</v>
      </c>
      <c r="M260" s="54" t="s">
        <v>14</v>
      </c>
      <c r="N260" s="55">
        <f>入力シート!Q71</f>
        <v>0</v>
      </c>
    </row>
    <row r="261" spans="1:14" ht="27" customHeight="1" x14ac:dyDescent="0.4">
      <c r="A261" s="104"/>
      <c r="B261" s="106"/>
      <c r="C261" s="3" t="s">
        <v>7</v>
      </c>
      <c r="D261" s="12">
        <f>入力シート!E71</f>
        <v>0</v>
      </c>
      <c r="E261" s="93" t="s">
        <v>8</v>
      </c>
      <c r="F261" s="95">
        <f>入力シート!F71</f>
        <v>0</v>
      </c>
      <c r="G261" s="3" t="s">
        <v>1</v>
      </c>
      <c r="H261" s="12">
        <f>入力シート!K71</f>
        <v>0</v>
      </c>
      <c r="I261" s="110"/>
      <c r="J261" s="113"/>
      <c r="K261" s="114"/>
      <c r="L261" s="92"/>
      <c r="M261" s="3" t="s">
        <v>15</v>
      </c>
      <c r="N261" s="56">
        <f>入力シート!P71</f>
        <v>0</v>
      </c>
    </row>
    <row r="262" spans="1:14" ht="30" customHeight="1" x14ac:dyDescent="0.4">
      <c r="A262" s="104"/>
      <c r="B262" s="106"/>
      <c r="C262" s="93" t="s">
        <v>6</v>
      </c>
      <c r="D262" s="95">
        <f>入力シート!D71</f>
        <v>0</v>
      </c>
      <c r="E262" s="93"/>
      <c r="F262" s="96"/>
      <c r="G262" s="3" t="s">
        <v>2</v>
      </c>
      <c r="H262" s="98">
        <f>入力シート!I71</f>
        <v>0</v>
      </c>
      <c r="I262" s="99"/>
      <c r="J262" s="3" t="s">
        <v>3</v>
      </c>
      <c r="K262" s="12">
        <f>入力シート!J71</f>
        <v>0</v>
      </c>
      <c r="L262" s="92"/>
      <c r="M262" s="3" t="s">
        <v>16</v>
      </c>
      <c r="N262" s="56">
        <f>入力シート!O71</f>
        <v>0</v>
      </c>
    </row>
    <row r="263" spans="1:14" ht="27.75" customHeight="1" thickBot="1" x14ac:dyDescent="0.45">
      <c r="A263" s="104"/>
      <c r="B263" s="107"/>
      <c r="C263" s="94"/>
      <c r="D263" s="97"/>
      <c r="E263" s="94"/>
      <c r="F263" s="97"/>
      <c r="G263" s="4" t="s">
        <v>10</v>
      </c>
      <c r="H263" s="100">
        <f>入力シート!M71</f>
        <v>0</v>
      </c>
      <c r="I263" s="101"/>
      <c r="J263" s="102">
        <f>入力シート!N71</f>
        <v>0</v>
      </c>
      <c r="K263" s="102"/>
      <c r="L263" s="102"/>
      <c r="M263" s="102"/>
      <c r="N263" s="103"/>
    </row>
    <row r="264" spans="1:14" ht="25.5" customHeight="1" x14ac:dyDescent="0.4">
      <c r="A264" s="104">
        <v>66</v>
      </c>
      <c r="B264" s="105">
        <f>入力シート!B72</f>
        <v>0</v>
      </c>
      <c r="C264" s="54" t="s">
        <v>5</v>
      </c>
      <c r="D264" s="108">
        <f>入力シート!C72</f>
        <v>0</v>
      </c>
      <c r="E264" s="108"/>
      <c r="F264" s="108"/>
      <c r="G264" s="54" t="s">
        <v>9</v>
      </c>
      <c r="H264" s="22">
        <f>入力シート!G72</f>
        <v>0</v>
      </c>
      <c r="I264" s="109" t="s">
        <v>0</v>
      </c>
      <c r="J264" s="111">
        <f>入力シート!H72</f>
        <v>0</v>
      </c>
      <c r="K264" s="112"/>
      <c r="L264" s="91">
        <f>入力シート!L72</f>
        <v>0</v>
      </c>
      <c r="M264" s="54" t="s">
        <v>14</v>
      </c>
      <c r="N264" s="55">
        <f>入力シート!Q72</f>
        <v>0</v>
      </c>
    </row>
    <row r="265" spans="1:14" ht="27" customHeight="1" x14ac:dyDescent="0.4">
      <c r="A265" s="104"/>
      <c r="B265" s="106"/>
      <c r="C265" s="3" t="s">
        <v>7</v>
      </c>
      <c r="D265" s="12">
        <f>入力シート!E72</f>
        <v>0</v>
      </c>
      <c r="E265" s="93" t="s">
        <v>8</v>
      </c>
      <c r="F265" s="95">
        <f>入力シート!F72</f>
        <v>0</v>
      </c>
      <c r="G265" s="3" t="s">
        <v>1</v>
      </c>
      <c r="H265" s="12">
        <f>入力シート!K72</f>
        <v>0</v>
      </c>
      <c r="I265" s="110"/>
      <c r="J265" s="113"/>
      <c r="K265" s="114"/>
      <c r="L265" s="92"/>
      <c r="M265" s="3" t="s">
        <v>15</v>
      </c>
      <c r="N265" s="56">
        <f>入力シート!P72</f>
        <v>0</v>
      </c>
    </row>
    <row r="266" spans="1:14" ht="30" customHeight="1" x14ac:dyDescent="0.4">
      <c r="A266" s="104"/>
      <c r="B266" s="106"/>
      <c r="C266" s="93" t="s">
        <v>6</v>
      </c>
      <c r="D266" s="95">
        <f>入力シート!D72</f>
        <v>0</v>
      </c>
      <c r="E266" s="93"/>
      <c r="F266" s="96"/>
      <c r="G266" s="3" t="s">
        <v>2</v>
      </c>
      <c r="H266" s="98">
        <f>入力シート!I72</f>
        <v>0</v>
      </c>
      <c r="I266" s="99"/>
      <c r="J266" s="3" t="s">
        <v>3</v>
      </c>
      <c r="K266" s="12">
        <f>入力シート!J72</f>
        <v>0</v>
      </c>
      <c r="L266" s="92"/>
      <c r="M266" s="3" t="s">
        <v>16</v>
      </c>
      <c r="N266" s="56">
        <f>入力シート!O72</f>
        <v>0</v>
      </c>
    </row>
    <row r="267" spans="1:14" ht="27.75" customHeight="1" thickBot="1" x14ac:dyDescent="0.45">
      <c r="A267" s="104"/>
      <c r="B267" s="107"/>
      <c r="C267" s="94"/>
      <c r="D267" s="97"/>
      <c r="E267" s="94"/>
      <c r="F267" s="97"/>
      <c r="G267" s="4" t="s">
        <v>10</v>
      </c>
      <c r="H267" s="100">
        <f>入力シート!M72</f>
        <v>0</v>
      </c>
      <c r="I267" s="101"/>
      <c r="J267" s="102">
        <f>入力シート!N72</f>
        <v>0</v>
      </c>
      <c r="K267" s="102"/>
      <c r="L267" s="102"/>
      <c r="M267" s="102"/>
      <c r="N267" s="103"/>
    </row>
    <row r="268" spans="1:14" ht="25.5" customHeight="1" x14ac:dyDescent="0.4">
      <c r="A268" s="104">
        <v>67</v>
      </c>
      <c r="B268" s="105">
        <f>入力シート!B73</f>
        <v>0</v>
      </c>
      <c r="C268" s="54" t="s">
        <v>5</v>
      </c>
      <c r="D268" s="108">
        <f>入力シート!C73</f>
        <v>0</v>
      </c>
      <c r="E268" s="108"/>
      <c r="F268" s="108"/>
      <c r="G268" s="54" t="s">
        <v>9</v>
      </c>
      <c r="H268" s="22">
        <f>入力シート!G73</f>
        <v>0</v>
      </c>
      <c r="I268" s="109" t="s">
        <v>0</v>
      </c>
      <c r="J268" s="111">
        <f>入力シート!H73</f>
        <v>0</v>
      </c>
      <c r="K268" s="112"/>
      <c r="L268" s="91">
        <f>入力シート!L73</f>
        <v>0</v>
      </c>
      <c r="M268" s="54" t="s">
        <v>14</v>
      </c>
      <c r="N268" s="55">
        <f>入力シート!Q73</f>
        <v>0</v>
      </c>
    </row>
    <row r="269" spans="1:14" ht="27" customHeight="1" x14ac:dyDescent="0.4">
      <c r="A269" s="104"/>
      <c r="B269" s="106"/>
      <c r="C269" s="3" t="s">
        <v>7</v>
      </c>
      <c r="D269" s="12">
        <f>入力シート!E73</f>
        <v>0</v>
      </c>
      <c r="E269" s="93" t="s">
        <v>8</v>
      </c>
      <c r="F269" s="95">
        <f>入力シート!F73</f>
        <v>0</v>
      </c>
      <c r="G269" s="3" t="s">
        <v>1</v>
      </c>
      <c r="H269" s="12">
        <f>入力シート!K73</f>
        <v>0</v>
      </c>
      <c r="I269" s="110"/>
      <c r="J269" s="113"/>
      <c r="K269" s="114"/>
      <c r="L269" s="92"/>
      <c r="M269" s="3" t="s">
        <v>15</v>
      </c>
      <c r="N269" s="56">
        <f>入力シート!P73</f>
        <v>0</v>
      </c>
    </row>
    <row r="270" spans="1:14" ht="30" customHeight="1" x14ac:dyDescent="0.4">
      <c r="A270" s="104"/>
      <c r="B270" s="106"/>
      <c r="C270" s="93" t="s">
        <v>6</v>
      </c>
      <c r="D270" s="95">
        <f>入力シート!D73</f>
        <v>0</v>
      </c>
      <c r="E270" s="93"/>
      <c r="F270" s="96"/>
      <c r="G270" s="3" t="s">
        <v>2</v>
      </c>
      <c r="H270" s="98">
        <f>入力シート!I73</f>
        <v>0</v>
      </c>
      <c r="I270" s="99"/>
      <c r="J270" s="3" t="s">
        <v>3</v>
      </c>
      <c r="K270" s="12">
        <f>入力シート!J73</f>
        <v>0</v>
      </c>
      <c r="L270" s="92"/>
      <c r="M270" s="3" t="s">
        <v>16</v>
      </c>
      <c r="N270" s="56">
        <f>入力シート!O73</f>
        <v>0</v>
      </c>
    </row>
    <row r="271" spans="1:14" ht="27.75" customHeight="1" thickBot="1" x14ac:dyDescent="0.45">
      <c r="A271" s="104"/>
      <c r="B271" s="107"/>
      <c r="C271" s="94"/>
      <c r="D271" s="97"/>
      <c r="E271" s="94"/>
      <c r="F271" s="97"/>
      <c r="G271" s="4" t="s">
        <v>10</v>
      </c>
      <c r="H271" s="100">
        <f>入力シート!M73</f>
        <v>0</v>
      </c>
      <c r="I271" s="101"/>
      <c r="J271" s="102">
        <f>入力シート!N73</f>
        <v>0</v>
      </c>
      <c r="K271" s="102"/>
      <c r="L271" s="102"/>
      <c r="M271" s="102"/>
      <c r="N271" s="103"/>
    </row>
    <row r="272" spans="1:14" ht="25.5" customHeight="1" x14ac:dyDescent="0.4">
      <c r="A272" s="104">
        <v>68</v>
      </c>
      <c r="B272" s="105">
        <f>入力シート!B74</f>
        <v>0</v>
      </c>
      <c r="C272" s="54" t="s">
        <v>5</v>
      </c>
      <c r="D272" s="108">
        <f>入力シート!C74</f>
        <v>0</v>
      </c>
      <c r="E272" s="108"/>
      <c r="F272" s="108"/>
      <c r="G272" s="54" t="s">
        <v>9</v>
      </c>
      <c r="H272" s="22">
        <f>入力シート!G74</f>
        <v>0</v>
      </c>
      <c r="I272" s="109" t="s">
        <v>0</v>
      </c>
      <c r="J272" s="111">
        <f>入力シート!H74</f>
        <v>0</v>
      </c>
      <c r="K272" s="112"/>
      <c r="L272" s="91">
        <f>入力シート!L74</f>
        <v>0</v>
      </c>
      <c r="M272" s="54" t="s">
        <v>14</v>
      </c>
      <c r="N272" s="55">
        <f>入力シート!Q74</f>
        <v>0</v>
      </c>
    </row>
    <row r="273" spans="1:14" ht="27" customHeight="1" x14ac:dyDescent="0.4">
      <c r="A273" s="104"/>
      <c r="B273" s="106"/>
      <c r="C273" s="3" t="s">
        <v>7</v>
      </c>
      <c r="D273" s="12">
        <f>入力シート!E74</f>
        <v>0</v>
      </c>
      <c r="E273" s="93" t="s">
        <v>8</v>
      </c>
      <c r="F273" s="95">
        <f>入力シート!F74</f>
        <v>0</v>
      </c>
      <c r="G273" s="3" t="s">
        <v>1</v>
      </c>
      <c r="H273" s="12">
        <f>入力シート!K74</f>
        <v>0</v>
      </c>
      <c r="I273" s="110"/>
      <c r="J273" s="113"/>
      <c r="K273" s="114"/>
      <c r="L273" s="92"/>
      <c r="M273" s="3" t="s">
        <v>15</v>
      </c>
      <c r="N273" s="56">
        <f>入力シート!P74</f>
        <v>0</v>
      </c>
    </row>
    <row r="274" spans="1:14" ht="30" customHeight="1" x14ac:dyDescent="0.4">
      <c r="A274" s="104"/>
      <c r="B274" s="106"/>
      <c r="C274" s="93" t="s">
        <v>6</v>
      </c>
      <c r="D274" s="95">
        <f>入力シート!D74</f>
        <v>0</v>
      </c>
      <c r="E274" s="93"/>
      <c r="F274" s="96"/>
      <c r="G274" s="3" t="s">
        <v>2</v>
      </c>
      <c r="H274" s="98">
        <f>入力シート!I74</f>
        <v>0</v>
      </c>
      <c r="I274" s="99"/>
      <c r="J274" s="3" t="s">
        <v>3</v>
      </c>
      <c r="K274" s="12">
        <f>入力シート!J74</f>
        <v>0</v>
      </c>
      <c r="L274" s="92"/>
      <c r="M274" s="3" t="s">
        <v>16</v>
      </c>
      <c r="N274" s="56">
        <f>入力シート!O74</f>
        <v>0</v>
      </c>
    </row>
    <row r="275" spans="1:14" ht="27.75" customHeight="1" thickBot="1" x14ac:dyDescent="0.45">
      <c r="A275" s="104"/>
      <c r="B275" s="107"/>
      <c r="C275" s="94"/>
      <c r="D275" s="97"/>
      <c r="E275" s="94"/>
      <c r="F275" s="97"/>
      <c r="G275" s="4" t="s">
        <v>10</v>
      </c>
      <c r="H275" s="100">
        <f>入力シート!M74</f>
        <v>0</v>
      </c>
      <c r="I275" s="101"/>
      <c r="J275" s="102">
        <f>入力シート!N74</f>
        <v>0</v>
      </c>
      <c r="K275" s="102"/>
      <c r="L275" s="102"/>
      <c r="M275" s="102"/>
      <c r="N275" s="103"/>
    </row>
    <row r="276" spans="1:14" ht="25.5" customHeight="1" x14ac:dyDescent="0.4">
      <c r="A276" s="104">
        <v>69</v>
      </c>
      <c r="B276" s="105">
        <f>入力シート!B75</f>
        <v>0</v>
      </c>
      <c r="C276" s="54" t="s">
        <v>5</v>
      </c>
      <c r="D276" s="108">
        <f>入力シート!C75</f>
        <v>0</v>
      </c>
      <c r="E276" s="108"/>
      <c r="F276" s="108"/>
      <c r="G276" s="54" t="s">
        <v>9</v>
      </c>
      <c r="H276" s="22">
        <f>入力シート!G75</f>
        <v>0</v>
      </c>
      <c r="I276" s="109" t="s">
        <v>0</v>
      </c>
      <c r="J276" s="111">
        <f>入力シート!H75</f>
        <v>0</v>
      </c>
      <c r="K276" s="112"/>
      <c r="L276" s="91">
        <f>入力シート!L75</f>
        <v>0</v>
      </c>
      <c r="M276" s="54" t="s">
        <v>14</v>
      </c>
      <c r="N276" s="55">
        <f>入力シート!Q75</f>
        <v>0</v>
      </c>
    </row>
    <row r="277" spans="1:14" ht="27" customHeight="1" x14ac:dyDescent="0.4">
      <c r="A277" s="104"/>
      <c r="B277" s="106"/>
      <c r="C277" s="3" t="s">
        <v>7</v>
      </c>
      <c r="D277" s="12">
        <f>入力シート!E75</f>
        <v>0</v>
      </c>
      <c r="E277" s="93" t="s">
        <v>8</v>
      </c>
      <c r="F277" s="95">
        <f>入力シート!F75</f>
        <v>0</v>
      </c>
      <c r="G277" s="3" t="s">
        <v>1</v>
      </c>
      <c r="H277" s="12">
        <f>入力シート!K75</f>
        <v>0</v>
      </c>
      <c r="I277" s="110"/>
      <c r="J277" s="113"/>
      <c r="K277" s="114"/>
      <c r="L277" s="92"/>
      <c r="M277" s="3" t="s">
        <v>15</v>
      </c>
      <c r="N277" s="56">
        <f>入力シート!P75</f>
        <v>0</v>
      </c>
    </row>
    <row r="278" spans="1:14" ht="30" customHeight="1" x14ac:dyDescent="0.4">
      <c r="A278" s="104"/>
      <c r="B278" s="106"/>
      <c r="C278" s="93" t="s">
        <v>6</v>
      </c>
      <c r="D278" s="95">
        <f>入力シート!D75</f>
        <v>0</v>
      </c>
      <c r="E278" s="93"/>
      <c r="F278" s="96"/>
      <c r="G278" s="3" t="s">
        <v>2</v>
      </c>
      <c r="H278" s="98">
        <f>入力シート!I75</f>
        <v>0</v>
      </c>
      <c r="I278" s="99"/>
      <c r="J278" s="3" t="s">
        <v>3</v>
      </c>
      <c r="K278" s="12">
        <f>入力シート!J75</f>
        <v>0</v>
      </c>
      <c r="L278" s="92"/>
      <c r="M278" s="3" t="s">
        <v>16</v>
      </c>
      <c r="N278" s="56">
        <f>入力シート!O75</f>
        <v>0</v>
      </c>
    </row>
    <row r="279" spans="1:14" ht="27.75" customHeight="1" thickBot="1" x14ac:dyDescent="0.45">
      <c r="A279" s="104"/>
      <c r="B279" s="107"/>
      <c r="C279" s="94"/>
      <c r="D279" s="97"/>
      <c r="E279" s="94"/>
      <c r="F279" s="97"/>
      <c r="G279" s="4" t="s">
        <v>10</v>
      </c>
      <c r="H279" s="100">
        <f>入力シート!M75</f>
        <v>0</v>
      </c>
      <c r="I279" s="101"/>
      <c r="J279" s="102">
        <f>入力シート!N75</f>
        <v>0</v>
      </c>
      <c r="K279" s="102"/>
      <c r="L279" s="102"/>
      <c r="M279" s="102"/>
      <c r="N279" s="103"/>
    </row>
    <row r="280" spans="1:14" ht="25.5" customHeight="1" x14ac:dyDescent="0.4">
      <c r="A280" s="104">
        <v>70</v>
      </c>
      <c r="B280" s="105">
        <f>入力シート!B76</f>
        <v>0</v>
      </c>
      <c r="C280" s="54" t="s">
        <v>5</v>
      </c>
      <c r="D280" s="108">
        <f>入力シート!C76</f>
        <v>0</v>
      </c>
      <c r="E280" s="108"/>
      <c r="F280" s="108"/>
      <c r="G280" s="54" t="s">
        <v>9</v>
      </c>
      <c r="H280" s="22">
        <f>入力シート!G76</f>
        <v>0</v>
      </c>
      <c r="I280" s="109" t="s">
        <v>0</v>
      </c>
      <c r="J280" s="111">
        <f>入力シート!H76</f>
        <v>0</v>
      </c>
      <c r="K280" s="112"/>
      <c r="L280" s="91">
        <f>入力シート!L76</f>
        <v>0</v>
      </c>
      <c r="M280" s="54" t="s">
        <v>14</v>
      </c>
      <c r="N280" s="55">
        <f>入力シート!Q76</f>
        <v>0</v>
      </c>
    </row>
    <row r="281" spans="1:14" ht="27" customHeight="1" x14ac:dyDescent="0.4">
      <c r="A281" s="104"/>
      <c r="B281" s="106"/>
      <c r="C281" s="3" t="s">
        <v>7</v>
      </c>
      <c r="D281" s="12">
        <f>入力シート!E76</f>
        <v>0</v>
      </c>
      <c r="E281" s="93" t="s">
        <v>8</v>
      </c>
      <c r="F281" s="95">
        <f>入力シート!F76</f>
        <v>0</v>
      </c>
      <c r="G281" s="3" t="s">
        <v>1</v>
      </c>
      <c r="H281" s="12">
        <f>入力シート!K76</f>
        <v>0</v>
      </c>
      <c r="I281" s="110"/>
      <c r="J281" s="113"/>
      <c r="K281" s="114"/>
      <c r="L281" s="92"/>
      <c r="M281" s="3" t="s">
        <v>15</v>
      </c>
      <c r="N281" s="56">
        <f>入力シート!P76</f>
        <v>0</v>
      </c>
    </row>
    <row r="282" spans="1:14" ht="30" customHeight="1" x14ac:dyDescent="0.4">
      <c r="A282" s="104"/>
      <c r="B282" s="106"/>
      <c r="C282" s="93" t="s">
        <v>6</v>
      </c>
      <c r="D282" s="95">
        <f>入力シート!D76</f>
        <v>0</v>
      </c>
      <c r="E282" s="93"/>
      <c r="F282" s="96"/>
      <c r="G282" s="3" t="s">
        <v>2</v>
      </c>
      <c r="H282" s="98">
        <f>入力シート!I76</f>
        <v>0</v>
      </c>
      <c r="I282" s="99"/>
      <c r="J282" s="3" t="s">
        <v>3</v>
      </c>
      <c r="K282" s="12">
        <f>入力シート!J76</f>
        <v>0</v>
      </c>
      <c r="L282" s="92"/>
      <c r="M282" s="3" t="s">
        <v>16</v>
      </c>
      <c r="N282" s="56">
        <f>入力シート!O76</f>
        <v>0</v>
      </c>
    </row>
    <row r="283" spans="1:14" ht="27.75" customHeight="1" thickBot="1" x14ac:dyDescent="0.45">
      <c r="A283" s="104"/>
      <c r="B283" s="107"/>
      <c r="C283" s="94"/>
      <c r="D283" s="97"/>
      <c r="E283" s="94"/>
      <c r="F283" s="97"/>
      <c r="G283" s="4" t="s">
        <v>10</v>
      </c>
      <c r="H283" s="100">
        <f>入力シート!M76</f>
        <v>0</v>
      </c>
      <c r="I283" s="101"/>
      <c r="J283" s="102">
        <f>入力シート!N76</f>
        <v>0</v>
      </c>
      <c r="K283" s="102"/>
      <c r="L283" s="102"/>
      <c r="M283" s="102"/>
      <c r="N283" s="103"/>
    </row>
    <row r="284" spans="1:14" ht="25.5" customHeight="1" x14ac:dyDescent="0.4">
      <c r="A284" s="104">
        <v>71</v>
      </c>
      <c r="B284" s="105">
        <f>入力シート!B77</f>
        <v>0</v>
      </c>
      <c r="C284" s="54" t="s">
        <v>5</v>
      </c>
      <c r="D284" s="108">
        <f>入力シート!C77</f>
        <v>0</v>
      </c>
      <c r="E284" s="108"/>
      <c r="F284" s="108"/>
      <c r="G284" s="54" t="s">
        <v>9</v>
      </c>
      <c r="H284" s="22">
        <f>入力シート!G77</f>
        <v>0</v>
      </c>
      <c r="I284" s="109" t="s">
        <v>0</v>
      </c>
      <c r="J284" s="111">
        <f>入力シート!H77</f>
        <v>0</v>
      </c>
      <c r="K284" s="112"/>
      <c r="L284" s="91">
        <f>入力シート!L77</f>
        <v>0</v>
      </c>
      <c r="M284" s="54" t="s">
        <v>14</v>
      </c>
      <c r="N284" s="55">
        <f>入力シート!Q77</f>
        <v>0</v>
      </c>
    </row>
    <row r="285" spans="1:14" ht="27" customHeight="1" x14ac:dyDescent="0.4">
      <c r="A285" s="104"/>
      <c r="B285" s="106"/>
      <c r="C285" s="3" t="s">
        <v>7</v>
      </c>
      <c r="D285" s="12">
        <f>入力シート!E77</f>
        <v>0</v>
      </c>
      <c r="E285" s="93" t="s">
        <v>8</v>
      </c>
      <c r="F285" s="95">
        <f>入力シート!F77</f>
        <v>0</v>
      </c>
      <c r="G285" s="3" t="s">
        <v>1</v>
      </c>
      <c r="H285" s="12">
        <f>入力シート!K77</f>
        <v>0</v>
      </c>
      <c r="I285" s="110"/>
      <c r="J285" s="113"/>
      <c r="K285" s="114"/>
      <c r="L285" s="92"/>
      <c r="M285" s="3" t="s">
        <v>15</v>
      </c>
      <c r="N285" s="56">
        <f>入力シート!P77</f>
        <v>0</v>
      </c>
    </row>
    <row r="286" spans="1:14" ht="30" customHeight="1" x14ac:dyDescent="0.4">
      <c r="A286" s="104"/>
      <c r="B286" s="106"/>
      <c r="C286" s="93" t="s">
        <v>6</v>
      </c>
      <c r="D286" s="95">
        <f>入力シート!D77</f>
        <v>0</v>
      </c>
      <c r="E286" s="93"/>
      <c r="F286" s="96"/>
      <c r="G286" s="3" t="s">
        <v>2</v>
      </c>
      <c r="H286" s="98">
        <f>入力シート!I77</f>
        <v>0</v>
      </c>
      <c r="I286" s="99"/>
      <c r="J286" s="3" t="s">
        <v>3</v>
      </c>
      <c r="K286" s="12">
        <f>入力シート!J77</f>
        <v>0</v>
      </c>
      <c r="L286" s="92"/>
      <c r="M286" s="3" t="s">
        <v>16</v>
      </c>
      <c r="N286" s="56">
        <f>入力シート!O77</f>
        <v>0</v>
      </c>
    </row>
    <row r="287" spans="1:14" ht="27.75" customHeight="1" thickBot="1" x14ac:dyDescent="0.45">
      <c r="A287" s="104"/>
      <c r="B287" s="107"/>
      <c r="C287" s="94"/>
      <c r="D287" s="97"/>
      <c r="E287" s="94"/>
      <c r="F287" s="97"/>
      <c r="G287" s="4" t="s">
        <v>10</v>
      </c>
      <c r="H287" s="100">
        <f>入力シート!M77</f>
        <v>0</v>
      </c>
      <c r="I287" s="101"/>
      <c r="J287" s="102">
        <f>入力シート!N77</f>
        <v>0</v>
      </c>
      <c r="K287" s="102"/>
      <c r="L287" s="102"/>
      <c r="M287" s="102"/>
      <c r="N287" s="103"/>
    </row>
    <row r="288" spans="1:14" ht="25.5" customHeight="1" x14ac:dyDescent="0.4">
      <c r="A288" s="104">
        <v>72</v>
      </c>
      <c r="B288" s="105">
        <f>入力シート!B78</f>
        <v>0</v>
      </c>
      <c r="C288" s="54" t="s">
        <v>5</v>
      </c>
      <c r="D288" s="108">
        <f>入力シート!C78</f>
        <v>0</v>
      </c>
      <c r="E288" s="108"/>
      <c r="F288" s="108"/>
      <c r="G288" s="54" t="s">
        <v>9</v>
      </c>
      <c r="H288" s="22">
        <f>入力シート!G78</f>
        <v>0</v>
      </c>
      <c r="I288" s="109" t="s">
        <v>0</v>
      </c>
      <c r="J288" s="111">
        <f>入力シート!H78</f>
        <v>0</v>
      </c>
      <c r="K288" s="112"/>
      <c r="L288" s="91">
        <f>入力シート!L78</f>
        <v>0</v>
      </c>
      <c r="M288" s="54" t="s">
        <v>14</v>
      </c>
      <c r="N288" s="55">
        <f>入力シート!Q78</f>
        <v>0</v>
      </c>
    </row>
    <row r="289" spans="1:14" ht="27" customHeight="1" x14ac:dyDescent="0.4">
      <c r="A289" s="104"/>
      <c r="B289" s="106"/>
      <c r="C289" s="3" t="s">
        <v>7</v>
      </c>
      <c r="D289" s="12">
        <f>入力シート!E78</f>
        <v>0</v>
      </c>
      <c r="E289" s="93" t="s">
        <v>8</v>
      </c>
      <c r="F289" s="95">
        <f>入力シート!F78</f>
        <v>0</v>
      </c>
      <c r="G289" s="3" t="s">
        <v>1</v>
      </c>
      <c r="H289" s="12">
        <f>入力シート!K78</f>
        <v>0</v>
      </c>
      <c r="I289" s="110"/>
      <c r="J289" s="113"/>
      <c r="K289" s="114"/>
      <c r="L289" s="92"/>
      <c r="M289" s="3" t="s">
        <v>15</v>
      </c>
      <c r="N289" s="56">
        <f>入力シート!P78</f>
        <v>0</v>
      </c>
    </row>
    <row r="290" spans="1:14" ht="30" customHeight="1" x14ac:dyDescent="0.4">
      <c r="A290" s="104"/>
      <c r="B290" s="106"/>
      <c r="C290" s="93" t="s">
        <v>6</v>
      </c>
      <c r="D290" s="95">
        <f>入力シート!D78</f>
        <v>0</v>
      </c>
      <c r="E290" s="93"/>
      <c r="F290" s="96"/>
      <c r="G290" s="3" t="s">
        <v>2</v>
      </c>
      <c r="H290" s="98">
        <f>入力シート!I78</f>
        <v>0</v>
      </c>
      <c r="I290" s="99"/>
      <c r="J290" s="3" t="s">
        <v>3</v>
      </c>
      <c r="K290" s="12">
        <f>入力シート!J78</f>
        <v>0</v>
      </c>
      <c r="L290" s="92"/>
      <c r="M290" s="3" t="s">
        <v>16</v>
      </c>
      <c r="N290" s="56">
        <f>入力シート!O78</f>
        <v>0</v>
      </c>
    </row>
    <row r="291" spans="1:14" ht="27.75" customHeight="1" thickBot="1" x14ac:dyDescent="0.45">
      <c r="A291" s="104"/>
      <c r="B291" s="107"/>
      <c r="C291" s="94"/>
      <c r="D291" s="97"/>
      <c r="E291" s="94"/>
      <c r="F291" s="97"/>
      <c r="G291" s="4" t="s">
        <v>10</v>
      </c>
      <c r="H291" s="100">
        <f>入力シート!M78</f>
        <v>0</v>
      </c>
      <c r="I291" s="101"/>
      <c r="J291" s="102">
        <f>入力シート!N78</f>
        <v>0</v>
      </c>
      <c r="K291" s="102"/>
      <c r="L291" s="102"/>
      <c r="M291" s="102"/>
      <c r="N291" s="103"/>
    </row>
    <row r="292" spans="1:14" ht="25.5" customHeight="1" x14ac:dyDescent="0.4">
      <c r="A292" s="104">
        <v>73</v>
      </c>
      <c r="B292" s="105">
        <f>入力シート!B79</f>
        <v>0</v>
      </c>
      <c r="C292" s="54" t="s">
        <v>5</v>
      </c>
      <c r="D292" s="108">
        <f>入力シート!C79</f>
        <v>0</v>
      </c>
      <c r="E292" s="108"/>
      <c r="F292" s="108"/>
      <c r="G292" s="54" t="s">
        <v>9</v>
      </c>
      <c r="H292" s="22">
        <f>入力シート!G79</f>
        <v>0</v>
      </c>
      <c r="I292" s="109" t="s">
        <v>0</v>
      </c>
      <c r="J292" s="111">
        <f>入力シート!H79</f>
        <v>0</v>
      </c>
      <c r="K292" s="112"/>
      <c r="L292" s="91">
        <f>入力シート!L79</f>
        <v>0</v>
      </c>
      <c r="M292" s="54" t="s">
        <v>14</v>
      </c>
      <c r="N292" s="55">
        <f>入力シート!Q79</f>
        <v>0</v>
      </c>
    </row>
    <row r="293" spans="1:14" ht="27" customHeight="1" x14ac:dyDescent="0.4">
      <c r="A293" s="104"/>
      <c r="B293" s="106"/>
      <c r="C293" s="3" t="s">
        <v>7</v>
      </c>
      <c r="D293" s="12">
        <f>入力シート!E79</f>
        <v>0</v>
      </c>
      <c r="E293" s="93" t="s">
        <v>8</v>
      </c>
      <c r="F293" s="95">
        <f>入力シート!F79</f>
        <v>0</v>
      </c>
      <c r="G293" s="3" t="s">
        <v>1</v>
      </c>
      <c r="H293" s="12">
        <f>入力シート!K79</f>
        <v>0</v>
      </c>
      <c r="I293" s="110"/>
      <c r="J293" s="113"/>
      <c r="K293" s="114"/>
      <c r="L293" s="92"/>
      <c r="M293" s="3" t="s">
        <v>15</v>
      </c>
      <c r="N293" s="56">
        <f>入力シート!P79</f>
        <v>0</v>
      </c>
    </row>
    <row r="294" spans="1:14" ht="30" customHeight="1" x14ac:dyDescent="0.4">
      <c r="A294" s="104"/>
      <c r="B294" s="106"/>
      <c r="C294" s="93" t="s">
        <v>6</v>
      </c>
      <c r="D294" s="95">
        <f>入力シート!D79</f>
        <v>0</v>
      </c>
      <c r="E294" s="93"/>
      <c r="F294" s="96"/>
      <c r="G294" s="3" t="s">
        <v>2</v>
      </c>
      <c r="H294" s="98">
        <f>入力シート!I79</f>
        <v>0</v>
      </c>
      <c r="I294" s="99"/>
      <c r="J294" s="3" t="s">
        <v>3</v>
      </c>
      <c r="K294" s="12">
        <f>入力シート!J79</f>
        <v>0</v>
      </c>
      <c r="L294" s="92"/>
      <c r="M294" s="3" t="s">
        <v>16</v>
      </c>
      <c r="N294" s="56">
        <f>入力シート!O79</f>
        <v>0</v>
      </c>
    </row>
    <row r="295" spans="1:14" ht="27.75" customHeight="1" thickBot="1" x14ac:dyDescent="0.45">
      <c r="A295" s="104"/>
      <c r="B295" s="107"/>
      <c r="C295" s="94"/>
      <c r="D295" s="97"/>
      <c r="E295" s="94"/>
      <c r="F295" s="97"/>
      <c r="G295" s="4" t="s">
        <v>10</v>
      </c>
      <c r="H295" s="100">
        <f>入力シート!M79</f>
        <v>0</v>
      </c>
      <c r="I295" s="101"/>
      <c r="J295" s="102">
        <f>入力シート!N79</f>
        <v>0</v>
      </c>
      <c r="K295" s="102"/>
      <c r="L295" s="102"/>
      <c r="M295" s="102"/>
      <c r="N295" s="103"/>
    </row>
    <row r="296" spans="1:14" ht="25.5" customHeight="1" x14ac:dyDescent="0.4">
      <c r="A296" s="104">
        <v>74</v>
      </c>
      <c r="B296" s="105">
        <f>入力シート!B80</f>
        <v>0</v>
      </c>
      <c r="C296" s="54" t="s">
        <v>5</v>
      </c>
      <c r="D296" s="108">
        <f>入力シート!C80</f>
        <v>0</v>
      </c>
      <c r="E296" s="108"/>
      <c r="F296" s="108"/>
      <c r="G296" s="54" t="s">
        <v>9</v>
      </c>
      <c r="H296" s="22">
        <f>入力シート!G80</f>
        <v>0</v>
      </c>
      <c r="I296" s="109" t="s">
        <v>0</v>
      </c>
      <c r="J296" s="111">
        <f>入力シート!H80</f>
        <v>0</v>
      </c>
      <c r="K296" s="112"/>
      <c r="L296" s="91">
        <f>入力シート!L80</f>
        <v>0</v>
      </c>
      <c r="M296" s="54" t="s">
        <v>14</v>
      </c>
      <c r="N296" s="55">
        <f>入力シート!Q80</f>
        <v>0</v>
      </c>
    </row>
    <row r="297" spans="1:14" ht="27" customHeight="1" x14ac:dyDescent="0.4">
      <c r="A297" s="104"/>
      <c r="B297" s="106"/>
      <c r="C297" s="3" t="s">
        <v>7</v>
      </c>
      <c r="D297" s="12">
        <f>入力シート!E80</f>
        <v>0</v>
      </c>
      <c r="E297" s="93" t="s">
        <v>8</v>
      </c>
      <c r="F297" s="95">
        <f>入力シート!F80</f>
        <v>0</v>
      </c>
      <c r="G297" s="3" t="s">
        <v>1</v>
      </c>
      <c r="H297" s="12">
        <f>入力シート!K80</f>
        <v>0</v>
      </c>
      <c r="I297" s="110"/>
      <c r="J297" s="113"/>
      <c r="K297" s="114"/>
      <c r="L297" s="92"/>
      <c r="M297" s="3" t="s">
        <v>15</v>
      </c>
      <c r="N297" s="56">
        <f>入力シート!P80</f>
        <v>0</v>
      </c>
    </row>
    <row r="298" spans="1:14" ht="30" customHeight="1" x14ac:dyDescent="0.4">
      <c r="A298" s="104"/>
      <c r="B298" s="106"/>
      <c r="C298" s="93" t="s">
        <v>6</v>
      </c>
      <c r="D298" s="95">
        <f>入力シート!D80</f>
        <v>0</v>
      </c>
      <c r="E298" s="93"/>
      <c r="F298" s="96"/>
      <c r="G298" s="3" t="s">
        <v>2</v>
      </c>
      <c r="H298" s="98">
        <f>入力シート!I80</f>
        <v>0</v>
      </c>
      <c r="I298" s="99"/>
      <c r="J298" s="3" t="s">
        <v>3</v>
      </c>
      <c r="K298" s="12">
        <f>入力シート!J80</f>
        <v>0</v>
      </c>
      <c r="L298" s="92"/>
      <c r="M298" s="3" t="s">
        <v>16</v>
      </c>
      <c r="N298" s="56">
        <f>入力シート!O80</f>
        <v>0</v>
      </c>
    </row>
    <row r="299" spans="1:14" ht="27.75" customHeight="1" thickBot="1" x14ac:dyDescent="0.45">
      <c r="A299" s="104"/>
      <c r="B299" s="107"/>
      <c r="C299" s="94"/>
      <c r="D299" s="97"/>
      <c r="E299" s="94"/>
      <c r="F299" s="97"/>
      <c r="G299" s="4" t="s">
        <v>10</v>
      </c>
      <c r="H299" s="100">
        <f>入力シート!M80</f>
        <v>0</v>
      </c>
      <c r="I299" s="101"/>
      <c r="J299" s="102">
        <f>入力シート!N80</f>
        <v>0</v>
      </c>
      <c r="K299" s="102"/>
      <c r="L299" s="102"/>
      <c r="M299" s="102"/>
      <c r="N299" s="103"/>
    </row>
    <row r="300" spans="1:14" ht="25.5" customHeight="1" x14ac:dyDescent="0.4">
      <c r="A300" s="104">
        <v>75</v>
      </c>
      <c r="B300" s="105">
        <f>入力シート!B81</f>
        <v>0</v>
      </c>
      <c r="C300" s="54" t="s">
        <v>5</v>
      </c>
      <c r="D300" s="108">
        <f>入力シート!C81</f>
        <v>0</v>
      </c>
      <c r="E300" s="108"/>
      <c r="F300" s="108"/>
      <c r="G300" s="54" t="s">
        <v>9</v>
      </c>
      <c r="H300" s="22">
        <f>入力シート!G81</f>
        <v>0</v>
      </c>
      <c r="I300" s="109" t="s">
        <v>0</v>
      </c>
      <c r="J300" s="111">
        <f>入力シート!H81</f>
        <v>0</v>
      </c>
      <c r="K300" s="112"/>
      <c r="L300" s="91">
        <f>入力シート!L81</f>
        <v>0</v>
      </c>
      <c r="M300" s="54" t="s">
        <v>14</v>
      </c>
      <c r="N300" s="55">
        <f>入力シート!Q81</f>
        <v>0</v>
      </c>
    </row>
    <row r="301" spans="1:14" ht="27" customHeight="1" x14ac:dyDescent="0.4">
      <c r="A301" s="104"/>
      <c r="B301" s="106"/>
      <c r="C301" s="3" t="s">
        <v>7</v>
      </c>
      <c r="D301" s="12">
        <f>入力シート!E81</f>
        <v>0</v>
      </c>
      <c r="E301" s="93" t="s">
        <v>8</v>
      </c>
      <c r="F301" s="95">
        <f>入力シート!F81</f>
        <v>0</v>
      </c>
      <c r="G301" s="3" t="s">
        <v>1</v>
      </c>
      <c r="H301" s="12">
        <f>入力シート!K81</f>
        <v>0</v>
      </c>
      <c r="I301" s="110"/>
      <c r="J301" s="113"/>
      <c r="K301" s="114"/>
      <c r="L301" s="92"/>
      <c r="M301" s="3" t="s">
        <v>15</v>
      </c>
      <c r="N301" s="56">
        <f>入力シート!P81</f>
        <v>0</v>
      </c>
    </row>
    <row r="302" spans="1:14" ht="30" customHeight="1" x14ac:dyDescent="0.4">
      <c r="A302" s="104"/>
      <c r="B302" s="106"/>
      <c r="C302" s="93" t="s">
        <v>6</v>
      </c>
      <c r="D302" s="95">
        <f>入力シート!D81</f>
        <v>0</v>
      </c>
      <c r="E302" s="93"/>
      <c r="F302" s="96"/>
      <c r="G302" s="3" t="s">
        <v>2</v>
      </c>
      <c r="H302" s="98">
        <f>入力シート!I81</f>
        <v>0</v>
      </c>
      <c r="I302" s="99"/>
      <c r="J302" s="3" t="s">
        <v>3</v>
      </c>
      <c r="K302" s="12">
        <f>入力シート!J81</f>
        <v>0</v>
      </c>
      <c r="L302" s="92"/>
      <c r="M302" s="3" t="s">
        <v>16</v>
      </c>
      <c r="N302" s="56">
        <f>入力シート!O81</f>
        <v>0</v>
      </c>
    </row>
    <row r="303" spans="1:14" ht="27.75" customHeight="1" thickBot="1" x14ac:dyDescent="0.45">
      <c r="A303" s="104"/>
      <c r="B303" s="107"/>
      <c r="C303" s="94"/>
      <c r="D303" s="97"/>
      <c r="E303" s="94"/>
      <c r="F303" s="97"/>
      <c r="G303" s="4" t="s">
        <v>10</v>
      </c>
      <c r="H303" s="100">
        <f>入力シート!M81</f>
        <v>0</v>
      </c>
      <c r="I303" s="101"/>
      <c r="J303" s="102">
        <f>入力シート!N81</f>
        <v>0</v>
      </c>
      <c r="K303" s="102"/>
      <c r="L303" s="102"/>
      <c r="M303" s="102"/>
      <c r="N303" s="103"/>
    </row>
    <row r="304" spans="1:14" ht="25.5" customHeight="1" x14ac:dyDescent="0.4">
      <c r="A304" s="104">
        <v>76</v>
      </c>
      <c r="B304" s="105">
        <f>入力シート!B82</f>
        <v>0</v>
      </c>
      <c r="C304" s="54" t="s">
        <v>5</v>
      </c>
      <c r="D304" s="108">
        <f>入力シート!C82</f>
        <v>0</v>
      </c>
      <c r="E304" s="108"/>
      <c r="F304" s="108"/>
      <c r="G304" s="54" t="s">
        <v>9</v>
      </c>
      <c r="H304" s="22">
        <f>入力シート!G82</f>
        <v>0</v>
      </c>
      <c r="I304" s="109" t="s">
        <v>0</v>
      </c>
      <c r="J304" s="111">
        <f>入力シート!H82</f>
        <v>0</v>
      </c>
      <c r="K304" s="112"/>
      <c r="L304" s="91">
        <f>入力シート!L82</f>
        <v>0</v>
      </c>
      <c r="M304" s="54" t="s">
        <v>14</v>
      </c>
      <c r="N304" s="55">
        <f>入力シート!Q82</f>
        <v>0</v>
      </c>
    </row>
    <row r="305" spans="1:14" ht="27" customHeight="1" x14ac:dyDescent="0.4">
      <c r="A305" s="104"/>
      <c r="B305" s="106"/>
      <c r="C305" s="3" t="s">
        <v>7</v>
      </c>
      <c r="D305" s="12">
        <f>入力シート!E82</f>
        <v>0</v>
      </c>
      <c r="E305" s="93" t="s">
        <v>8</v>
      </c>
      <c r="F305" s="95">
        <f>入力シート!F82</f>
        <v>0</v>
      </c>
      <c r="G305" s="3" t="s">
        <v>1</v>
      </c>
      <c r="H305" s="12">
        <f>入力シート!K82</f>
        <v>0</v>
      </c>
      <c r="I305" s="110"/>
      <c r="J305" s="113"/>
      <c r="K305" s="114"/>
      <c r="L305" s="92"/>
      <c r="M305" s="3" t="s">
        <v>15</v>
      </c>
      <c r="N305" s="56">
        <f>入力シート!P82</f>
        <v>0</v>
      </c>
    </row>
    <row r="306" spans="1:14" ht="30" customHeight="1" x14ac:dyDescent="0.4">
      <c r="A306" s="104"/>
      <c r="B306" s="106"/>
      <c r="C306" s="93" t="s">
        <v>6</v>
      </c>
      <c r="D306" s="95">
        <f>入力シート!D82</f>
        <v>0</v>
      </c>
      <c r="E306" s="93"/>
      <c r="F306" s="96"/>
      <c r="G306" s="3" t="s">
        <v>2</v>
      </c>
      <c r="H306" s="98">
        <f>入力シート!I82</f>
        <v>0</v>
      </c>
      <c r="I306" s="99"/>
      <c r="J306" s="3" t="s">
        <v>3</v>
      </c>
      <c r="K306" s="12">
        <f>入力シート!J82</f>
        <v>0</v>
      </c>
      <c r="L306" s="92"/>
      <c r="M306" s="3" t="s">
        <v>16</v>
      </c>
      <c r="N306" s="56">
        <f>入力シート!O82</f>
        <v>0</v>
      </c>
    </row>
    <row r="307" spans="1:14" ht="27.75" customHeight="1" thickBot="1" x14ac:dyDescent="0.45">
      <c r="A307" s="104"/>
      <c r="B307" s="107"/>
      <c r="C307" s="94"/>
      <c r="D307" s="97"/>
      <c r="E307" s="94"/>
      <c r="F307" s="97"/>
      <c r="G307" s="4" t="s">
        <v>10</v>
      </c>
      <c r="H307" s="100">
        <f>入力シート!M82</f>
        <v>0</v>
      </c>
      <c r="I307" s="101"/>
      <c r="J307" s="102">
        <f>入力シート!N82</f>
        <v>0</v>
      </c>
      <c r="K307" s="102"/>
      <c r="L307" s="102"/>
      <c r="M307" s="102"/>
      <c r="N307" s="103"/>
    </row>
    <row r="308" spans="1:14" ht="25.5" customHeight="1" x14ac:dyDescent="0.4">
      <c r="A308" s="104">
        <v>77</v>
      </c>
      <c r="B308" s="105">
        <f>入力シート!B83</f>
        <v>0</v>
      </c>
      <c r="C308" s="54" t="s">
        <v>5</v>
      </c>
      <c r="D308" s="108">
        <f>入力シート!C83</f>
        <v>0</v>
      </c>
      <c r="E308" s="108"/>
      <c r="F308" s="108"/>
      <c r="G308" s="54" t="s">
        <v>9</v>
      </c>
      <c r="H308" s="22">
        <f>入力シート!G83</f>
        <v>0</v>
      </c>
      <c r="I308" s="109" t="s">
        <v>0</v>
      </c>
      <c r="J308" s="111">
        <f>入力シート!H83</f>
        <v>0</v>
      </c>
      <c r="K308" s="112"/>
      <c r="L308" s="91">
        <f>入力シート!L83</f>
        <v>0</v>
      </c>
      <c r="M308" s="54" t="s">
        <v>14</v>
      </c>
      <c r="N308" s="55">
        <f>入力シート!Q83</f>
        <v>0</v>
      </c>
    </row>
    <row r="309" spans="1:14" ht="27" customHeight="1" x14ac:dyDescent="0.4">
      <c r="A309" s="104"/>
      <c r="B309" s="106"/>
      <c r="C309" s="3" t="s">
        <v>7</v>
      </c>
      <c r="D309" s="12">
        <f>入力シート!E83</f>
        <v>0</v>
      </c>
      <c r="E309" s="93" t="s">
        <v>8</v>
      </c>
      <c r="F309" s="95">
        <f>入力シート!F83</f>
        <v>0</v>
      </c>
      <c r="G309" s="3" t="s">
        <v>1</v>
      </c>
      <c r="H309" s="12">
        <f>入力シート!K83</f>
        <v>0</v>
      </c>
      <c r="I309" s="110"/>
      <c r="J309" s="113"/>
      <c r="K309" s="114"/>
      <c r="L309" s="92"/>
      <c r="M309" s="3" t="s">
        <v>15</v>
      </c>
      <c r="N309" s="56">
        <f>入力シート!P83</f>
        <v>0</v>
      </c>
    </row>
    <row r="310" spans="1:14" ht="30" customHeight="1" x14ac:dyDescent="0.4">
      <c r="A310" s="104"/>
      <c r="B310" s="106"/>
      <c r="C310" s="93" t="s">
        <v>6</v>
      </c>
      <c r="D310" s="95">
        <f>入力シート!D83</f>
        <v>0</v>
      </c>
      <c r="E310" s="93"/>
      <c r="F310" s="96"/>
      <c r="G310" s="3" t="s">
        <v>2</v>
      </c>
      <c r="H310" s="98">
        <f>入力シート!I83</f>
        <v>0</v>
      </c>
      <c r="I310" s="99"/>
      <c r="J310" s="3" t="s">
        <v>3</v>
      </c>
      <c r="K310" s="12">
        <f>入力シート!J83</f>
        <v>0</v>
      </c>
      <c r="L310" s="92"/>
      <c r="M310" s="3" t="s">
        <v>16</v>
      </c>
      <c r="N310" s="56">
        <f>入力シート!O83</f>
        <v>0</v>
      </c>
    </row>
    <row r="311" spans="1:14" ht="27.75" customHeight="1" thickBot="1" x14ac:dyDescent="0.45">
      <c r="A311" s="104"/>
      <c r="B311" s="107"/>
      <c r="C311" s="94"/>
      <c r="D311" s="97"/>
      <c r="E311" s="94"/>
      <c r="F311" s="97"/>
      <c r="G311" s="4" t="s">
        <v>10</v>
      </c>
      <c r="H311" s="100">
        <f>入力シート!M83</f>
        <v>0</v>
      </c>
      <c r="I311" s="101"/>
      <c r="J311" s="102">
        <f>入力シート!N83</f>
        <v>0</v>
      </c>
      <c r="K311" s="102"/>
      <c r="L311" s="102"/>
      <c r="M311" s="102"/>
      <c r="N311" s="103"/>
    </row>
    <row r="312" spans="1:14" ht="25.5" customHeight="1" x14ac:dyDescent="0.4">
      <c r="A312" s="104">
        <v>78</v>
      </c>
      <c r="B312" s="105">
        <f>入力シート!B84</f>
        <v>0</v>
      </c>
      <c r="C312" s="54" t="s">
        <v>5</v>
      </c>
      <c r="D312" s="108">
        <f>入力シート!C84</f>
        <v>0</v>
      </c>
      <c r="E312" s="108"/>
      <c r="F312" s="108"/>
      <c r="G312" s="54" t="s">
        <v>9</v>
      </c>
      <c r="H312" s="22">
        <f>入力シート!G84</f>
        <v>0</v>
      </c>
      <c r="I312" s="109" t="s">
        <v>0</v>
      </c>
      <c r="J312" s="111">
        <f>入力シート!H84</f>
        <v>0</v>
      </c>
      <c r="K312" s="112"/>
      <c r="L312" s="91">
        <f>入力シート!L84</f>
        <v>0</v>
      </c>
      <c r="M312" s="54" t="s">
        <v>14</v>
      </c>
      <c r="N312" s="55">
        <f>入力シート!Q84</f>
        <v>0</v>
      </c>
    </row>
    <row r="313" spans="1:14" ht="27" customHeight="1" x14ac:dyDescent="0.4">
      <c r="A313" s="104"/>
      <c r="B313" s="106"/>
      <c r="C313" s="3" t="s">
        <v>7</v>
      </c>
      <c r="D313" s="12">
        <f>入力シート!E84</f>
        <v>0</v>
      </c>
      <c r="E313" s="93" t="s">
        <v>8</v>
      </c>
      <c r="F313" s="95">
        <f>入力シート!F84</f>
        <v>0</v>
      </c>
      <c r="G313" s="3" t="s">
        <v>1</v>
      </c>
      <c r="H313" s="12">
        <f>入力シート!K84</f>
        <v>0</v>
      </c>
      <c r="I313" s="110"/>
      <c r="J313" s="113"/>
      <c r="K313" s="114"/>
      <c r="L313" s="92"/>
      <c r="M313" s="3" t="s">
        <v>15</v>
      </c>
      <c r="N313" s="56">
        <f>入力シート!P84</f>
        <v>0</v>
      </c>
    </row>
    <row r="314" spans="1:14" ht="30" customHeight="1" x14ac:dyDescent="0.4">
      <c r="A314" s="104"/>
      <c r="B314" s="106"/>
      <c r="C314" s="93" t="s">
        <v>6</v>
      </c>
      <c r="D314" s="95">
        <f>入力シート!D84</f>
        <v>0</v>
      </c>
      <c r="E314" s="93"/>
      <c r="F314" s="96"/>
      <c r="G314" s="3" t="s">
        <v>2</v>
      </c>
      <c r="H314" s="98">
        <f>入力シート!I84</f>
        <v>0</v>
      </c>
      <c r="I314" s="99"/>
      <c r="J314" s="3" t="s">
        <v>3</v>
      </c>
      <c r="K314" s="12">
        <f>入力シート!J84</f>
        <v>0</v>
      </c>
      <c r="L314" s="92"/>
      <c r="M314" s="3" t="s">
        <v>16</v>
      </c>
      <c r="N314" s="56">
        <f>入力シート!O84</f>
        <v>0</v>
      </c>
    </row>
    <row r="315" spans="1:14" ht="27.75" customHeight="1" thickBot="1" x14ac:dyDescent="0.45">
      <c r="A315" s="104"/>
      <c r="B315" s="107"/>
      <c r="C315" s="94"/>
      <c r="D315" s="97"/>
      <c r="E315" s="94"/>
      <c r="F315" s="97"/>
      <c r="G315" s="4" t="s">
        <v>10</v>
      </c>
      <c r="H315" s="100">
        <f>入力シート!M84</f>
        <v>0</v>
      </c>
      <c r="I315" s="101"/>
      <c r="J315" s="102">
        <f>入力シート!N84</f>
        <v>0</v>
      </c>
      <c r="K315" s="102"/>
      <c r="L315" s="102"/>
      <c r="M315" s="102"/>
      <c r="N315" s="103"/>
    </row>
    <row r="316" spans="1:14" ht="25.5" customHeight="1" x14ac:dyDescent="0.4">
      <c r="A316" s="104">
        <v>79</v>
      </c>
      <c r="B316" s="105">
        <f>入力シート!B85</f>
        <v>0</v>
      </c>
      <c r="C316" s="54" t="s">
        <v>5</v>
      </c>
      <c r="D316" s="108">
        <f>入力シート!C85</f>
        <v>0</v>
      </c>
      <c r="E316" s="108"/>
      <c r="F316" s="108"/>
      <c r="G316" s="54" t="s">
        <v>9</v>
      </c>
      <c r="H316" s="22">
        <f>入力シート!G85</f>
        <v>0</v>
      </c>
      <c r="I316" s="109" t="s">
        <v>0</v>
      </c>
      <c r="J316" s="111">
        <f>入力シート!H85</f>
        <v>0</v>
      </c>
      <c r="K316" s="112"/>
      <c r="L316" s="91">
        <f>入力シート!L85</f>
        <v>0</v>
      </c>
      <c r="M316" s="54" t="s">
        <v>14</v>
      </c>
      <c r="N316" s="55">
        <f>入力シート!Q85</f>
        <v>0</v>
      </c>
    </row>
    <row r="317" spans="1:14" ht="27" customHeight="1" x14ac:dyDescent="0.4">
      <c r="A317" s="104"/>
      <c r="B317" s="106"/>
      <c r="C317" s="3" t="s">
        <v>7</v>
      </c>
      <c r="D317" s="12">
        <f>入力シート!E85</f>
        <v>0</v>
      </c>
      <c r="E317" s="93" t="s">
        <v>8</v>
      </c>
      <c r="F317" s="95">
        <f>入力シート!F85</f>
        <v>0</v>
      </c>
      <c r="G317" s="3" t="s">
        <v>1</v>
      </c>
      <c r="H317" s="12">
        <f>入力シート!K85</f>
        <v>0</v>
      </c>
      <c r="I317" s="110"/>
      <c r="J317" s="113"/>
      <c r="K317" s="114"/>
      <c r="L317" s="92"/>
      <c r="M317" s="3" t="s">
        <v>15</v>
      </c>
      <c r="N317" s="56">
        <f>入力シート!P85</f>
        <v>0</v>
      </c>
    </row>
    <row r="318" spans="1:14" ht="30" customHeight="1" x14ac:dyDescent="0.4">
      <c r="A318" s="104"/>
      <c r="B318" s="106"/>
      <c r="C318" s="93" t="s">
        <v>6</v>
      </c>
      <c r="D318" s="95">
        <f>入力シート!D85</f>
        <v>0</v>
      </c>
      <c r="E318" s="93"/>
      <c r="F318" s="96"/>
      <c r="G318" s="3" t="s">
        <v>2</v>
      </c>
      <c r="H318" s="98">
        <f>入力シート!I85</f>
        <v>0</v>
      </c>
      <c r="I318" s="99"/>
      <c r="J318" s="3" t="s">
        <v>3</v>
      </c>
      <c r="K318" s="12">
        <f>入力シート!J85</f>
        <v>0</v>
      </c>
      <c r="L318" s="92"/>
      <c r="M318" s="3" t="s">
        <v>16</v>
      </c>
      <c r="N318" s="56">
        <f>入力シート!O85</f>
        <v>0</v>
      </c>
    </row>
    <row r="319" spans="1:14" ht="27.75" customHeight="1" thickBot="1" x14ac:dyDescent="0.45">
      <c r="A319" s="104"/>
      <c r="B319" s="107"/>
      <c r="C319" s="94"/>
      <c r="D319" s="97"/>
      <c r="E319" s="94"/>
      <c r="F319" s="97"/>
      <c r="G319" s="4" t="s">
        <v>10</v>
      </c>
      <c r="H319" s="100">
        <f>入力シート!M85</f>
        <v>0</v>
      </c>
      <c r="I319" s="101"/>
      <c r="J319" s="102">
        <f>入力シート!N85</f>
        <v>0</v>
      </c>
      <c r="K319" s="102"/>
      <c r="L319" s="102"/>
      <c r="M319" s="102"/>
      <c r="N319" s="103"/>
    </row>
    <row r="320" spans="1:14" ht="25.5" customHeight="1" x14ac:dyDescent="0.4">
      <c r="A320" s="104">
        <v>80</v>
      </c>
      <c r="B320" s="105">
        <f>入力シート!B86</f>
        <v>0</v>
      </c>
      <c r="C320" s="54" t="s">
        <v>5</v>
      </c>
      <c r="D320" s="108">
        <f>入力シート!C86</f>
        <v>0</v>
      </c>
      <c r="E320" s="108"/>
      <c r="F320" s="108"/>
      <c r="G320" s="54" t="s">
        <v>9</v>
      </c>
      <c r="H320" s="22">
        <f>入力シート!G86</f>
        <v>0</v>
      </c>
      <c r="I320" s="109" t="s">
        <v>0</v>
      </c>
      <c r="J320" s="111">
        <f>入力シート!H86</f>
        <v>0</v>
      </c>
      <c r="K320" s="112"/>
      <c r="L320" s="91">
        <f>入力シート!L86</f>
        <v>0</v>
      </c>
      <c r="M320" s="54" t="s">
        <v>14</v>
      </c>
      <c r="N320" s="55">
        <f>入力シート!Q86</f>
        <v>0</v>
      </c>
    </row>
    <row r="321" spans="1:14" ht="27" customHeight="1" x14ac:dyDescent="0.4">
      <c r="A321" s="104"/>
      <c r="B321" s="106"/>
      <c r="C321" s="3" t="s">
        <v>7</v>
      </c>
      <c r="D321" s="12">
        <f>入力シート!E86</f>
        <v>0</v>
      </c>
      <c r="E321" s="93" t="s">
        <v>8</v>
      </c>
      <c r="F321" s="95">
        <f>入力シート!F86</f>
        <v>0</v>
      </c>
      <c r="G321" s="3" t="s">
        <v>1</v>
      </c>
      <c r="H321" s="12">
        <f>入力シート!K86</f>
        <v>0</v>
      </c>
      <c r="I321" s="110"/>
      <c r="J321" s="113"/>
      <c r="K321" s="114"/>
      <c r="L321" s="92"/>
      <c r="M321" s="3" t="s">
        <v>15</v>
      </c>
      <c r="N321" s="56">
        <f>入力シート!P86</f>
        <v>0</v>
      </c>
    </row>
    <row r="322" spans="1:14" ht="30" customHeight="1" x14ac:dyDescent="0.4">
      <c r="A322" s="104"/>
      <c r="B322" s="106"/>
      <c r="C322" s="93" t="s">
        <v>6</v>
      </c>
      <c r="D322" s="95">
        <f>入力シート!D86</f>
        <v>0</v>
      </c>
      <c r="E322" s="93"/>
      <c r="F322" s="96"/>
      <c r="G322" s="3" t="s">
        <v>2</v>
      </c>
      <c r="H322" s="98">
        <f>入力シート!I86</f>
        <v>0</v>
      </c>
      <c r="I322" s="99"/>
      <c r="J322" s="3" t="s">
        <v>3</v>
      </c>
      <c r="K322" s="12">
        <f>入力シート!J86</f>
        <v>0</v>
      </c>
      <c r="L322" s="92"/>
      <c r="M322" s="3" t="s">
        <v>16</v>
      </c>
      <c r="N322" s="56">
        <f>入力シート!O86</f>
        <v>0</v>
      </c>
    </row>
    <row r="323" spans="1:14" ht="27.75" customHeight="1" thickBot="1" x14ac:dyDescent="0.45">
      <c r="A323" s="104"/>
      <c r="B323" s="107"/>
      <c r="C323" s="94"/>
      <c r="D323" s="97"/>
      <c r="E323" s="94"/>
      <c r="F323" s="97"/>
      <c r="G323" s="4" t="s">
        <v>10</v>
      </c>
      <c r="H323" s="100">
        <f>入力シート!M86</f>
        <v>0</v>
      </c>
      <c r="I323" s="101"/>
      <c r="J323" s="102">
        <f>入力シート!N86</f>
        <v>0</v>
      </c>
      <c r="K323" s="102"/>
      <c r="L323" s="102"/>
      <c r="M323" s="102"/>
      <c r="N323" s="103"/>
    </row>
    <row r="324" spans="1:14" ht="25.5" customHeight="1" x14ac:dyDescent="0.4">
      <c r="A324" s="104">
        <v>81</v>
      </c>
      <c r="B324" s="105">
        <f>入力シート!B87</f>
        <v>0</v>
      </c>
      <c r="C324" s="54" t="s">
        <v>5</v>
      </c>
      <c r="D324" s="108">
        <f>入力シート!C87</f>
        <v>0</v>
      </c>
      <c r="E324" s="108"/>
      <c r="F324" s="108"/>
      <c r="G324" s="54" t="s">
        <v>9</v>
      </c>
      <c r="H324" s="22">
        <f>入力シート!G87</f>
        <v>0</v>
      </c>
      <c r="I324" s="109" t="s">
        <v>0</v>
      </c>
      <c r="J324" s="111">
        <f>入力シート!H87</f>
        <v>0</v>
      </c>
      <c r="K324" s="112"/>
      <c r="L324" s="91">
        <f>入力シート!L87</f>
        <v>0</v>
      </c>
      <c r="M324" s="54" t="s">
        <v>14</v>
      </c>
      <c r="N324" s="55">
        <f>入力シート!Q87</f>
        <v>0</v>
      </c>
    </row>
    <row r="325" spans="1:14" ht="27" customHeight="1" x14ac:dyDescent="0.4">
      <c r="A325" s="104"/>
      <c r="B325" s="106"/>
      <c r="C325" s="3" t="s">
        <v>7</v>
      </c>
      <c r="D325" s="12">
        <f>入力シート!E87</f>
        <v>0</v>
      </c>
      <c r="E325" s="93" t="s">
        <v>8</v>
      </c>
      <c r="F325" s="95">
        <f>入力シート!F87</f>
        <v>0</v>
      </c>
      <c r="G325" s="3" t="s">
        <v>1</v>
      </c>
      <c r="H325" s="12">
        <f>入力シート!K87</f>
        <v>0</v>
      </c>
      <c r="I325" s="110"/>
      <c r="J325" s="113"/>
      <c r="K325" s="114"/>
      <c r="L325" s="92"/>
      <c r="M325" s="3" t="s">
        <v>15</v>
      </c>
      <c r="N325" s="56">
        <f>入力シート!P87</f>
        <v>0</v>
      </c>
    </row>
    <row r="326" spans="1:14" ht="30" customHeight="1" x14ac:dyDescent="0.4">
      <c r="A326" s="104"/>
      <c r="B326" s="106"/>
      <c r="C326" s="93" t="s">
        <v>6</v>
      </c>
      <c r="D326" s="95">
        <f>入力シート!D87</f>
        <v>0</v>
      </c>
      <c r="E326" s="93"/>
      <c r="F326" s="96"/>
      <c r="G326" s="3" t="s">
        <v>2</v>
      </c>
      <c r="H326" s="98">
        <f>入力シート!I87</f>
        <v>0</v>
      </c>
      <c r="I326" s="99"/>
      <c r="J326" s="3" t="s">
        <v>3</v>
      </c>
      <c r="K326" s="12">
        <f>入力シート!J87</f>
        <v>0</v>
      </c>
      <c r="L326" s="92"/>
      <c r="M326" s="3" t="s">
        <v>16</v>
      </c>
      <c r="N326" s="56">
        <f>入力シート!O87</f>
        <v>0</v>
      </c>
    </row>
    <row r="327" spans="1:14" ht="27.75" customHeight="1" thickBot="1" x14ac:dyDescent="0.45">
      <c r="A327" s="104"/>
      <c r="B327" s="107"/>
      <c r="C327" s="94"/>
      <c r="D327" s="97"/>
      <c r="E327" s="94"/>
      <c r="F327" s="97"/>
      <c r="G327" s="4" t="s">
        <v>10</v>
      </c>
      <c r="H327" s="100">
        <f>入力シート!M87</f>
        <v>0</v>
      </c>
      <c r="I327" s="101"/>
      <c r="J327" s="102">
        <f>入力シート!N87</f>
        <v>0</v>
      </c>
      <c r="K327" s="102"/>
      <c r="L327" s="102"/>
      <c r="M327" s="102"/>
      <c r="N327" s="103"/>
    </row>
    <row r="328" spans="1:14" ht="25.5" customHeight="1" x14ac:dyDescent="0.4">
      <c r="A328" s="104">
        <v>82</v>
      </c>
      <c r="B328" s="105">
        <f>入力シート!B88</f>
        <v>0</v>
      </c>
      <c r="C328" s="54" t="s">
        <v>5</v>
      </c>
      <c r="D328" s="108">
        <f>入力シート!C88</f>
        <v>0</v>
      </c>
      <c r="E328" s="108"/>
      <c r="F328" s="108"/>
      <c r="G328" s="54" t="s">
        <v>9</v>
      </c>
      <c r="H328" s="22">
        <f>入力シート!G88</f>
        <v>0</v>
      </c>
      <c r="I328" s="109" t="s">
        <v>0</v>
      </c>
      <c r="J328" s="111">
        <f>入力シート!H88</f>
        <v>0</v>
      </c>
      <c r="K328" s="112"/>
      <c r="L328" s="91">
        <f>入力シート!L88</f>
        <v>0</v>
      </c>
      <c r="M328" s="54" t="s">
        <v>14</v>
      </c>
      <c r="N328" s="55">
        <f>入力シート!Q88</f>
        <v>0</v>
      </c>
    </row>
    <row r="329" spans="1:14" ht="27" customHeight="1" x14ac:dyDescent="0.4">
      <c r="A329" s="104"/>
      <c r="B329" s="106"/>
      <c r="C329" s="3" t="s">
        <v>7</v>
      </c>
      <c r="D329" s="12">
        <f>入力シート!E88</f>
        <v>0</v>
      </c>
      <c r="E329" s="93" t="s">
        <v>8</v>
      </c>
      <c r="F329" s="95">
        <f>入力シート!F88</f>
        <v>0</v>
      </c>
      <c r="G329" s="3" t="s">
        <v>1</v>
      </c>
      <c r="H329" s="12">
        <f>入力シート!K88</f>
        <v>0</v>
      </c>
      <c r="I329" s="110"/>
      <c r="J329" s="113"/>
      <c r="K329" s="114"/>
      <c r="L329" s="92"/>
      <c r="M329" s="3" t="s">
        <v>15</v>
      </c>
      <c r="N329" s="56">
        <f>入力シート!P88</f>
        <v>0</v>
      </c>
    </row>
    <row r="330" spans="1:14" ht="30" customHeight="1" x14ac:dyDescent="0.4">
      <c r="A330" s="104"/>
      <c r="B330" s="106"/>
      <c r="C330" s="93" t="s">
        <v>6</v>
      </c>
      <c r="D330" s="95">
        <f>入力シート!D88</f>
        <v>0</v>
      </c>
      <c r="E330" s="93"/>
      <c r="F330" s="96"/>
      <c r="G330" s="3" t="s">
        <v>2</v>
      </c>
      <c r="H330" s="98">
        <f>入力シート!I88</f>
        <v>0</v>
      </c>
      <c r="I330" s="99"/>
      <c r="J330" s="3" t="s">
        <v>3</v>
      </c>
      <c r="K330" s="12">
        <f>入力シート!J88</f>
        <v>0</v>
      </c>
      <c r="L330" s="92"/>
      <c r="M330" s="3" t="s">
        <v>16</v>
      </c>
      <c r="N330" s="56">
        <f>入力シート!O88</f>
        <v>0</v>
      </c>
    </row>
    <row r="331" spans="1:14" ht="27.75" customHeight="1" thickBot="1" x14ac:dyDescent="0.45">
      <c r="A331" s="104"/>
      <c r="B331" s="107"/>
      <c r="C331" s="94"/>
      <c r="D331" s="97"/>
      <c r="E331" s="94"/>
      <c r="F331" s="97"/>
      <c r="G331" s="4" t="s">
        <v>10</v>
      </c>
      <c r="H331" s="100">
        <f>入力シート!M88</f>
        <v>0</v>
      </c>
      <c r="I331" s="101"/>
      <c r="J331" s="102">
        <f>入力シート!N88</f>
        <v>0</v>
      </c>
      <c r="K331" s="102"/>
      <c r="L331" s="102"/>
      <c r="M331" s="102"/>
      <c r="N331" s="103"/>
    </row>
    <row r="332" spans="1:14" ht="25.5" customHeight="1" x14ac:dyDescent="0.4">
      <c r="A332" s="104">
        <v>83</v>
      </c>
      <c r="B332" s="105">
        <f>入力シート!B89</f>
        <v>0</v>
      </c>
      <c r="C332" s="54" t="s">
        <v>5</v>
      </c>
      <c r="D332" s="108">
        <f>入力シート!C89</f>
        <v>0</v>
      </c>
      <c r="E332" s="108"/>
      <c r="F332" s="108"/>
      <c r="G332" s="54" t="s">
        <v>9</v>
      </c>
      <c r="H332" s="22">
        <f>入力シート!G89</f>
        <v>0</v>
      </c>
      <c r="I332" s="109" t="s">
        <v>0</v>
      </c>
      <c r="J332" s="111">
        <f>入力シート!H89</f>
        <v>0</v>
      </c>
      <c r="K332" s="112"/>
      <c r="L332" s="91">
        <f>入力シート!L89</f>
        <v>0</v>
      </c>
      <c r="M332" s="54" t="s">
        <v>14</v>
      </c>
      <c r="N332" s="55">
        <f>入力シート!Q89</f>
        <v>0</v>
      </c>
    </row>
    <row r="333" spans="1:14" ht="27" customHeight="1" x14ac:dyDescent="0.4">
      <c r="A333" s="104"/>
      <c r="B333" s="106"/>
      <c r="C333" s="3" t="s">
        <v>7</v>
      </c>
      <c r="D333" s="12">
        <f>入力シート!E89</f>
        <v>0</v>
      </c>
      <c r="E333" s="93" t="s">
        <v>8</v>
      </c>
      <c r="F333" s="95">
        <f>入力シート!F89</f>
        <v>0</v>
      </c>
      <c r="G333" s="3" t="s">
        <v>1</v>
      </c>
      <c r="H333" s="12">
        <f>入力シート!K89</f>
        <v>0</v>
      </c>
      <c r="I333" s="110"/>
      <c r="J333" s="113"/>
      <c r="K333" s="114"/>
      <c r="L333" s="92"/>
      <c r="M333" s="3" t="s">
        <v>15</v>
      </c>
      <c r="N333" s="56">
        <f>入力シート!P89</f>
        <v>0</v>
      </c>
    </row>
    <row r="334" spans="1:14" ht="30" customHeight="1" x14ac:dyDescent="0.4">
      <c r="A334" s="104"/>
      <c r="B334" s="106"/>
      <c r="C334" s="93" t="s">
        <v>6</v>
      </c>
      <c r="D334" s="95">
        <f>入力シート!D89</f>
        <v>0</v>
      </c>
      <c r="E334" s="93"/>
      <c r="F334" s="96"/>
      <c r="G334" s="3" t="s">
        <v>2</v>
      </c>
      <c r="H334" s="98">
        <f>入力シート!I89</f>
        <v>0</v>
      </c>
      <c r="I334" s="99"/>
      <c r="J334" s="3" t="s">
        <v>3</v>
      </c>
      <c r="K334" s="12">
        <f>入力シート!J89</f>
        <v>0</v>
      </c>
      <c r="L334" s="92"/>
      <c r="M334" s="3" t="s">
        <v>16</v>
      </c>
      <c r="N334" s="56">
        <f>入力シート!O89</f>
        <v>0</v>
      </c>
    </row>
    <row r="335" spans="1:14" ht="27.75" customHeight="1" thickBot="1" x14ac:dyDescent="0.45">
      <c r="A335" s="104"/>
      <c r="B335" s="107"/>
      <c r="C335" s="94"/>
      <c r="D335" s="97"/>
      <c r="E335" s="94"/>
      <c r="F335" s="97"/>
      <c r="G335" s="4" t="s">
        <v>10</v>
      </c>
      <c r="H335" s="100">
        <f>入力シート!M89</f>
        <v>0</v>
      </c>
      <c r="I335" s="101"/>
      <c r="J335" s="102">
        <f>入力シート!N89</f>
        <v>0</v>
      </c>
      <c r="K335" s="102"/>
      <c r="L335" s="102"/>
      <c r="M335" s="102"/>
      <c r="N335" s="103"/>
    </row>
    <row r="336" spans="1:14" ht="25.5" customHeight="1" x14ac:dyDescent="0.4">
      <c r="A336" s="104">
        <v>84</v>
      </c>
      <c r="B336" s="105">
        <f>入力シート!B90</f>
        <v>0</v>
      </c>
      <c r="C336" s="54" t="s">
        <v>5</v>
      </c>
      <c r="D336" s="108">
        <f>入力シート!C90</f>
        <v>0</v>
      </c>
      <c r="E336" s="108"/>
      <c r="F336" s="108"/>
      <c r="G336" s="54" t="s">
        <v>9</v>
      </c>
      <c r="H336" s="22">
        <f>入力シート!G90</f>
        <v>0</v>
      </c>
      <c r="I336" s="109" t="s">
        <v>0</v>
      </c>
      <c r="J336" s="111">
        <f>入力シート!H90</f>
        <v>0</v>
      </c>
      <c r="K336" s="112"/>
      <c r="L336" s="91">
        <f>入力シート!L90</f>
        <v>0</v>
      </c>
      <c r="M336" s="54" t="s">
        <v>14</v>
      </c>
      <c r="N336" s="55">
        <f>入力シート!Q90</f>
        <v>0</v>
      </c>
    </row>
    <row r="337" spans="1:14" ht="27" customHeight="1" x14ac:dyDescent="0.4">
      <c r="A337" s="104"/>
      <c r="B337" s="106"/>
      <c r="C337" s="3" t="s">
        <v>7</v>
      </c>
      <c r="D337" s="12">
        <f>入力シート!E90</f>
        <v>0</v>
      </c>
      <c r="E337" s="93" t="s">
        <v>8</v>
      </c>
      <c r="F337" s="95">
        <f>入力シート!F90</f>
        <v>0</v>
      </c>
      <c r="G337" s="3" t="s">
        <v>1</v>
      </c>
      <c r="H337" s="12">
        <f>入力シート!K90</f>
        <v>0</v>
      </c>
      <c r="I337" s="110"/>
      <c r="J337" s="113"/>
      <c r="K337" s="114"/>
      <c r="L337" s="92"/>
      <c r="M337" s="3" t="s">
        <v>15</v>
      </c>
      <c r="N337" s="56">
        <f>入力シート!P90</f>
        <v>0</v>
      </c>
    </row>
    <row r="338" spans="1:14" ht="30" customHeight="1" x14ac:dyDescent="0.4">
      <c r="A338" s="104"/>
      <c r="B338" s="106"/>
      <c r="C338" s="93" t="s">
        <v>6</v>
      </c>
      <c r="D338" s="95">
        <f>入力シート!D90</f>
        <v>0</v>
      </c>
      <c r="E338" s="93"/>
      <c r="F338" s="96"/>
      <c r="G338" s="3" t="s">
        <v>2</v>
      </c>
      <c r="H338" s="98">
        <f>入力シート!I90</f>
        <v>0</v>
      </c>
      <c r="I338" s="99"/>
      <c r="J338" s="3" t="s">
        <v>3</v>
      </c>
      <c r="K338" s="12">
        <f>入力シート!J90</f>
        <v>0</v>
      </c>
      <c r="L338" s="92"/>
      <c r="M338" s="3" t="s">
        <v>16</v>
      </c>
      <c r="N338" s="56">
        <f>入力シート!O90</f>
        <v>0</v>
      </c>
    </row>
    <row r="339" spans="1:14" ht="27.75" customHeight="1" thickBot="1" x14ac:dyDescent="0.45">
      <c r="A339" s="104"/>
      <c r="B339" s="107"/>
      <c r="C339" s="94"/>
      <c r="D339" s="97"/>
      <c r="E339" s="94"/>
      <c r="F339" s="97"/>
      <c r="G339" s="4" t="s">
        <v>10</v>
      </c>
      <c r="H339" s="100">
        <f>入力シート!M90</f>
        <v>0</v>
      </c>
      <c r="I339" s="101"/>
      <c r="J339" s="102">
        <f>入力シート!N90</f>
        <v>0</v>
      </c>
      <c r="K339" s="102"/>
      <c r="L339" s="102"/>
      <c r="M339" s="102"/>
      <c r="N339" s="103"/>
    </row>
    <row r="340" spans="1:14" ht="25.5" customHeight="1" x14ac:dyDescent="0.4">
      <c r="A340" s="104">
        <v>85</v>
      </c>
      <c r="B340" s="105">
        <f>入力シート!B91</f>
        <v>0</v>
      </c>
      <c r="C340" s="54" t="s">
        <v>5</v>
      </c>
      <c r="D340" s="108">
        <f>入力シート!C91</f>
        <v>0</v>
      </c>
      <c r="E340" s="108"/>
      <c r="F340" s="108"/>
      <c r="G340" s="54" t="s">
        <v>9</v>
      </c>
      <c r="H340" s="22">
        <f>入力シート!G91</f>
        <v>0</v>
      </c>
      <c r="I340" s="109" t="s">
        <v>0</v>
      </c>
      <c r="J340" s="111">
        <f>入力シート!H91</f>
        <v>0</v>
      </c>
      <c r="K340" s="112"/>
      <c r="L340" s="91">
        <f>入力シート!L91</f>
        <v>0</v>
      </c>
      <c r="M340" s="54" t="s">
        <v>14</v>
      </c>
      <c r="N340" s="55">
        <f>入力シート!Q91</f>
        <v>0</v>
      </c>
    </row>
    <row r="341" spans="1:14" ht="27" customHeight="1" x14ac:dyDescent="0.4">
      <c r="A341" s="104"/>
      <c r="B341" s="106"/>
      <c r="C341" s="3" t="s">
        <v>7</v>
      </c>
      <c r="D341" s="12">
        <f>入力シート!E91</f>
        <v>0</v>
      </c>
      <c r="E341" s="93" t="s">
        <v>8</v>
      </c>
      <c r="F341" s="95">
        <f>入力シート!F91</f>
        <v>0</v>
      </c>
      <c r="G341" s="3" t="s">
        <v>1</v>
      </c>
      <c r="H341" s="12">
        <f>入力シート!K91</f>
        <v>0</v>
      </c>
      <c r="I341" s="110"/>
      <c r="J341" s="113"/>
      <c r="K341" s="114"/>
      <c r="L341" s="92"/>
      <c r="M341" s="3" t="s">
        <v>15</v>
      </c>
      <c r="N341" s="56">
        <f>入力シート!P91</f>
        <v>0</v>
      </c>
    </row>
    <row r="342" spans="1:14" ht="30" customHeight="1" x14ac:dyDescent="0.4">
      <c r="A342" s="104"/>
      <c r="B342" s="106"/>
      <c r="C342" s="93" t="s">
        <v>6</v>
      </c>
      <c r="D342" s="95">
        <f>入力シート!D91</f>
        <v>0</v>
      </c>
      <c r="E342" s="93"/>
      <c r="F342" s="96"/>
      <c r="G342" s="3" t="s">
        <v>2</v>
      </c>
      <c r="H342" s="98">
        <f>入力シート!I91</f>
        <v>0</v>
      </c>
      <c r="I342" s="99"/>
      <c r="J342" s="3" t="s">
        <v>3</v>
      </c>
      <c r="K342" s="12">
        <f>入力シート!J91</f>
        <v>0</v>
      </c>
      <c r="L342" s="92"/>
      <c r="M342" s="3" t="s">
        <v>16</v>
      </c>
      <c r="N342" s="56">
        <f>入力シート!O91</f>
        <v>0</v>
      </c>
    </row>
    <row r="343" spans="1:14" ht="27.75" customHeight="1" thickBot="1" x14ac:dyDescent="0.45">
      <c r="A343" s="104"/>
      <c r="B343" s="107"/>
      <c r="C343" s="94"/>
      <c r="D343" s="97"/>
      <c r="E343" s="94"/>
      <c r="F343" s="97"/>
      <c r="G343" s="4" t="s">
        <v>10</v>
      </c>
      <c r="H343" s="100">
        <f>入力シート!M91</f>
        <v>0</v>
      </c>
      <c r="I343" s="101"/>
      <c r="J343" s="102">
        <f>入力シート!N91</f>
        <v>0</v>
      </c>
      <c r="K343" s="102"/>
      <c r="L343" s="102"/>
      <c r="M343" s="102"/>
      <c r="N343" s="103"/>
    </row>
    <row r="344" spans="1:14" ht="25.5" customHeight="1" x14ac:dyDescent="0.4">
      <c r="A344" s="104">
        <v>86</v>
      </c>
      <c r="B344" s="105">
        <f>入力シート!B92</f>
        <v>0</v>
      </c>
      <c r="C344" s="54" t="s">
        <v>5</v>
      </c>
      <c r="D344" s="108">
        <f>入力シート!C92</f>
        <v>0</v>
      </c>
      <c r="E344" s="108"/>
      <c r="F344" s="108"/>
      <c r="G344" s="54" t="s">
        <v>9</v>
      </c>
      <c r="H344" s="22">
        <f>入力シート!G92</f>
        <v>0</v>
      </c>
      <c r="I344" s="109" t="s">
        <v>0</v>
      </c>
      <c r="J344" s="111">
        <f>入力シート!H92</f>
        <v>0</v>
      </c>
      <c r="K344" s="112"/>
      <c r="L344" s="91">
        <f>入力シート!L92</f>
        <v>0</v>
      </c>
      <c r="M344" s="54" t="s">
        <v>14</v>
      </c>
      <c r="N344" s="55">
        <f>入力シート!Q92</f>
        <v>0</v>
      </c>
    </row>
    <row r="345" spans="1:14" ht="27" customHeight="1" x14ac:dyDescent="0.4">
      <c r="A345" s="104"/>
      <c r="B345" s="106"/>
      <c r="C345" s="3" t="s">
        <v>7</v>
      </c>
      <c r="D345" s="12">
        <f>入力シート!E92</f>
        <v>0</v>
      </c>
      <c r="E345" s="93" t="s">
        <v>8</v>
      </c>
      <c r="F345" s="95">
        <f>入力シート!F92</f>
        <v>0</v>
      </c>
      <c r="G345" s="3" t="s">
        <v>1</v>
      </c>
      <c r="H345" s="12">
        <f>入力シート!K92</f>
        <v>0</v>
      </c>
      <c r="I345" s="110"/>
      <c r="J345" s="113"/>
      <c r="K345" s="114"/>
      <c r="L345" s="92"/>
      <c r="M345" s="3" t="s">
        <v>15</v>
      </c>
      <c r="N345" s="56">
        <f>入力シート!P92</f>
        <v>0</v>
      </c>
    </row>
    <row r="346" spans="1:14" ht="30" customHeight="1" x14ac:dyDescent="0.4">
      <c r="A346" s="104"/>
      <c r="B346" s="106"/>
      <c r="C346" s="93" t="s">
        <v>6</v>
      </c>
      <c r="D346" s="95">
        <f>入力シート!D92</f>
        <v>0</v>
      </c>
      <c r="E346" s="93"/>
      <c r="F346" s="96"/>
      <c r="G346" s="3" t="s">
        <v>2</v>
      </c>
      <c r="H346" s="98">
        <f>入力シート!I92</f>
        <v>0</v>
      </c>
      <c r="I346" s="99"/>
      <c r="J346" s="3" t="s">
        <v>3</v>
      </c>
      <c r="K346" s="12">
        <f>入力シート!J92</f>
        <v>0</v>
      </c>
      <c r="L346" s="92"/>
      <c r="M346" s="3" t="s">
        <v>16</v>
      </c>
      <c r="N346" s="56">
        <f>入力シート!O92</f>
        <v>0</v>
      </c>
    </row>
    <row r="347" spans="1:14" ht="27.75" customHeight="1" thickBot="1" x14ac:dyDescent="0.45">
      <c r="A347" s="104"/>
      <c r="B347" s="107"/>
      <c r="C347" s="94"/>
      <c r="D347" s="97"/>
      <c r="E347" s="94"/>
      <c r="F347" s="97"/>
      <c r="G347" s="4" t="s">
        <v>10</v>
      </c>
      <c r="H347" s="100">
        <f>入力シート!M92</f>
        <v>0</v>
      </c>
      <c r="I347" s="101"/>
      <c r="J347" s="102">
        <f>入力シート!N92</f>
        <v>0</v>
      </c>
      <c r="K347" s="102"/>
      <c r="L347" s="102"/>
      <c r="M347" s="102"/>
      <c r="N347" s="103"/>
    </row>
    <row r="348" spans="1:14" ht="25.5" customHeight="1" x14ac:dyDescent="0.4">
      <c r="A348" s="104">
        <v>87</v>
      </c>
      <c r="B348" s="105">
        <f>入力シート!B93</f>
        <v>0</v>
      </c>
      <c r="C348" s="54" t="s">
        <v>5</v>
      </c>
      <c r="D348" s="108">
        <f>入力シート!C93</f>
        <v>0</v>
      </c>
      <c r="E348" s="108"/>
      <c r="F348" s="108"/>
      <c r="G348" s="54" t="s">
        <v>9</v>
      </c>
      <c r="H348" s="22">
        <f>入力シート!G93</f>
        <v>0</v>
      </c>
      <c r="I348" s="109" t="s">
        <v>0</v>
      </c>
      <c r="J348" s="111">
        <f>入力シート!H93</f>
        <v>0</v>
      </c>
      <c r="K348" s="112"/>
      <c r="L348" s="91">
        <f>入力シート!L93</f>
        <v>0</v>
      </c>
      <c r="M348" s="54" t="s">
        <v>14</v>
      </c>
      <c r="N348" s="55">
        <f>入力シート!Q93</f>
        <v>0</v>
      </c>
    </row>
    <row r="349" spans="1:14" ht="27" customHeight="1" x14ac:dyDescent="0.4">
      <c r="A349" s="104"/>
      <c r="B349" s="106"/>
      <c r="C349" s="3" t="s">
        <v>7</v>
      </c>
      <c r="D349" s="12">
        <f>入力シート!E93</f>
        <v>0</v>
      </c>
      <c r="E349" s="93" t="s">
        <v>8</v>
      </c>
      <c r="F349" s="95">
        <f>入力シート!F93</f>
        <v>0</v>
      </c>
      <c r="G349" s="3" t="s">
        <v>1</v>
      </c>
      <c r="H349" s="12">
        <f>入力シート!K93</f>
        <v>0</v>
      </c>
      <c r="I349" s="110"/>
      <c r="J349" s="113"/>
      <c r="K349" s="114"/>
      <c r="L349" s="92"/>
      <c r="M349" s="3" t="s">
        <v>15</v>
      </c>
      <c r="N349" s="56">
        <f>入力シート!P93</f>
        <v>0</v>
      </c>
    </row>
    <row r="350" spans="1:14" ht="30" customHeight="1" x14ac:dyDescent="0.4">
      <c r="A350" s="104"/>
      <c r="B350" s="106"/>
      <c r="C350" s="93" t="s">
        <v>6</v>
      </c>
      <c r="D350" s="95">
        <f>入力シート!D93</f>
        <v>0</v>
      </c>
      <c r="E350" s="93"/>
      <c r="F350" s="96"/>
      <c r="G350" s="3" t="s">
        <v>2</v>
      </c>
      <c r="H350" s="98">
        <f>入力シート!I93</f>
        <v>0</v>
      </c>
      <c r="I350" s="99"/>
      <c r="J350" s="3" t="s">
        <v>3</v>
      </c>
      <c r="K350" s="12">
        <f>入力シート!J93</f>
        <v>0</v>
      </c>
      <c r="L350" s="92"/>
      <c r="M350" s="3" t="s">
        <v>16</v>
      </c>
      <c r="N350" s="56">
        <f>入力シート!O93</f>
        <v>0</v>
      </c>
    </row>
    <row r="351" spans="1:14" ht="27.75" customHeight="1" thickBot="1" x14ac:dyDescent="0.45">
      <c r="A351" s="104"/>
      <c r="B351" s="107"/>
      <c r="C351" s="94"/>
      <c r="D351" s="97"/>
      <c r="E351" s="94"/>
      <c r="F351" s="97"/>
      <c r="G351" s="4" t="s">
        <v>10</v>
      </c>
      <c r="H351" s="100">
        <f>入力シート!M93</f>
        <v>0</v>
      </c>
      <c r="I351" s="101"/>
      <c r="J351" s="102">
        <f>入力シート!N93</f>
        <v>0</v>
      </c>
      <c r="K351" s="102"/>
      <c r="L351" s="102"/>
      <c r="M351" s="102"/>
      <c r="N351" s="103"/>
    </row>
    <row r="352" spans="1:14" ht="25.5" customHeight="1" x14ac:dyDescent="0.4">
      <c r="A352" s="104">
        <v>88</v>
      </c>
      <c r="B352" s="105">
        <f>入力シート!B94</f>
        <v>0</v>
      </c>
      <c r="C352" s="54" t="s">
        <v>5</v>
      </c>
      <c r="D352" s="108">
        <f>入力シート!C94</f>
        <v>0</v>
      </c>
      <c r="E352" s="108"/>
      <c r="F352" s="108"/>
      <c r="G352" s="54" t="s">
        <v>9</v>
      </c>
      <c r="H352" s="22">
        <f>入力シート!G94</f>
        <v>0</v>
      </c>
      <c r="I352" s="109" t="s">
        <v>0</v>
      </c>
      <c r="J352" s="111">
        <f>入力シート!H94</f>
        <v>0</v>
      </c>
      <c r="K352" s="112"/>
      <c r="L352" s="91">
        <f>入力シート!L94</f>
        <v>0</v>
      </c>
      <c r="M352" s="54" t="s">
        <v>14</v>
      </c>
      <c r="N352" s="55">
        <f>入力シート!Q94</f>
        <v>0</v>
      </c>
    </row>
    <row r="353" spans="1:14" ht="27" customHeight="1" x14ac:dyDescent="0.4">
      <c r="A353" s="104"/>
      <c r="B353" s="106"/>
      <c r="C353" s="3" t="s">
        <v>7</v>
      </c>
      <c r="D353" s="12">
        <f>入力シート!E94</f>
        <v>0</v>
      </c>
      <c r="E353" s="93" t="s">
        <v>8</v>
      </c>
      <c r="F353" s="95">
        <f>入力シート!F94</f>
        <v>0</v>
      </c>
      <c r="G353" s="3" t="s">
        <v>1</v>
      </c>
      <c r="H353" s="12">
        <f>入力シート!K94</f>
        <v>0</v>
      </c>
      <c r="I353" s="110"/>
      <c r="J353" s="113"/>
      <c r="K353" s="114"/>
      <c r="L353" s="92"/>
      <c r="M353" s="3" t="s">
        <v>15</v>
      </c>
      <c r="N353" s="56">
        <f>入力シート!P94</f>
        <v>0</v>
      </c>
    </row>
    <row r="354" spans="1:14" ht="30" customHeight="1" x14ac:dyDescent="0.4">
      <c r="A354" s="104"/>
      <c r="B354" s="106"/>
      <c r="C354" s="93" t="s">
        <v>6</v>
      </c>
      <c r="D354" s="95">
        <f>入力シート!D94</f>
        <v>0</v>
      </c>
      <c r="E354" s="93"/>
      <c r="F354" s="96"/>
      <c r="G354" s="3" t="s">
        <v>2</v>
      </c>
      <c r="H354" s="98">
        <f>入力シート!I94</f>
        <v>0</v>
      </c>
      <c r="I354" s="99"/>
      <c r="J354" s="3" t="s">
        <v>3</v>
      </c>
      <c r="K354" s="12">
        <f>入力シート!J94</f>
        <v>0</v>
      </c>
      <c r="L354" s="92"/>
      <c r="M354" s="3" t="s">
        <v>16</v>
      </c>
      <c r="N354" s="56">
        <f>入力シート!O94</f>
        <v>0</v>
      </c>
    </row>
    <row r="355" spans="1:14" ht="27.75" customHeight="1" thickBot="1" x14ac:dyDescent="0.45">
      <c r="A355" s="104"/>
      <c r="B355" s="107"/>
      <c r="C355" s="94"/>
      <c r="D355" s="97"/>
      <c r="E355" s="94"/>
      <c r="F355" s="97"/>
      <c r="G355" s="4" t="s">
        <v>10</v>
      </c>
      <c r="H355" s="100">
        <f>入力シート!M94</f>
        <v>0</v>
      </c>
      <c r="I355" s="101"/>
      <c r="J355" s="102">
        <f>入力シート!N94</f>
        <v>0</v>
      </c>
      <c r="K355" s="102"/>
      <c r="L355" s="102"/>
      <c r="M355" s="102"/>
      <c r="N355" s="103"/>
    </row>
    <row r="356" spans="1:14" ht="25.5" customHeight="1" x14ac:dyDescent="0.4">
      <c r="A356" s="104">
        <v>89</v>
      </c>
      <c r="B356" s="105">
        <f>入力シート!B95</f>
        <v>0</v>
      </c>
      <c r="C356" s="54" t="s">
        <v>5</v>
      </c>
      <c r="D356" s="108">
        <f>入力シート!C95</f>
        <v>0</v>
      </c>
      <c r="E356" s="108"/>
      <c r="F356" s="108"/>
      <c r="G356" s="54" t="s">
        <v>9</v>
      </c>
      <c r="H356" s="22">
        <f>入力シート!G95</f>
        <v>0</v>
      </c>
      <c r="I356" s="109" t="s">
        <v>0</v>
      </c>
      <c r="J356" s="111">
        <f>入力シート!H95</f>
        <v>0</v>
      </c>
      <c r="K356" s="112"/>
      <c r="L356" s="91">
        <f>入力シート!L95</f>
        <v>0</v>
      </c>
      <c r="M356" s="54" t="s">
        <v>14</v>
      </c>
      <c r="N356" s="55">
        <f>入力シート!Q95</f>
        <v>0</v>
      </c>
    </row>
    <row r="357" spans="1:14" ht="27" customHeight="1" x14ac:dyDescent="0.4">
      <c r="A357" s="104"/>
      <c r="B357" s="106"/>
      <c r="C357" s="3" t="s">
        <v>7</v>
      </c>
      <c r="D357" s="12">
        <f>入力シート!E95</f>
        <v>0</v>
      </c>
      <c r="E357" s="93" t="s">
        <v>8</v>
      </c>
      <c r="F357" s="95">
        <f>入力シート!F95</f>
        <v>0</v>
      </c>
      <c r="G357" s="3" t="s">
        <v>1</v>
      </c>
      <c r="H357" s="12">
        <f>入力シート!K95</f>
        <v>0</v>
      </c>
      <c r="I357" s="110"/>
      <c r="J357" s="113"/>
      <c r="K357" s="114"/>
      <c r="L357" s="92"/>
      <c r="M357" s="3" t="s">
        <v>15</v>
      </c>
      <c r="N357" s="56">
        <f>入力シート!P95</f>
        <v>0</v>
      </c>
    </row>
    <row r="358" spans="1:14" ht="30" customHeight="1" x14ac:dyDescent="0.4">
      <c r="A358" s="104"/>
      <c r="B358" s="106"/>
      <c r="C358" s="93" t="s">
        <v>6</v>
      </c>
      <c r="D358" s="95">
        <f>入力シート!D95</f>
        <v>0</v>
      </c>
      <c r="E358" s="93"/>
      <c r="F358" s="96"/>
      <c r="G358" s="3" t="s">
        <v>2</v>
      </c>
      <c r="H358" s="98">
        <f>入力シート!I95</f>
        <v>0</v>
      </c>
      <c r="I358" s="99"/>
      <c r="J358" s="3" t="s">
        <v>3</v>
      </c>
      <c r="K358" s="12">
        <f>入力シート!J95</f>
        <v>0</v>
      </c>
      <c r="L358" s="92"/>
      <c r="M358" s="3" t="s">
        <v>16</v>
      </c>
      <c r="N358" s="56">
        <f>入力シート!O95</f>
        <v>0</v>
      </c>
    </row>
    <row r="359" spans="1:14" ht="27.75" customHeight="1" thickBot="1" x14ac:dyDescent="0.45">
      <c r="A359" s="104"/>
      <c r="B359" s="107"/>
      <c r="C359" s="94"/>
      <c r="D359" s="97"/>
      <c r="E359" s="94"/>
      <c r="F359" s="97"/>
      <c r="G359" s="4" t="s">
        <v>10</v>
      </c>
      <c r="H359" s="100">
        <f>入力シート!M95</f>
        <v>0</v>
      </c>
      <c r="I359" s="101"/>
      <c r="J359" s="102">
        <f>入力シート!N95</f>
        <v>0</v>
      </c>
      <c r="K359" s="102"/>
      <c r="L359" s="102"/>
      <c r="M359" s="102"/>
      <c r="N359" s="103"/>
    </row>
    <row r="360" spans="1:14" ht="25.5" customHeight="1" x14ac:dyDescent="0.4">
      <c r="A360" s="104">
        <v>90</v>
      </c>
      <c r="B360" s="105">
        <f>入力シート!B96</f>
        <v>0</v>
      </c>
      <c r="C360" s="54" t="s">
        <v>5</v>
      </c>
      <c r="D360" s="108">
        <f>入力シート!C96</f>
        <v>0</v>
      </c>
      <c r="E360" s="108"/>
      <c r="F360" s="108"/>
      <c r="G360" s="54" t="s">
        <v>9</v>
      </c>
      <c r="H360" s="22">
        <f>入力シート!G96</f>
        <v>0</v>
      </c>
      <c r="I360" s="109" t="s">
        <v>0</v>
      </c>
      <c r="J360" s="111">
        <f>入力シート!H96</f>
        <v>0</v>
      </c>
      <c r="K360" s="112"/>
      <c r="L360" s="91">
        <f>入力シート!L96</f>
        <v>0</v>
      </c>
      <c r="M360" s="54" t="s">
        <v>14</v>
      </c>
      <c r="N360" s="55">
        <f>入力シート!Q96</f>
        <v>0</v>
      </c>
    </row>
    <row r="361" spans="1:14" ht="27" customHeight="1" x14ac:dyDescent="0.4">
      <c r="A361" s="104"/>
      <c r="B361" s="106"/>
      <c r="C361" s="3" t="s">
        <v>7</v>
      </c>
      <c r="D361" s="12">
        <f>入力シート!E96</f>
        <v>0</v>
      </c>
      <c r="E361" s="93" t="s">
        <v>8</v>
      </c>
      <c r="F361" s="95">
        <f>入力シート!F96</f>
        <v>0</v>
      </c>
      <c r="G361" s="3" t="s">
        <v>1</v>
      </c>
      <c r="H361" s="12">
        <f>入力シート!K96</f>
        <v>0</v>
      </c>
      <c r="I361" s="110"/>
      <c r="J361" s="113"/>
      <c r="K361" s="114"/>
      <c r="L361" s="92"/>
      <c r="M361" s="3" t="s">
        <v>15</v>
      </c>
      <c r="N361" s="56">
        <f>入力シート!P96</f>
        <v>0</v>
      </c>
    </row>
    <row r="362" spans="1:14" ht="30" customHeight="1" x14ac:dyDescent="0.4">
      <c r="A362" s="104"/>
      <c r="B362" s="106"/>
      <c r="C362" s="93" t="s">
        <v>6</v>
      </c>
      <c r="D362" s="95">
        <f>入力シート!D96</f>
        <v>0</v>
      </c>
      <c r="E362" s="93"/>
      <c r="F362" s="96"/>
      <c r="G362" s="3" t="s">
        <v>2</v>
      </c>
      <c r="H362" s="98">
        <f>入力シート!I96</f>
        <v>0</v>
      </c>
      <c r="I362" s="99"/>
      <c r="J362" s="3" t="s">
        <v>3</v>
      </c>
      <c r="K362" s="12">
        <f>入力シート!J96</f>
        <v>0</v>
      </c>
      <c r="L362" s="92"/>
      <c r="M362" s="3" t="s">
        <v>16</v>
      </c>
      <c r="N362" s="56">
        <f>入力シート!O96</f>
        <v>0</v>
      </c>
    </row>
    <row r="363" spans="1:14" ht="27.75" customHeight="1" thickBot="1" x14ac:dyDescent="0.45">
      <c r="A363" s="104"/>
      <c r="B363" s="107"/>
      <c r="C363" s="94"/>
      <c r="D363" s="97"/>
      <c r="E363" s="94"/>
      <c r="F363" s="97"/>
      <c r="G363" s="4" t="s">
        <v>10</v>
      </c>
      <c r="H363" s="100">
        <f>入力シート!M96</f>
        <v>0</v>
      </c>
      <c r="I363" s="101"/>
      <c r="J363" s="102">
        <f>入力シート!N96</f>
        <v>0</v>
      </c>
      <c r="K363" s="102"/>
      <c r="L363" s="102"/>
      <c r="M363" s="102"/>
      <c r="N363" s="103"/>
    </row>
    <row r="364" spans="1:14" ht="25.5" customHeight="1" x14ac:dyDescent="0.4">
      <c r="A364" s="104">
        <v>91</v>
      </c>
      <c r="B364" s="105">
        <f>入力シート!B97</f>
        <v>0</v>
      </c>
      <c r="C364" s="54" t="s">
        <v>5</v>
      </c>
      <c r="D364" s="108">
        <f>入力シート!C97</f>
        <v>0</v>
      </c>
      <c r="E364" s="108"/>
      <c r="F364" s="108"/>
      <c r="G364" s="54" t="s">
        <v>9</v>
      </c>
      <c r="H364" s="22">
        <f>入力シート!G97</f>
        <v>0</v>
      </c>
      <c r="I364" s="109" t="s">
        <v>0</v>
      </c>
      <c r="J364" s="111">
        <f>入力シート!H97</f>
        <v>0</v>
      </c>
      <c r="K364" s="112"/>
      <c r="L364" s="91">
        <f>入力シート!L97</f>
        <v>0</v>
      </c>
      <c r="M364" s="54" t="s">
        <v>14</v>
      </c>
      <c r="N364" s="55">
        <f>入力シート!Q97</f>
        <v>0</v>
      </c>
    </row>
    <row r="365" spans="1:14" ht="27" customHeight="1" x14ac:dyDescent="0.4">
      <c r="A365" s="104"/>
      <c r="B365" s="106"/>
      <c r="C365" s="3" t="s">
        <v>7</v>
      </c>
      <c r="D365" s="12">
        <f>入力シート!E97</f>
        <v>0</v>
      </c>
      <c r="E365" s="93" t="s">
        <v>8</v>
      </c>
      <c r="F365" s="95">
        <f>入力シート!F97</f>
        <v>0</v>
      </c>
      <c r="G365" s="3" t="s">
        <v>1</v>
      </c>
      <c r="H365" s="12">
        <f>入力シート!K97</f>
        <v>0</v>
      </c>
      <c r="I365" s="110"/>
      <c r="J365" s="113"/>
      <c r="K365" s="114"/>
      <c r="L365" s="92"/>
      <c r="M365" s="3" t="s">
        <v>15</v>
      </c>
      <c r="N365" s="56">
        <f>入力シート!P97</f>
        <v>0</v>
      </c>
    </row>
    <row r="366" spans="1:14" ht="30" customHeight="1" x14ac:dyDescent="0.4">
      <c r="A366" s="104"/>
      <c r="B366" s="106"/>
      <c r="C366" s="93" t="s">
        <v>6</v>
      </c>
      <c r="D366" s="95">
        <f>入力シート!D97</f>
        <v>0</v>
      </c>
      <c r="E366" s="93"/>
      <c r="F366" s="96"/>
      <c r="G366" s="3" t="s">
        <v>2</v>
      </c>
      <c r="H366" s="98">
        <f>入力シート!I97</f>
        <v>0</v>
      </c>
      <c r="I366" s="99"/>
      <c r="J366" s="3" t="s">
        <v>3</v>
      </c>
      <c r="K366" s="12">
        <f>入力シート!J97</f>
        <v>0</v>
      </c>
      <c r="L366" s="92"/>
      <c r="M366" s="3" t="s">
        <v>16</v>
      </c>
      <c r="N366" s="56">
        <f>入力シート!O97</f>
        <v>0</v>
      </c>
    </row>
    <row r="367" spans="1:14" ht="27.75" customHeight="1" thickBot="1" x14ac:dyDescent="0.45">
      <c r="A367" s="104"/>
      <c r="B367" s="107"/>
      <c r="C367" s="94"/>
      <c r="D367" s="97"/>
      <c r="E367" s="94"/>
      <c r="F367" s="97"/>
      <c r="G367" s="4" t="s">
        <v>10</v>
      </c>
      <c r="H367" s="100">
        <f>入力シート!M97</f>
        <v>0</v>
      </c>
      <c r="I367" s="101"/>
      <c r="J367" s="102">
        <f>入力シート!N97</f>
        <v>0</v>
      </c>
      <c r="K367" s="102"/>
      <c r="L367" s="102"/>
      <c r="M367" s="102"/>
      <c r="N367" s="103"/>
    </row>
    <row r="368" spans="1:14" ht="25.5" customHeight="1" x14ac:dyDescent="0.4">
      <c r="A368" s="104">
        <v>92</v>
      </c>
      <c r="B368" s="105">
        <f>入力シート!B98</f>
        <v>0</v>
      </c>
      <c r="C368" s="54" t="s">
        <v>5</v>
      </c>
      <c r="D368" s="108">
        <f>入力シート!C98</f>
        <v>0</v>
      </c>
      <c r="E368" s="108"/>
      <c r="F368" s="108"/>
      <c r="G368" s="54" t="s">
        <v>9</v>
      </c>
      <c r="H368" s="22">
        <f>入力シート!G98</f>
        <v>0</v>
      </c>
      <c r="I368" s="109" t="s">
        <v>0</v>
      </c>
      <c r="J368" s="111">
        <f>入力シート!H98</f>
        <v>0</v>
      </c>
      <c r="K368" s="112"/>
      <c r="L368" s="91">
        <f>入力シート!L98</f>
        <v>0</v>
      </c>
      <c r="M368" s="54" t="s">
        <v>14</v>
      </c>
      <c r="N368" s="55">
        <f>入力シート!Q98</f>
        <v>0</v>
      </c>
    </row>
    <row r="369" spans="1:14" ht="27" customHeight="1" x14ac:dyDescent="0.4">
      <c r="A369" s="104"/>
      <c r="B369" s="106"/>
      <c r="C369" s="3" t="s">
        <v>7</v>
      </c>
      <c r="D369" s="12">
        <f>入力シート!E98</f>
        <v>0</v>
      </c>
      <c r="E369" s="93" t="s">
        <v>8</v>
      </c>
      <c r="F369" s="95">
        <f>入力シート!F98</f>
        <v>0</v>
      </c>
      <c r="G369" s="3" t="s">
        <v>1</v>
      </c>
      <c r="H369" s="12">
        <f>入力シート!K98</f>
        <v>0</v>
      </c>
      <c r="I369" s="110"/>
      <c r="J369" s="113"/>
      <c r="K369" s="114"/>
      <c r="L369" s="92"/>
      <c r="M369" s="3" t="s">
        <v>15</v>
      </c>
      <c r="N369" s="56">
        <f>入力シート!P98</f>
        <v>0</v>
      </c>
    </row>
    <row r="370" spans="1:14" ht="30" customHeight="1" x14ac:dyDescent="0.4">
      <c r="A370" s="104"/>
      <c r="B370" s="106"/>
      <c r="C370" s="93" t="s">
        <v>6</v>
      </c>
      <c r="D370" s="95">
        <f>入力シート!D98</f>
        <v>0</v>
      </c>
      <c r="E370" s="93"/>
      <c r="F370" s="96"/>
      <c r="G370" s="3" t="s">
        <v>2</v>
      </c>
      <c r="H370" s="98">
        <f>入力シート!I98</f>
        <v>0</v>
      </c>
      <c r="I370" s="99"/>
      <c r="J370" s="3" t="s">
        <v>3</v>
      </c>
      <c r="K370" s="12">
        <f>入力シート!J98</f>
        <v>0</v>
      </c>
      <c r="L370" s="92"/>
      <c r="M370" s="3" t="s">
        <v>16</v>
      </c>
      <c r="N370" s="56">
        <f>入力シート!O98</f>
        <v>0</v>
      </c>
    </row>
    <row r="371" spans="1:14" ht="27.75" customHeight="1" thickBot="1" x14ac:dyDescent="0.45">
      <c r="A371" s="104"/>
      <c r="B371" s="107"/>
      <c r="C371" s="94"/>
      <c r="D371" s="97"/>
      <c r="E371" s="94"/>
      <c r="F371" s="97"/>
      <c r="G371" s="4" t="s">
        <v>10</v>
      </c>
      <c r="H371" s="100">
        <f>入力シート!M98</f>
        <v>0</v>
      </c>
      <c r="I371" s="101"/>
      <c r="J371" s="102">
        <f>入力シート!N98</f>
        <v>0</v>
      </c>
      <c r="K371" s="102"/>
      <c r="L371" s="102"/>
      <c r="M371" s="102"/>
      <c r="N371" s="103"/>
    </row>
    <row r="372" spans="1:14" ht="25.5" customHeight="1" x14ac:dyDescent="0.4">
      <c r="A372" s="104">
        <v>93</v>
      </c>
      <c r="B372" s="105">
        <f>入力シート!B99</f>
        <v>0</v>
      </c>
      <c r="C372" s="54" t="s">
        <v>5</v>
      </c>
      <c r="D372" s="108">
        <f>入力シート!C99</f>
        <v>0</v>
      </c>
      <c r="E372" s="108"/>
      <c r="F372" s="108"/>
      <c r="G372" s="54" t="s">
        <v>9</v>
      </c>
      <c r="H372" s="22">
        <f>入力シート!G99</f>
        <v>0</v>
      </c>
      <c r="I372" s="109" t="s">
        <v>0</v>
      </c>
      <c r="J372" s="111">
        <f>入力シート!H99</f>
        <v>0</v>
      </c>
      <c r="K372" s="112"/>
      <c r="L372" s="91">
        <f>入力シート!L99</f>
        <v>0</v>
      </c>
      <c r="M372" s="54" t="s">
        <v>14</v>
      </c>
      <c r="N372" s="55">
        <f>入力シート!Q99</f>
        <v>0</v>
      </c>
    </row>
    <row r="373" spans="1:14" ht="27" customHeight="1" x14ac:dyDescent="0.4">
      <c r="A373" s="104"/>
      <c r="B373" s="106"/>
      <c r="C373" s="3" t="s">
        <v>7</v>
      </c>
      <c r="D373" s="12">
        <f>入力シート!E99</f>
        <v>0</v>
      </c>
      <c r="E373" s="93" t="s">
        <v>8</v>
      </c>
      <c r="F373" s="95">
        <f>入力シート!F99</f>
        <v>0</v>
      </c>
      <c r="G373" s="3" t="s">
        <v>1</v>
      </c>
      <c r="H373" s="12">
        <f>入力シート!K99</f>
        <v>0</v>
      </c>
      <c r="I373" s="110"/>
      <c r="J373" s="113"/>
      <c r="K373" s="114"/>
      <c r="L373" s="92"/>
      <c r="M373" s="3" t="s">
        <v>15</v>
      </c>
      <c r="N373" s="56">
        <f>入力シート!P99</f>
        <v>0</v>
      </c>
    </row>
    <row r="374" spans="1:14" ht="30" customHeight="1" x14ac:dyDescent="0.4">
      <c r="A374" s="104"/>
      <c r="B374" s="106"/>
      <c r="C374" s="93" t="s">
        <v>6</v>
      </c>
      <c r="D374" s="95">
        <f>入力シート!D99</f>
        <v>0</v>
      </c>
      <c r="E374" s="93"/>
      <c r="F374" s="96"/>
      <c r="G374" s="3" t="s">
        <v>2</v>
      </c>
      <c r="H374" s="98">
        <f>入力シート!I99</f>
        <v>0</v>
      </c>
      <c r="I374" s="99"/>
      <c r="J374" s="3" t="s">
        <v>3</v>
      </c>
      <c r="K374" s="12">
        <f>入力シート!J99</f>
        <v>0</v>
      </c>
      <c r="L374" s="92"/>
      <c r="M374" s="3" t="s">
        <v>16</v>
      </c>
      <c r="N374" s="56">
        <f>入力シート!O99</f>
        <v>0</v>
      </c>
    </row>
    <row r="375" spans="1:14" ht="27.75" customHeight="1" thickBot="1" x14ac:dyDescent="0.45">
      <c r="A375" s="104"/>
      <c r="B375" s="107"/>
      <c r="C375" s="94"/>
      <c r="D375" s="97"/>
      <c r="E375" s="94"/>
      <c r="F375" s="97"/>
      <c r="G375" s="4" t="s">
        <v>10</v>
      </c>
      <c r="H375" s="100">
        <f>入力シート!M99</f>
        <v>0</v>
      </c>
      <c r="I375" s="101"/>
      <c r="J375" s="102">
        <f>入力シート!N99</f>
        <v>0</v>
      </c>
      <c r="K375" s="102"/>
      <c r="L375" s="102"/>
      <c r="M375" s="102"/>
      <c r="N375" s="103"/>
    </row>
    <row r="376" spans="1:14" ht="25.5" customHeight="1" x14ac:dyDescent="0.4">
      <c r="A376" s="104">
        <v>94</v>
      </c>
      <c r="B376" s="105">
        <f>入力シート!B100</f>
        <v>0</v>
      </c>
      <c r="C376" s="54" t="s">
        <v>5</v>
      </c>
      <c r="D376" s="108">
        <f>入力シート!C100</f>
        <v>0</v>
      </c>
      <c r="E376" s="108"/>
      <c r="F376" s="108"/>
      <c r="G376" s="54" t="s">
        <v>9</v>
      </c>
      <c r="H376" s="22">
        <f>入力シート!G100</f>
        <v>0</v>
      </c>
      <c r="I376" s="109" t="s">
        <v>0</v>
      </c>
      <c r="J376" s="111">
        <f>入力シート!H100</f>
        <v>0</v>
      </c>
      <c r="K376" s="112"/>
      <c r="L376" s="91">
        <f>入力シート!L100</f>
        <v>0</v>
      </c>
      <c r="M376" s="54" t="s">
        <v>14</v>
      </c>
      <c r="N376" s="55">
        <f>入力シート!Q100</f>
        <v>0</v>
      </c>
    </row>
    <row r="377" spans="1:14" ht="27" customHeight="1" x14ac:dyDescent="0.4">
      <c r="A377" s="104"/>
      <c r="B377" s="106"/>
      <c r="C377" s="3" t="s">
        <v>7</v>
      </c>
      <c r="D377" s="12">
        <f>入力シート!E100</f>
        <v>0</v>
      </c>
      <c r="E377" s="93" t="s">
        <v>8</v>
      </c>
      <c r="F377" s="95">
        <f>入力シート!F100</f>
        <v>0</v>
      </c>
      <c r="G377" s="3" t="s">
        <v>1</v>
      </c>
      <c r="H377" s="12">
        <f>入力シート!K100</f>
        <v>0</v>
      </c>
      <c r="I377" s="110"/>
      <c r="J377" s="113"/>
      <c r="K377" s="114"/>
      <c r="L377" s="92"/>
      <c r="M377" s="3" t="s">
        <v>15</v>
      </c>
      <c r="N377" s="56">
        <f>入力シート!P100</f>
        <v>0</v>
      </c>
    </row>
    <row r="378" spans="1:14" ht="30" customHeight="1" x14ac:dyDescent="0.4">
      <c r="A378" s="104"/>
      <c r="B378" s="106"/>
      <c r="C378" s="93" t="s">
        <v>6</v>
      </c>
      <c r="D378" s="95">
        <f>入力シート!D100</f>
        <v>0</v>
      </c>
      <c r="E378" s="93"/>
      <c r="F378" s="96"/>
      <c r="G378" s="3" t="s">
        <v>2</v>
      </c>
      <c r="H378" s="98">
        <f>入力シート!I100</f>
        <v>0</v>
      </c>
      <c r="I378" s="99"/>
      <c r="J378" s="3" t="s">
        <v>3</v>
      </c>
      <c r="K378" s="12">
        <f>入力シート!J100</f>
        <v>0</v>
      </c>
      <c r="L378" s="92"/>
      <c r="M378" s="3" t="s">
        <v>16</v>
      </c>
      <c r="N378" s="56">
        <f>入力シート!O100</f>
        <v>0</v>
      </c>
    </row>
    <row r="379" spans="1:14" ht="27.75" customHeight="1" thickBot="1" x14ac:dyDescent="0.45">
      <c r="A379" s="104"/>
      <c r="B379" s="107"/>
      <c r="C379" s="94"/>
      <c r="D379" s="97"/>
      <c r="E379" s="94"/>
      <c r="F379" s="97"/>
      <c r="G379" s="4" t="s">
        <v>10</v>
      </c>
      <c r="H379" s="100">
        <f>入力シート!M100</f>
        <v>0</v>
      </c>
      <c r="I379" s="101"/>
      <c r="J379" s="102">
        <f>入力シート!N100</f>
        <v>0</v>
      </c>
      <c r="K379" s="102"/>
      <c r="L379" s="102"/>
      <c r="M379" s="102"/>
      <c r="N379" s="103"/>
    </row>
    <row r="380" spans="1:14" ht="25.5" customHeight="1" x14ac:dyDescent="0.4">
      <c r="A380" s="104">
        <v>95</v>
      </c>
      <c r="B380" s="105">
        <f>入力シート!B101</f>
        <v>0</v>
      </c>
      <c r="C380" s="54" t="s">
        <v>5</v>
      </c>
      <c r="D380" s="108">
        <f>入力シート!C101</f>
        <v>0</v>
      </c>
      <c r="E380" s="108"/>
      <c r="F380" s="108"/>
      <c r="G380" s="54" t="s">
        <v>9</v>
      </c>
      <c r="H380" s="22">
        <f>入力シート!G101</f>
        <v>0</v>
      </c>
      <c r="I380" s="109" t="s">
        <v>0</v>
      </c>
      <c r="J380" s="111">
        <f>入力シート!H101</f>
        <v>0</v>
      </c>
      <c r="K380" s="112"/>
      <c r="L380" s="91">
        <f>入力シート!L101</f>
        <v>0</v>
      </c>
      <c r="M380" s="54" t="s">
        <v>14</v>
      </c>
      <c r="N380" s="55">
        <f>入力シート!Q101</f>
        <v>0</v>
      </c>
    </row>
    <row r="381" spans="1:14" ht="27" customHeight="1" x14ac:dyDescent="0.4">
      <c r="A381" s="104"/>
      <c r="B381" s="106"/>
      <c r="C381" s="3" t="s">
        <v>7</v>
      </c>
      <c r="D381" s="12">
        <f>入力シート!E101</f>
        <v>0</v>
      </c>
      <c r="E381" s="93" t="s">
        <v>8</v>
      </c>
      <c r="F381" s="95">
        <f>入力シート!F101</f>
        <v>0</v>
      </c>
      <c r="G381" s="3" t="s">
        <v>1</v>
      </c>
      <c r="H381" s="12">
        <f>入力シート!K101</f>
        <v>0</v>
      </c>
      <c r="I381" s="110"/>
      <c r="J381" s="113"/>
      <c r="K381" s="114"/>
      <c r="L381" s="92"/>
      <c r="M381" s="3" t="s">
        <v>15</v>
      </c>
      <c r="N381" s="56">
        <f>入力シート!P101</f>
        <v>0</v>
      </c>
    </row>
    <row r="382" spans="1:14" ht="30" customHeight="1" x14ac:dyDescent="0.4">
      <c r="A382" s="104"/>
      <c r="B382" s="106"/>
      <c r="C382" s="93" t="s">
        <v>6</v>
      </c>
      <c r="D382" s="95">
        <f>入力シート!D101</f>
        <v>0</v>
      </c>
      <c r="E382" s="93"/>
      <c r="F382" s="96"/>
      <c r="G382" s="3" t="s">
        <v>2</v>
      </c>
      <c r="H382" s="98">
        <f>入力シート!I101</f>
        <v>0</v>
      </c>
      <c r="I382" s="99"/>
      <c r="J382" s="3" t="s">
        <v>3</v>
      </c>
      <c r="K382" s="12">
        <f>入力シート!J101</f>
        <v>0</v>
      </c>
      <c r="L382" s="92"/>
      <c r="M382" s="3" t="s">
        <v>16</v>
      </c>
      <c r="N382" s="56">
        <f>入力シート!O101</f>
        <v>0</v>
      </c>
    </row>
    <row r="383" spans="1:14" ht="27.75" customHeight="1" thickBot="1" x14ac:dyDescent="0.45">
      <c r="A383" s="104"/>
      <c r="B383" s="107"/>
      <c r="C383" s="94"/>
      <c r="D383" s="97"/>
      <c r="E383" s="94"/>
      <c r="F383" s="97"/>
      <c r="G383" s="4" t="s">
        <v>10</v>
      </c>
      <c r="H383" s="100">
        <f>入力シート!M101</f>
        <v>0</v>
      </c>
      <c r="I383" s="101"/>
      <c r="J383" s="102">
        <f>入力シート!N101</f>
        <v>0</v>
      </c>
      <c r="K383" s="102"/>
      <c r="L383" s="102"/>
      <c r="M383" s="102"/>
      <c r="N383" s="103"/>
    </row>
    <row r="384" spans="1:14" ht="25.5" customHeight="1" x14ac:dyDescent="0.4">
      <c r="A384" s="104">
        <v>96</v>
      </c>
      <c r="B384" s="105">
        <f>入力シート!B102</f>
        <v>0</v>
      </c>
      <c r="C384" s="54" t="s">
        <v>5</v>
      </c>
      <c r="D384" s="108">
        <f>入力シート!C102</f>
        <v>0</v>
      </c>
      <c r="E384" s="108"/>
      <c r="F384" s="108"/>
      <c r="G384" s="54" t="s">
        <v>9</v>
      </c>
      <c r="H384" s="22">
        <f>入力シート!G102</f>
        <v>0</v>
      </c>
      <c r="I384" s="109" t="s">
        <v>0</v>
      </c>
      <c r="J384" s="111">
        <f>入力シート!H102</f>
        <v>0</v>
      </c>
      <c r="K384" s="112"/>
      <c r="L384" s="91">
        <f>入力シート!L102</f>
        <v>0</v>
      </c>
      <c r="M384" s="54" t="s">
        <v>14</v>
      </c>
      <c r="N384" s="55">
        <f>入力シート!Q102</f>
        <v>0</v>
      </c>
    </row>
    <row r="385" spans="1:14" ht="27" customHeight="1" x14ac:dyDescent="0.4">
      <c r="A385" s="104"/>
      <c r="B385" s="106"/>
      <c r="C385" s="3" t="s">
        <v>7</v>
      </c>
      <c r="D385" s="12">
        <f>入力シート!E102</f>
        <v>0</v>
      </c>
      <c r="E385" s="93" t="s">
        <v>8</v>
      </c>
      <c r="F385" s="95">
        <f>入力シート!F102</f>
        <v>0</v>
      </c>
      <c r="G385" s="3" t="s">
        <v>1</v>
      </c>
      <c r="H385" s="12">
        <f>入力シート!K102</f>
        <v>0</v>
      </c>
      <c r="I385" s="110"/>
      <c r="J385" s="113"/>
      <c r="K385" s="114"/>
      <c r="L385" s="92"/>
      <c r="M385" s="3" t="s">
        <v>15</v>
      </c>
      <c r="N385" s="56">
        <f>入力シート!P102</f>
        <v>0</v>
      </c>
    </row>
    <row r="386" spans="1:14" ht="30" customHeight="1" x14ac:dyDescent="0.4">
      <c r="A386" s="104"/>
      <c r="B386" s="106"/>
      <c r="C386" s="93" t="s">
        <v>6</v>
      </c>
      <c r="D386" s="95">
        <f>入力シート!D102</f>
        <v>0</v>
      </c>
      <c r="E386" s="93"/>
      <c r="F386" s="96"/>
      <c r="G386" s="3" t="s">
        <v>2</v>
      </c>
      <c r="H386" s="98">
        <f>入力シート!I102</f>
        <v>0</v>
      </c>
      <c r="I386" s="99"/>
      <c r="J386" s="3" t="s">
        <v>3</v>
      </c>
      <c r="K386" s="12">
        <f>入力シート!J102</f>
        <v>0</v>
      </c>
      <c r="L386" s="92"/>
      <c r="M386" s="3" t="s">
        <v>16</v>
      </c>
      <c r="N386" s="56">
        <f>入力シート!O102</f>
        <v>0</v>
      </c>
    </row>
    <row r="387" spans="1:14" ht="27.75" customHeight="1" thickBot="1" x14ac:dyDescent="0.45">
      <c r="A387" s="104"/>
      <c r="B387" s="107"/>
      <c r="C387" s="94"/>
      <c r="D387" s="97"/>
      <c r="E387" s="94"/>
      <c r="F387" s="97"/>
      <c r="G387" s="4" t="s">
        <v>10</v>
      </c>
      <c r="H387" s="100">
        <f>入力シート!M102</f>
        <v>0</v>
      </c>
      <c r="I387" s="101"/>
      <c r="J387" s="102">
        <f>入力シート!N102</f>
        <v>0</v>
      </c>
      <c r="K387" s="102"/>
      <c r="L387" s="102"/>
      <c r="M387" s="102"/>
      <c r="N387" s="103"/>
    </row>
    <row r="388" spans="1:14" ht="25.5" customHeight="1" x14ac:dyDescent="0.4">
      <c r="A388" s="104">
        <v>97</v>
      </c>
      <c r="B388" s="105">
        <f>入力シート!B103</f>
        <v>0</v>
      </c>
      <c r="C388" s="54" t="s">
        <v>5</v>
      </c>
      <c r="D388" s="108">
        <f>入力シート!C103</f>
        <v>0</v>
      </c>
      <c r="E388" s="108"/>
      <c r="F388" s="108"/>
      <c r="G388" s="54" t="s">
        <v>9</v>
      </c>
      <c r="H388" s="22">
        <f>入力シート!G103</f>
        <v>0</v>
      </c>
      <c r="I388" s="109" t="s">
        <v>0</v>
      </c>
      <c r="J388" s="111">
        <f>入力シート!H103</f>
        <v>0</v>
      </c>
      <c r="K388" s="112"/>
      <c r="L388" s="91">
        <f>入力シート!L103</f>
        <v>0</v>
      </c>
      <c r="M388" s="54" t="s">
        <v>14</v>
      </c>
      <c r="N388" s="55">
        <f>入力シート!Q103</f>
        <v>0</v>
      </c>
    </row>
    <row r="389" spans="1:14" ht="27" customHeight="1" x14ac:dyDescent="0.4">
      <c r="A389" s="104"/>
      <c r="B389" s="106"/>
      <c r="C389" s="3" t="s">
        <v>7</v>
      </c>
      <c r="D389" s="12">
        <f>入力シート!E103</f>
        <v>0</v>
      </c>
      <c r="E389" s="93" t="s">
        <v>8</v>
      </c>
      <c r="F389" s="95">
        <f>入力シート!F103</f>
        <v>0</v>
      </c>
      <c r="G389" s="3" t="s">
        <v>1</v>
      </c>
      <c r="H389" s="12">
        <f>入力シート!K103</f>
        <v>0</v>
      </c>
      <c r="I389" s="110"/>
      <c r="J389" s="113"/>
      <c r="K389" s="114"/>
      <c r="L389" s="92"/>
      <c r="M389" s="3" t="s">
        <v>15</v>
      </c>
      <c r="N389" s="56">
        <f>入力シート!P103</f>
        <v>0</v>
      </c>
    </row>
    <row r="390" spans="1:14" ht="30" customHeight="1" x14ac:dyDescent="0.4">
      <c r="A390" s="104"/>
      <c r="B390" s="106"/>
      <c r="C390" s="93" t="s">
        <v>6</v>
      </c>
      <c r="D390" s="95">
        <f>入力シート!D103</f>
        <v>0</v>
      </c>
      <c r="E390" s="93"/>
      <c r="F390" s="96"/>
      <c r="G390" s="3" t="s">
        <v>2</v>
      </c>
      <c r="H390" s="98">
        <f>入力シート!I103</f>
        <v>0</v>
      </c>
      <c r="I390" s="99"/>
      <c r="J390" s="3" t="s">
        <v>3</v>
      </c>
      <c r="K390" s="12">
        <f>入力シート!J103</f>
        <v>0</v>
      </c>
      <c r="L390" s="92"/>
      <c r="M390" s="3" t="s">
        <v>16</v>
      </c>
      <c r="N390" s="56">
        <f>入力シート!O103</f>
        <v>0</v>
      </c>
    </row>
    <row r="391" spans="1:14" ht="27.75" customHeight="1" thickBot="1" x14ac:dyDescent="0.45">
      <c r="A391" s="104"/>
      <c r="B391" s="107"/>
      <c r="C391" s="94"/>
      <c r="D391" s="97"/>
      <c r="E391" s="94"/>
      <c r="F391" s="97"/>
      <c r="G391" s="4" t="s">
        <v>10</v>
      </c>
      <c r="H391" s="100">
        <f>入力シート!M103</f>
        <v>0</v>
      </c>
      <c r="I391" s="101"/>
      <c r="J391" s="102">
        <f>入力シート!N103</f>
        <v>0</v>
      </c>
      <c r="K391" s="102"/>
      <c r="L391" s="102"/>
      <c r="M391" s="102"/>
      <c r="N391" s="103"/>
    </row>
    <row r="392" spans="1:14" ht="25.5" customHeight="1" x14ac:dyDescent="0.4">
      <c r="A392" s="104">
        <v>98</v>
      </c>
      <c r="B392" s="105">
        <f>入力シート!B104</f>
        <v>0</v>
      </c>
      <c r="C392" s="54" t="s">
        <v>5</v>
      </c>
      <c r="D392" s="108">
        <f>入力シート!C104</f>
        <v>0</v>
      </c>
      <c r="E392" s="108"/>
      <c r="F392" s="108"/>
      <c r="G392" s="54" t="s">
        <v>9</v>
      </c>
      <c r="H392" s="22">
        <f>入力シート!G104</f>
        <v>0</v>
      </c>
      <c r="I392" s="109" t="s">
        <v>0</v>
      </c>
      <c r="J392" s="111">
        <f>入力シート!H104</f>
        <v>0</v>
      </c>
      <c r="K392" s="112"/>
      <c r="L392" s="91">
        <f>入力シート!L104</f>
        <v>0</v>
      </c>
      <c r="M392" s="54" t="s">
        <v>14</v>
      </c>
      <c r="N392" s="55">
        <f>入力シート!Q104</f>
        <v>0</v>
      </c>
    </row>
    <row r="393" spans="1:14" ht="27" customHeight="1" x14ac:dyDescent="0.4">
      <c r="A393" s="104"/>
      <c r="B393" s="106"/>
      <c r="C393" s="3" t="s">
        <v>7</v>
      </c>
      <c r="D393" s="12">
        <f>入力シート!E104</f>
        <v>0</v>
      </c>
      <c r="E393" s="93" t="s">
        <v>8</v>
      </c>
      <c r="F393" s="95">
        <f>入力シート!F104</f>
        <v>0</v>
      </c>
      <c r="G393" s="3" t="s">
        <v>1</v>
      </c>
      <c r="H393" s="12">
        <f>入力シート!K104</f>
        <v>0</v>
      </c>
      <c r="I393" s="110"/>
      <c r="J393" s="113"/>
      <c r="K393" s="114"/>
      <c r="L393" s="92"/>
      <c r="M393" s="3" t="s">
        <v>15</v>
      </c>
      <c r="N393" s="56">
        <f>入力シート!P104</f>
        <v>0</v>
      </c>
    </row>
    <row r="394" spans="1:14" ht="30" customHeight="1" x14ac:dyDescent="0.4">
      <c r="A394" s="104"/>
      <c r="B394" s="106"/>
      <c r="C394" s="93" t="s">
        <v>6</v>
      </c>
      <c r="D394" s="95">
        <f>入力シート!D104</f>
        <v>0</v>
      </c>
      <c r="E394" s="93"/>
      <c r="F394" s="96"/>
      <c r="G394" s="3" t="s">
        <v>2</v>
      </c>
      <c r="H394" s="98">
        <f>入力シート!I104</f>
        <v>0</v>
      </c>
      <c r="I394" s="99"/>
      <c r="J394" s="3" t="s">
        <v>3</v>
      </c>
      <c r="K394" s="12">
        <f>入力シート!J104</f>
        <v>0</v>
      </c>
      <c r="L394" s="92"/>
      <c r="M394" s="3" t="s">
        <v>16</v>
      </c>
      <c r="N394" s="56">
        <f>入力シート!O104</f>
        <v>0</v>
      </c>
    </row>
    <row r="395" spans="1:14" ht="27.75" customHeight="1" thickBot="1" x14ac:dyDescent="0.45">
      <c r="A395" s="104"/>
      <c r="B395" s="107"/>
      <c r="C395" s="94"/>
      <c r="D395" s="97"/>
      <c r="E395" s="94"/>
      <c r="F395" s="97"/>
      <c r="G395" s="4" t="s">
        <v>10</v>
      </c>
      <c r="H395" s="100">
        <f>入力シート!M104</f>
        <v>0</v>
      </c>
      <c r="I395" s="101"/>
      <c r="J395" s="102">
        <f>入力シート!N104</f>
        <v>0</v>
      </c>
      <c r="K395" s="102"/>
      <c r="L395" s="102"/>
      <c r="M395" s="102"/>
      <c r="N395" s="103"/>
    </row>
    <row r="396" spans="1:14" ht="25.5" customHeight="1" x14ac:dyDescent="0.4">
      <c r="A396" s="104">
        <v>99</v>
      </c>
      <c r="B396" s="105">
        <f>入力シート!B105</f>
        <v>0</v>
      </c>
      <c r="C396" s="54" t="s">
        <v>5</v>
      </c>
      <c r="D396" s="108">
        <f>入力シート!C105</f>
        <v>0</v>
      </c>
      <c r="E396" s="108"/>
      <c r="F396" s="108"/>
      <c r="G396" s="54" t="s">
        <v>9</v>
      </c>
      <c r="H396" s="22">
        <f>入力シート!G105</f>
        <v>0</v>
      </c>
      <c r="I396" s="109" t="s">
        <v>0</v>
      </c>
      <c r="J396" s="111">
        <f>入力シート!H105</f>
        <v>0</v>
      </c>
      <c r="K396" s="112"/>
      <c r="L396" s="91">
        <f>入力シート!L105</f>
        <v>0</v>
      </c>
      <c r="M396" s="54" t="s">
        <v>14</v>
      </c>
      <c r="N396" s="55">
        <f>入力シート!Q105</f>
        <v>0</v>
      </c>
    </row>
    <row r="397" spans="1:14" ht="27" customHeight="1" x14ac:dyDescent="0.4">
      <c r="A397" s="104"/>
      <c r="B397" s="106"/>
      <c r="C397" s="3" t="s">
        <v>7</v>
      </c>
      <c r="D397" s="12">
        <f>入力シート!E105</f>
        <v>0</v>
      </c>
      <c r="E397" s="93" t="s">
        <v>8</v>
      </c>
      <c r="F397" s="95">
        <f>入力シート!F105</f>
        <v>0</v>
      </c>
      <c r="G397" s="3" t="s">
        <v>1</v>
      </c>
      <c r="H397" s="12">
        <f>入力シート!K105</f>
        <v>0</v>
      </c>
      <c r="I397" s="110"/>
      <c r="J397" s="113"/>
      <c r="K397" s="114"/>
      <c r="L397" s="92"/>
      <c r="M397" s="3" t="s">
        <v>15</v>
      </c>
      <c r="N397" s="56">
        <f>入力シート!P105</f>
        <v>0</v>
      </c>
    </row>
    <row r="398" spans="1:14" ht="30" customHeight="1" x14ac:dyDescent="0.4">
      <c r="A398" s="104"/>
      <c r="B398" s="106"/>
      <c r="C398" s="93" t="s">
        <v>6</v>
      </c>
      <c r="D398" s="95">
        <f>入力シート!D105</f>
        <v>0</v>
      </c>
      <c r="E398" s="93"/>
      <c r="F398" s="96"/>
      <c r="G398" s="3" t="s">
        <v>2</v>
      </c>
      <c r="H398" s="98">
        <f>入力シート!I105</f>
        <v>0</v>
      </c>
      <c r="I398" s="99"/>
      <c r="J398" s="3" t="s">
        <v>3</v>
      </c>
      <c r="K398" s="12">
        <f>入力シート!J105</f>
        <v>0</v>
      </c>
      <c r="L398" s="92"/>
      <c r="M398" s="3" t="s">
        <v>16</v>
      </c>
      <c r="N398" s="56">
        <f>入力シート!O105</f>
        <v>0</v>
      </c>
    </row>
    <row r="399" spans="1:14" ht="27.75" customHeight="1" thickBot="1" x14ac:dyDescent="0.45">
      <c r="A399" s="104"/>
      <c r="B399" s="107"/>
      <c r="C399" s="94"/>
      <c r="D399" s="97"/>
      <c r="E399" s="94"/>
      <c r="F399" s="97"/>
      <c r="G399" s="4" t="s">
        <v>10</v>
      </c>
      <c r="H399" s="100">
        <f>入力シート!M105</f>
        <v>0</v>
      </c>
      <c r="I399" s="101"/>
      <c r="J399" s="102">
        <f>入力シート!N105</f>
        <v>0</v>
      </c>
      <c r="K399" s="102"/>
      <c r="L399" s="102"/>
      <c r="M399" s="102"/>
      <c r="N399" s="103"/>
    </row>
    <row r="400" spans="1:14" ht="25.5" customHeight="1" x14ac:dyDescent="0.4">
      <c r="A400" s="104">
        <v>100</v>
      </c>
      <c r="B400" s="105">
        <f>入力シート!B106</f>
        <v>0</v>
      </c>
      <c r="C400" s="54" t="s">
        <v>5</v>
      </c>
      <c r="D400" s="108">
        <f>入力シート!C106</f>
        <v>0</v>
      </c>
      <c r="E400" s="108"/>
      <c r="F400" s="108"/>
      <c r="G400" s="54" t="s">
        <v>9</v>
      </c>
      <c r="H400" s="22">
        <f>入力シート!G106</f>
        <v>0</v>
      </c>
      <c r="I400" s="109" t="s">
        <v>0</v>
      </c>
      <c r="J400" s="111">
        <f>入力シート!H106</f>
        <v>0</v>
      </c>
      <c r="K400" s="112"/>
      <c r="L400" s="91">
        <f>入力シート!L106</f>
        <v>0</v>
      </c>
      <c r="M400" s="54" t="s">
        <v>14</v>
      </c>
      <c r="N400" s="55">
        <f>入力シート!Q106</f>
        <v>0</v>
      </c>
    </row>
    <row r="401" spans="1:14" ht="27" customHeight="1" x14ac:dyDescent="0.4">
      <c r="A401" s="104"/>
      <c r="B401" s="106"/>
      <c r="C401" s="3" t="s">
        <v>7</v>
      </c>
      <c r="D401" s="12">
        <f>入力シート!E106</f>
        <v>0</v>
      </c>
      <c r="E401" s="93" t="s">
        <v>8</v>
      </c>
      <c r="F401" s="95">
        <f>入力シート!F106</f>
        <v>0</v>
      </c>
      <c r="G401" s="3" t="s">
        <v>1</v>
      </c>
      <c r="H401" s="12">
        <f>入力シート!K106</f>
        <v>0</v>
      </c>
      <c r="I401" s="110"/>
      <c r="J401" s="113"/>
      <c r="K401" s="114"/>
      <c r="L401" s="92"/>
      <c r="M401" s="3" t="s">
        <v>15</v>
      </c>
      <c r="N401" s="56">
        <f>入力シート!P106</f>
        <v>0</v>
      </c>
    </row>
    <row r="402" spans="1:14" ht="30" customHeight="1" x14ac:dyDescent="0.4">
      <c r="A402" s="104"/>
      <c r="B402" s="106"/>
      <c r="C402" s="93" t="s">
        <v>6</v>
      </c>
      <c r="D402" s="95">
        <f>入力シート!D106</f>
        <v>0</v>
      </c>
      <c r="E402" s="93"/>
      <c r="F402" s="96"/>
      <c r="G402" s="3" t="s">
        <v>2</v>
      </c>
      <c r="H402" s="98">
        <f>入力シート!I106</f>
        <v>0</v>
      </c>
      <c r="I402" s="99"/>
      <c r="J402" s="3" t="s">
        <v>3</v>
      </c>
      <c r="K402" s="12">
        <f>入力シート!J106</f>
        <v>0</v>
      </c>
      <c r="L402" s="92"/>
      <c r="M402" s="3" t="s">
        <v>16</v>
      </c>
      <c r="N402" s="56">
        <f>入力シート!O106</f>
        <v>0</v>
      </c>
    </row>
    <row r="403" spans="1:14" ht="27.75" customHeight="1" thickBot="1" x14ac:dyDescent="0.45">
      <c r="A403" s="104"/>
      <c r="B403" s="107"/>
      <c r="C403" s="94"/>
      <c r="D403" s="97"/>
      <c r="E403" s="94"/>
      <c r="F403" s="97"/>
      <c r="G403" s="4" t="s">
        <v>10</v>
      </c>
      <c r="H403" s="100">
        <f>入力シート!M106</f>
        <v>0</v>
      </c>
      <c r="I403" s="101"/>
      <c r="J403" s="102">
        <f>入力シート!N106</f>
        <v>0</v>
      </c>
      <c r="K403" s="102"/>
      <c r="L403" s="102"/>
      <c r="M403" s="102"/>
      <c r="N403" s="103"/>
    </row>
  </sheetData>
  <sheetProtection sheet="1" objects="1" scenarios="1"/>
  <mergeCells count="1306">
    <mergeCell ref="B2:B3"/>
    <mergeCell ref="C2:F3"/>
    <mergeCell ref="G3:N3"/>
    <mergeCell ref="D4:F4"/>
    <mergeCell ref="E5:E7"/>
    <mergeCell ref="C6:C7"/>
    <mergeCell ref="L4:L6"/>
    <mergeCell ref="J7:N7"/>
    <mergeCell ref="D6:D7"/>
    <mergeCell ref="G2:K2"/>
    <mergeCell ref="B4:B7"/>
    <mergeCell ref="M2:N2"/>
    <mergeCell ref="F5:F7"/>
    <mergeCell ref="H6:I6"/>
    <mergeCell ref="I4:I5"/>
    <mergeCell ref="J15:N15"/>
    <mergeCell ref="J11:N11"/>
    <mergeCell ref="B12:B15"/>
    <mergeCell ref="D12:F12"/>
    <mergeCell ref="I12:I13"/>
    <mergeCell ref="J12:K13"/>
    <mergeCell ref="L12:L14"/>
    <mergeCell ref="F13:F15"/>
    <mergeCell ref="D14:D15"/>
    <mergeCell ref="H14:I14"/>
    <mergeCell ref="H15:I15"/>
    <mergeCell ref="C14:C15"/>
    <mergeCell ref="B8:B11"/>
    <mergeCell ref="D8:F8"/>
    <mergeCell ref="I8:I9"/>
    <mergeCell ref="J8:K9"/>
    <mergeCell ref="A4:A7"/>
    <mergeCell ref="J4:K5"/>
    <mergeCell ref="H7:I7"/>
    <mergeCell ref="L8:L10"/>
    <mergeCell ref="F9:F11"/>
    <mergeCell ref="D10:D11"/>
    <mergeCell ref="H10:I10"/>
    <mergeCell ref="H11:I11"/>
    <mergeCell ref="A12:A15"/>
    <mergeCell ref="E13:E15"/>
    <mergeCell ref="A8:A11"/>
    <mergeCell ref="E9:E11"/>
    <mergeCell ref="C10:C11"/>
    <mergeCell ref="J16:K17"/>
    <mergeCell ref="L16:L18"/>
    <mergeCell ref="E17:E19"/>
    <mergeCell ref="F17:F19"/>
    <mergeCell ref="C18:C19"/>
    <mergeCell ref="D18:D19"/>
    <mergeCell ref="H18:I18"/>
    <mergeCell ref="H19:I19"/>
    <mergeCell ref="J19:N19"/>
    <mergeCell ref="B16:B19"/>
    <mergeCell ref="B20:B23"/>
    <mergeCell ref="A16:A19"/>
    <mergeCell ref="D16:F16"/>
    <mergeCell ref="I16:I17"/>
    <mergeCell ref="A20:A23"/>
    <mergeCell ref="D20:F20"/>
    <mergeCell ref="I20:I21"/>
    <mergeCell ref="L24:L26"/>
    <mergeCell ref="E25:E27"/>
    <mergeCell ref="F25:F27"/>
    <mergeCell ref="C26:C27"/>
    <mergeCell ref="D26:D27"/>
    <mergeCell ref="H26:I26"/>
    <mergeCell ref="H27:I27"/>
    <mergeCell ref="J27:N27"/>
    <mergeCell ref="A24:A27"/>
    <mergeCell ref="B24:B27"/>
    <mergeCell ref="D24:F24"/>
    <mergeCell ref="I24:I25"/>
    <mergeCell ref="J24:K25"/>
    <mergeCell ref="J20:K21"/>
    <mergeCell ref="L20:L22"/>
    <mergeCell ref="E21:E23"/>
    <mergeCell ref="F21:F23"/>
    <mergeCell ref="C22:C23"/>
    <mergeCell ref="D22:D23"/>
    <mergeCell ref="H22:I22"/>
    <mergeCell ref="H23:I23"/>
    <mergeCell ref="J23:N23"/>
    <mergeCell ref="L32:L34"/>
    <mergeCell ref="E33:E35"/>
    <mergeCell ref="F33:F35"/>
    <mergeCell ref="C34:C35"/>
    <mergeCell ref="D34:D35"/>
    <mergeCell ref="H34:I34"/>
    <mergeCell ref="H35:I35"/>
    <mergeCell ref="J35:N35"/>
    <mergeCell ref="A32:A35"/>
    <mergeCell ref="B32:B35"/>
    <mergeCell ref="D32:F32"/>
    <mergeCell ref="I32:I33"/>
    <mergeCell ref="J32:K33"/>
    <mergeCell ref="L28:L30"/>
    <mergeCell ref="E29:E31"/>
    <mergeCell ref="F29:F31"/>
    <mergeCell ref="C30:C31"/>
    <mergeCell ref="D30:D31"/>
    <mergeCell ref="H30:I30"/>
    <mergeCell ref="H31:I31"/>
    <mergeCell ref="J31:N31"/>
    <mergeCell ref="A28:A31"/>
    <mergeCell ref="B28:B31"/>
    <mergeCell ref="D28:F28"/>
    <mergeCell ref="I28:I29"/>
    <mergeCell ref="J28:K29"/>
    <mergeCell ref="L40:L42"/>
    <mergeCell ref="E41:E43"/>
    <mergeCell ref="F41:F43"/>
    <mergeCell ref="C42:C43"/>
    <mergeCell ref="D42:D43"/>
    <mergeCell ref="H42:I42"/>
    <mergeCell ref="H43:I43"/>
    <mergeCell ref="J43:N43"/>
    <mergeCell ref="A40:A43"/>
    <mergeCell ref="B40:B43"/>
    <mergeCell ref="D40:F40"/>
    <mergeCell ref="I40:I41"/>
    <mergeCell ref="J40:K41"/>
    <mergeCell ref="L36:L38"/>
    <mergeCell ref="E37:E39"/>
    <mergeCell ref="F37:F39"/>
    <mergeCell ref="C38:C39"/>
    <mergeCell ref="D38:D39"/>
    <mergeCell ref="H38:I38"/>
    <mergeCell ref="H39:I39"/>
    <mergeCell ref="J39:N39"/>
    <mergeCell ref="A36:A39"/>
    <mergeCell ref="B36:B39"/>
    <mergeCell ref="D36:F36"/>
    <mergeCell ref="I36:I37"/>
    <mergeCell ref="J36:K37"/>
    <mergeCell ref="L48:L50"/>
    <mergeCell ref="E49:E51"/>
    <mergeCell ref="F49:F51"/>
    <mergeCell ref="C50:C51"/>
    <mergeCell ref="D50:D51"/>
    <mergeCell ref="H50:I50"/>
    <mergeCell ref="H51:I51"/>
    <mergeCell ref="J51:N51"/>
    <mergeCell ref="A48:A51"/>
    <mergeCell ref="B48:B51"/>
    <mergeCell ref="D48:F48"/>
    <mergeCell ref="I48:I49"/>
    <mergeCell ref="J48:K49"/>
    <mergeCell ref="L44:L46"/>
    <mergeCell ref="E45:E47"/>
    <mergeCell ref="F45:F47"/>
    <mergeCell ref="C46:C47"/>
    <mergeCell ref="D46:D47"/>
    <mergeCell ref="H46:I46"/>
    <mergeCell ref="H47:I47"/>
    <mergeCell ref="J47:N47"/>
    <mergeCell ref="A44:A47"/>
    <mergeCell ref="B44:B47"/>
    <mergeCell ref="D44:F44"/>
    <mergeCell ref="I44:I45"/>
    <mergeCell ref="J44:K45"/>
    <mergeCell ref="L56:L58"/>
    <mergeCell ref="E57:E59"/>
    <mergeCell ref="F57:F59"/>
    <mergeCell ref="C58:C59"/>
    <mergeCell ref="D58:D59"/>
    <mergeCell ref="H58:I58"/>
    <mergeCell ref="H59:I59"/>
    <mergeCell ref="J59:N59"/>
    <mergeCell ref="A56:A59"/>
    <mergeCell ref="B56:B59"/>
    <mergeCell ref="D56:F56"/>
    <mergeCell ref="I56:I57"/>
    <mergeCell ref="J56:K57"/>
    <mergeCell ref="L52:L54"/>
    <mergeCell ref="E53:E55"/>
    <mergeCell ref="F53:F55"/>
    <mergeCell ref="C54:C55"/>
    <mergeCell ref="D54:D55"/>
    <mergeCell ref="H54:I54"/>
    <mergeCell ref="H55:I55"/>
    <mergeCell ref="J55:N55"/>
    <mergeCell ref="A52:A55"/>
    <mergeCell ref="B52:B55"/>
    <mergeCell ref="D52:F52"/>
    <mergeCell ref="I52:I53"/>
    <mergeCell ref="J52:K53"/>
    <mergeCell ref="L64:L66"/>
    <mergeCell ref="E65:E67"/>
    <mergeCell ref="F65:F67"/>
    <mergeCell ref="C66:C67"/>
    <mergeCell ref="D66:D67"/>
    <mergeCell ref="H66:I66"/>
    <mergeCell ref="H67:I67"/>
    <mergeCell ref="J67:N67"/>
    <mergeCell ref="A64:A67"/>
    <mergeCell ref="B64:B67"/>
    <mergeCell ref="D64:F64"/>
    <mergeCell ref="I64:I65"/>
    <mergeCell ref="J64:K65"/>
    <mergeCell ref="L60:L62"/>
    <mergeCell ref="E61:E63"/>
    <mergeCell ref="F61:F63"/>
    <mergeCell ref="C62:C63"/>
    <mergeCell ref="D62:D63"/>
    <mergeCell ref="H62:I62"/>
    <mergeCell ref="H63:I63"/>
    <mergeCell ref="J63:N63"/>
    <mergeCell ref="A60:A63"/>
    <mergeCell ref="B60:B63"/>
    <mergeCell ref="D60:F60"/>
    <mergeCell ref="I60:I61"/>
    <mergeCell ref="J60:K61"/>
    <mergeCell ref="L72:L74"/>
    <mergeCell ref="E73:E75"/>
    <mergeCell ref="F73:F75"/>
    <mergeCell ref="C74:C75"/>
    <mergeCell ref="D74:D75"/>
    <mergeCell ref="H74:I74"/>
    <mergeCell ref="H75:I75"/>
    <mergeCell ref="J75:N75"/>
    <mergeCell ref="A72:A75"/>
    <mergeCell ref="B72:B75"/>
    <mergeCell ref="D72:F72"/>
    <mergeCell ref="I72:I73"/>
    <mergeCell ref="J72:K73"/>
    <mergeCell ref="L68:L70"/>
    <mergeCell ref="E69:E71"/>
    <mergeCell ref="F69:F71"/>
    <mergeCell ref="C70:C71"/>
    <mergeCell ref="D70:D71"/>
    <mergeCell ref="H70:I70"/>
    <mergeCell ref="H71:I71"/>
    <mergeCell ref="J71:N71"/>
    <mergeCell ref="A68:A71"/>
    <mergeCell ref="B68:B71"/>
    <mergeCell ref="D68:F68"/>
    <mergeCell ref="I68:I69"/>
    <mergeCell ref="J68:K69"/>
    <mergeCell ref="L80:L82"/>
    <mergeCell ref="E81:E83"/>
    <mergeCell ref="F81:F83"/>
    <mergeCell ref="C82:C83"/>
    <mergeCell ref="D82:D83"/>
    <mergeCell ref="H82:I82"/>
    <mergeCell ref="H83:I83"/>
    <mergeCell ref="J83:N83"/>
    <mergeCell ref="A80:A83"/>
    <mergeCell ref="B80:B83"/>
    <mergeCell ref="D80:F80"/>
    <mergeCell ref="I80:I81"/>
    <mergeCell ref="J80:K81"/>
    <mergeCell ref="L76:L78"/>
    <mergeCell ref="E77:E79"/>
    <mergeCell ref="F77:F79"/>
    <mergeCell ref="C78:C79"/>
    <mergeCell ref="D78:D79"/>
    <mergeCell ref="H78:I78"/>
    <mergeCell ref="H79:I79"/>
    <mergeCell ref="J79:N79"/>
    <mergeCell ref="A76:A79"/>
    <mergeCell ref="B76:B79"/>
    <mergeCell ref="D76:F76"/>
    <mergeCell ref="I76:I77"/>
    <mergeCell ref="J76:K77"/>
    <mergeCell ref="L88:L90"/>
    <mergeCell ref="E89:E91"/>
    <mergeCell ref="F89:F91"/>
    <mergeCell ref="C90:C91"/>
    <mergeCell ref="D90:D91"/>
    <mergeCell ref="H90:I90"/>
    <mergeCell ref="H91:I91"/>
    <mergeCell ref="J91:N91"/>
    <mergeCell ref="A88:A91"/>
    <mergeCell ref="B88:B91"/>
    <mergeCell ref="D88:F88"/>
    <mergeCell ref="I88:I89"/>
    <mergeCell ref="J88:K89"/>
    <mergeCell ref="L84:L86"/>
    <mergeCell ref="E85:E87"/>
    <mergeCell ref="F85:F87"/>
    <mergeCell ref="C86:C87"/>
    <mergeCell ref="D86:D87"/>
    <mergeCell ref="H86:I86"/>
    <mergeCell ref="H87:I87"/>
    <mergeCell ref="J87:N87"/>
    <mergeCell ref="A84:A87"/>
    <mergeCell ref="B84:B87"/>
    <mergeCell ref="D84:F84"/>
    <mergeCell ref="I84:I85"/>
    <mergeCell ref="J84:K85"/>
    <mergeCell ref="L96:L98"/>
    <mergeCell ref="E97:E99"/>
    <mergeCell ref="F97:F99"/>
    <mergeCell ref="C98:C99"/>
    <mergeCell ref="D98:D99"/>
    <mergeCell ref="H98:I98"/>
    <mergeCell ref="H99:I99"/>
    <mergeCell ref="J99:N99"/>
    <mergeCell ref="A96:A99"/>
    <mergeCell ref="B96:B99"/>
    <mergeCell ref="D96:F96"/>
    <mergeCell ref="I96:I97"/>
    <mergeCell ref="J96:K97"/>
    <mergeCell ref="L92:L94"/>
    <mergeCell ref="E93:E95"/>
    <mergeCell ref="F93:F95"/>
    <mergeCell ref="C94:C95"/>
    <mergeCell ref="D94:D95"/>
    <mergeCell ref="H94:I94"/>
    <mergeCell ref="H95:I95"/>
    <mergeCell ref="J95:N95"/>
    <mergeCell ref="A92:A95"/>
    <mergeCell ref="B92:B95"/>
    <mergeCell ref="D92:F92"/>
    <mergeCell ref="I92:I93"/>
    <mergeCell ref="J92:K93"/>
    <mergeCell ref="L104:L106"/>
    <mergeCell ref="E105:E107"/>
    <mergeCell ref="F105:F107"/>
    <mergeCell ref="C106:C107"/>
    <mergeCell ref="D106:D107"/>
    <mergeCell ref="H106:I106"/>
    <mergeCell ref="H107:I107"/>
    <mergeCell ref="J107:N107"/>
    <mergeCell ref="A104:A107"/>
    <mergeCell ref="B104:B107"/>
    <mergeCell ref="D104:F104"/>
    <mergeCell ref="I104:I105"/>
    <mergeCell ref="J104:K105"/>
    <mergeCell ref="L100:L102"/>
    <mergeCell ref="E101:E103"/>
    <mergeCell ref="F101:F103"/>
    <mergeCell ref="C102:C103"/>
    <mergeCell ref="D102:D103"/>
    <mergeCell ref="H102:I102"/>
    <mergeCell ref="H103:I103"/>
    <mergeCell ref="J103:N103"/>
    <mergeCell ref="A100:A103"/>
    <mergeCell ref="B100:B103"/>
    <mergeCell ref="D100:F100"/>
    <mergeCell ref="I100:I101"/>
    <mergeCell ref="J100:K101"/>
    <mergeCell ref="L112:L114"/>
    <mergeCell ref="E113:E115"/>
    <mergeCell ref="F113:F115"/>
    <mergeCell ref="C114:C115"/>
    <mergeCell ref="D114:D115"/>
    <mergeCell ref="H114:I114"/>
    <mergeCell ref="H115:I115"/>
    <mergeCell ref="J115:N115"/>
    <mergeCell ref="A112:A115"/>
    <mergeCell ref="B112:B115"/>
    <mergeCell ref="D112:F112"/>
    <mergeCell ref="I112:I113"/>
    <mergeCell ref="J112:K113"/>
    <mergeCell ref="L108:L110"/>
    <mergeCell ref="E109:E111"/>
    <mergeCell ref="F109:F111"/>
    <mergeCell ref="C110:C111"/>
    <mergeCell ref="D110:D111"/>
    <mergeCell ref="H110:I110"/>
    <mergeCell ref="H111:I111"/>
    <mergeCell ref="J111:N111"/>
    <mergeCell ref="A108:A111"/>
    <mergeCell ref="B108:B111"/>
    <mergeCell ref="D108:F108"/>
    <mergeCell ref="I108:I109"/>
    <mergeCell ref="J108:K109"/>
    <mergeCell ref="L120:L122"/>
    <mergeCell ref="E121:E123"/>
    <mergeCell ref="F121:F123"/>
    <mergeCell ref="C122:C123"/>
    <mergeCell ref="D122:D123"/>
    <mergeCell ref="H122:I122"/>
    <mergeCell ref="H123:I123"/>
    <mergeCell ref="J123:N123"/>
    <mergeCell ref="A120:A123"/>
    <mergeCell ref="B120:B123"/>
    <mergeCell ref="D120:F120"/>
    <mergeCell ref="I120:I121"/>
    <mergeCell ref="J120:K121"/>
    <mergeCell ref="L116:L118"/>
    <mergeCell ref="E117:E119"/>
    <mergeCell ref="F117:F119"/>
    <mergeCell ref="C118:C119"/>
    <mergeCell ref="D118:D119"/>
    <mergeCell ref="H118:I118"/>
    <mergeCell ref="H119:I119"/>
    <mergeCell ref="J119:N119"/>
    <mergeCell ref="A116:A119"/>
    <mergeCell ref="B116:B119"/>
    <mergeCell ref="D116:F116"/>
    <mergeCell ref="I116:I117"/>
    <mergeCell ref="J116:K117"/>
    <mergeCell ref="L128:L130"/>
    <mergeCell ref="E129:E131"/>
    <mergeCell ref="F129:F131"/>
    <mergeCell ref="C130:C131"/>
    <mergeCell ref="D130:D131"/>
    <mergeCell ref="H130:I130"/>
    <mergeCell ref="H131:I131"/>
    <mergeCell ref="J131:N131"/>
    <mergeCell ref="A128:A131"/>
    <mergeCell ref="B128:B131"/>
    <mergeCell ref="D128:F128"/>
    <mergeCell ref="I128:I129"/>
    <mergeCell ref="J128:K129"/>
    <mergeCell ref="L124:L126"/>
    <mergeCell ref="E125:E127"/>
    <mergeCell ref="F125:F127"/>
    <mergeCell ref="C126:C127"/>
    <mergeCell ref="D126:D127"/>
    <mergeCell ref="H126:I126"/>
    <mergeCell ref="H127:I127"/>
    <mergeCell ref="J127:N127"/>
    <mergeCell ref="A124:A127"/>
    <mergeCell ref="B124:B127"/>
    <mergeCell ref="D124:F124"/>
    <mergeCell ref="I124:I125"/>
    <mergeCell ref="J124:K125"/>
    <mergeCell ref="L136:L138"/>
    <mergeCell ref="E137:E139"/>
    <mergeCell ref="F137:F139"/>
    <mergeCell ref="C138:C139"/>
    <mergeCell ref="D138:D139"/>
    <mergeCell ref="H138:I138"/>
    <mergeCell ref="H139:I139"/>
    <mergeCell ref="J139:N139"/>
    <mergeCell ref="A136:A139"/>
    <mergeCell ref="B136:B139"/>
    <mergeCell ref="D136:F136"/>
    <mergeCell ref="I136:I137"/>
    <mergeCell ref="J136:K137"/>
    <mergeCell ref="L132:L134"/>
    <mergeCell ref="E133:E135"/>
    <mergeCell ref="F133:F135"/>
    <mergeCell ref="C134:C135"/>
    <mergeCell ref="D134:D135"/>
    <mergeCell ref="H134:I134"/>
    <mergeCell ref="H135:I135"/>
    <mergeCell ref="J135:N135"/>
    <mergeCell ref="A132:A135"/>
    <mergeCell ref="B132:B135"/>
    <mergeCell ref="D132:F132"/>
    <mergeCell ref="I132:I133"/>
    <mergeCell ref="J132:K133"/>
    <mergeCell ref="L144:L146"/>
    <mergeCell ref="E145:E147"/>
    <mergeCell ref="F145:F147"/>
    <mergeCell ref="C146:C147"/>
    <mergeCell ref="D146:D147"/>
    <mergeCell ref="H146:I146"/>
    <mergeCell ref="H147:I147"/>
    <mergeCell ref="J147:N147"/>
    <mergeCell ref="A144:A147"/>
    <mergeCell ref="B144:B147"/>
    <mergeCell ref="D144:F144"/>
    <mergeCell ref="I144:I145"/>
    <mergeCell ref="J144:K145"/>
    <mergeCell ref="L140:L142"/>
    <mergeCell ref="E141:E143"/>
    <mergeCell ref="F141:F143"/>
    <mergeCell ref="C142:C143"/>
    <mergeCell ref="D142:D143"/>
    <mergeCell ref="H142:I142"/>
    <mergeCell ref="H143:I143"/>
    <mergeCell ref="J143:N143"/>
    <mergeCell ref="A140:A143"/>
    <mergeCell ref="B140:B143"/>
    <mergeCell ref="D140:F140"/>
    <mergeCell ref="I140:I141"/>
    <mergeCell ref="J140:K141"/>
    <mergeCell ref="L152:L154"/>
    <mergeCell ref="E153:E155"/>
    <mergeCell ref="F153:F155"/>
    <mergeCell ref="C154:C155"/>
    <mergeCell ref="D154:D155"/>
    <mergeCell ref="H154:I154"/>
    <mergeCell ref="H155:I155"/>
    <mergeCell ref="J155:N155"/>
    <mergeCell ref="A152:A155"/>
    <mergeCell ref="B152:B155"/>
    <mergeCell ref="D152:F152"/>
    <mergeCell ref="I152:I153"/>
    <mergeCell ref="J152:K153"/>
    <mergeCell ref="L148:L150"/>
    <mergeCell ref="E149:E151"/>
    <mergeCell ref="F149:F151"/>
    <mergeCell ref="C150:C151"/>
    <mergeCell ref="D150:D151"/>
    <mergeCell ref="H150:I150"/>
    <mergeCell ref="H151:I151"/>
    <mergeCell ref="J151:N151"/>
    <mergeCell ref="A148:A151"/>
    <mergeCell ref="B148:B151"/>
    <mergeCell ref="D148:F148"/>
    <mergeCell ref="I148:I149"/>
    <mergeCell ref="J148:K149"/>
    <mergeCell ref="L160:L162"/>
    <mergeCell ref="E161:E163"/>
    <mergeCell ref="F161:F163"/>
    <mergeCell ref="C162:C163"/>
    <mergeCell ref="D162:D163"/>
    <mergeCell ref="H162:I162"/>
    <mergeCell ref="H163:I163"/>
    <mergeCell ref="J163:N163"/>
    <mergeCell ref="A160:A163"/>
    <mergeCell ref="B160:B163"/>
    <mergeCell ref="D160:F160"/>
    <mergeCell ref="I160:I161"/>
    <mergeCell ref="J160:K161"/>
    <mergeCell ref="L156:L158"/>
    <mergeCell ref="E157:E159"/>
    <mergeCell ref="F157:F159"/>
    <mergeCell ref="C158:C159"/>
    <mergeCell ref="D158:D159"/>
    <mergeCell ref="H158:I158"/>
    <mergeCell ref="H159:I159"/>
    <mergeCell ref="J159:N159"/>
    <mergeCell ref="A156:A159"/>
    <mergeCell ref="B156:B159"/>
    <mergeCell ref="D156:F156"/>
    <mergeCell ref="I156:I157"/>
    <mergeCell ref="J156:K157"/>
    <mergeCell ref="L168:L170"/>
    <mergeCell ref="E169:E171"/>
    <mergeCell ref="F169:F171"/>
    <mergeCell ref="C170:C171"/>
    <mergeCell ref="D170:D171"/>
    <mergeCell ref="H170:I170"/>
    <mergeCell ref="H171:I171"/>
    <mergeCell ref="J171:N171"/>
    <mergeCell ref="A168:A171"/>
    <mergeCell ref="B168:B171"/>
    <mergeCell ref="D168:F168"/>
    <mergeCell ref="I168:I169"/>
    <mergeCell ref="J168:K169"/>
    <mergeCell ref="L164:L166"/>
    <mergeCell ref="E165:E167"/>
    <mergeCell ref="F165:F167"/>
    <mergeCell ref="C166:C167"/>
    <mergeCell ref="D166:D167"/>
    <mergeCell ref="H166:I166"/>
    <mergeCell ref="H167:I167"/>
    <mergeCell ref="J167:N167"/>
    <mergeCell ref="A164:A167"/>
    <mergeCell ref="B164:B167"/>
    <mergeCell ref="D164:F164"/>
    <mergeCell ref="I164:I165"/>
    <mergeCell ref="J164:K165"/>
    <mergeCell ref="L176:L178"/>
    <mergeCell ref="E177:E179"/>
    <mergeCell ref="F177:F179"/>
    <mergeCell ref="C178:C179"/>
    <mergeCell ref="D178:D179"/>
    <mergeCell ref="H178:I178"/>
    <mergeCell ref="H179:I179"/>
    <mergeCell ref="J179:N179"/>
    <mergeCell ref="A176:A179"/>
    <mergeCell ref="B176:B179"/>
    <mergeCell ref="D176:F176"/>
    <mergeCell ref="I176:I177"/>
    <mergeCell ref="J176:K177"/>
    <mergeCell ref="L172:L174"/>
    <mergeCell ref="E173:E175"/>
    <mergeCell ref="F173:F175"/>
    <mergeCell ref="C174:C175"/>
    <mergeCell ref="D174:D175"/>
    <mergeCell ref="H174:I174"/>
    <mergeCell ref="H175:I175"/>
    <mergeCell ref="J175:N175"/>
    <mergeCell ref="A172:A175"/>
    <mergeCell ref="B172:B175"/>
    <mergeCell ref="D172:F172"/>
    <mergeCell ref="I172:I173"/>
    <mergeCell ref="J172:K173"/>
    <mergeCell ref="L184:L186"/>
    <mergeCell ref="E185:E187"/>
    <mergeCell ref="F185:F187"/>
    <mergeCell ref="C186:C187"/>
    <mergeCell ref="D186:D187"/>
    <mergeCell ref="H186:I186"/>
    <mergeCell ref="H187:I187"/>
    <mergeCell ref="J187:N187"/>
    <mergeCell ref="A184:A187"/>
    <mergeCell ref="B184:B187"/>
    <mergeCell ref="D184:F184"/>
    <mergeCell ref="I184:I185"/>
    <mergeCell ref="J184:K185"/>
    <mergeCell ref="L180:L182"/>
    <mergeCell ref="E181:E183"/>
    <mergeCell ref="F181:F183"/>
    <mergeCell ref="C182:C183"/>
    <mergeCell ref="D182:D183"/>
    <mergeCell ref="H182:I182"/>
    <mergeCell ref="H183:I183"/>
    <mergeCell ref="J183:N183"/>
    <mergeCell ref="A180:A183"/>
    <mergeCell ref="B180:B183"/>
    <mergeCell ref="D180:F180"/>
    <mergeCell ref="I180:I181"/>
    <mergeCell ref="J180:K181"/>
    <mergeCell ref="L192:L194"/>
    <mergeCell ref="E193:E195"/>
    <mergeCell ref="F193:F195"/>
    <mergeCell ref="C194:C195"/>
    <mergeCell ref="D194:D195"/>
    <mergeCell ref="H194:I194"/>
    <mergeCell ref="H195:I195"/>
    <mergeCell ref="J195:N195"/>
    <mergeCell ref="A192:A195"/>
    <mergeCell ref="B192:B195"/>
    <mergeCell ref="D192:F192"/>
    <mergeCell ref="I192:I193"/>
    <mergeCell ref="J192:K193"/>
    <mergeCell ref="L188:L190"/>
    <mergeCell ref="E189:E191"/>
    <mergeCell ref="F189:F191"/>
    <mergeCell ref="C190:C191"/>
    <mergeCell ref="D190:D191"/>
    <mergeCell ref="H190:I190"/>
    <mergeCell ref="H191:I191"/>
    <mergeCell ref="J191:N191"/>
    <mergeCell ref="A188:A191"/>
    <mergeCell ref="B188:B191"/>
    <mergeCell ref="D188:F188"/>
    <mergeCell ref="I188:I189"/>
    <mergeCell ref="J188:K189"/>
    <mergeCell ref="L200:L202"/>
    <mergeCell ref="E201:E203"/>
    <mergeCell ref="F201:F203"/>
    <mergeCell ref="C202:C203"/>
    <mergeCell ref="D202:D203"/>
    <mergeCell ref="H202:I202"/>
    <mergeCell ref="H203:I203"/>
    <mergeCell ref="J203:N203"/>
    <mergeCell ref="A200:A203"/>
    <mergeCell ref="B200:B203"/>
    <mergeCell ref="D200:F200"/>
    <mergeCell ref="I200:I201"/>
    <mergeCell ref="J200:K201"/>
    <mergeCell ref="L196:L198"/>
    <mergeCell ref="E197:E199"/>
    <mergeCell ref="F197:F199"/>
    <mergeCell ref="C198:C199"/>
    <mergeCell ref="D198:D199"/>
    <mergeCell ref="H198:I198"/>
    <mergeCell ref="H199:I199"/>
    <mergeCell ref="J199:N199"/>
    <mergeCell ref="A196:A199"/>
    <mergeCell ref="B196:B199"/>
    <mergeCell ref="D196:F196"/>
    <mergeCell ref="I196:I197"/>
    <mergeCell ref="J196:K197"/>
    <mergeCell ref="L208:L210"/>
    <mergeCell ref="E209:E211"/>
    <mergeCell ref="F209:F211"/>
    <mergeCell ref="C210:C211"/>
    <mergeCell ref="D210:D211"/>
    <mergeCell ref="H210:I210"/>
    <mergeCell ref="H211:I211"/>
    <mergeCell ref="J211:N211"/>
    <mergeCell ref="A208:A211"/>
    <mergeCell ref="B208:B211"/>
    <mergeCell ref="D208:F208"/>
    <mergeCell ref="I208:I209"/>
    <mergeCell ref="J208:K209"/>
    <mergeCell ref="L204:L206"/>
    <mergeCell ref="E205:E207"/>
    <mergeCell ref="F205:F207"/>
    <mergeCell ref="C206:C207"/>
    <mergeCell ref="D206:D207"/>
    <mergeCell ref="H206:I206"/>
    <mergeCell ref="H207:I207"/>
    <mergeCell ref="J207:N207"/>
    <mergeCell ref="A204:A207"/>
    <mergeCell ref="B204:B207"/>
    <mergeCell ref="D204:F204"/>
    <mergeCell ref="I204:I205"/>
    <mergeCell ref="J204:K205"/>
    <mergeCell ref="L216:L218"/>
    <mergeCell ref="E217:E219"/>
    <mergeCell ref="F217:F219"/>
    <mergeCell ref="C218:C219"/>
    <mergeCell ref="D218:D219"/>
    <mergeCell ref="H218:I218"/>
    <mergeCell ref="H219:I219"/>
    <mergeCell ref="J219:N219"/>
    <mergeCell ref="A216:A219"/>
    <mergeCell ref="B216:B219"/>
    <mergeCell ref="D216:F216"/>
    <mergeCell ref="I216:I217"/>
    <mergeCell ref="J216:K217"/>
    <mergeCell ref="L212:L214"/>
    <mergeCell ref="E213:E215"/>
    <mergeCell ref="F213:F215"/>
    <mergeCell ref="C214:C215"/>
    <mergeCell ref="D214:D215"/>
    <mergeCell ref="H214:I214"/>
    <mergeCell ref="H215:I215"/>
    <mergeCell ref="J215:N215"/>
    <mergeCell ref="A212:A215"/>
    <mergeCell ref="B212:B215"/>
    <mergeCell ref="D212:F212"/>
    <mergeCell ref="I212:I213"/>
    <mergeCell ref="J212:K213"/>
    <mergeCell ref="L224:L226"/>
    <mergeCell ref="E225:E227"/>
    <mergeCell ref="F225:F227"/>
    <mergeCell ref="C226:C227"/>
    <mergeCell ref="D226:D227"/>
    <mergeCell ref="H226:I226"/>
    <mergeCell ref="H227:I227"/>
    <mergeCell ref="J227:N227"/>
    <mergeCell ref="A224:A227"/>
    <mergeCell ref="B224:B227"/>
    <mergeCell ref="D224:F224"/>
    <mergeCell ref="I224:I225"/>
    <mergeCell ref="J224:K225"/>
    <mergeCell ref="L220:L222"/>
    <mergeCell ref="E221:E223"/>
    <mergeCell ref="F221:F223"/>
    <mergeCell ref="C222:C223"/>
    <mergeCell ref="D222:D223"/>
    <mergeCell ref="H222:I222"/>
    <mergeCell ref="H223:I223"/>
    <mergeCell ref="J223:N223"/>
    <mergeCell ref="A220:A223"/>
    <mergeCell ref="B220:B223"/>
    <mergeCell ref="D220:F220"/>
    <mergeCell ref="I220:I221"/>
    <mergeCell ref="J220:K221"/>
    <mergeCell ref="L232:L234"/>
    <mergeCell ref="E233:E235"/>
    <mergeCell ref="F233:F235"/>
    <mergeCell ref="C234:C235"/>
    <mergeCell ref="D234:D235"/>
    <mergeCell ref="H234:I234"/>
    <mergeCell ref="H235:I235"/>
    <mergeCell ref="J235:N235"/>
    <mergeCell ref="A232:A235"/>
    <mergeCell ref="B232:B235"/>
    <mergeCell ref="D232:F232"/>
    <mergeCell ref="I232:I233"/>
    <mergeCell ref="J232:K233"/>
    <mergeCell ref="L228:L230"/>
    <mergeCell ref="E229:E231"/>
    <mergeCell ref="F229:F231"/>
    <mergeCell ref="C230:C231"/>
    <mergeCell ref="D230:D231"/>
    <mergeCell ref="H230:I230"/>
    <mergeCell ref="H231:I231"/>
    <mergeCell ref="J231:N231"/>
    <mergeCell ref="A228:A231"/>
    <mergeCell ref="B228:B231"/>
    <mergeCell ref="D228:F228"/>
    <mergeCell ref="I228:I229"/>
    <mergeCell ref="J228:K229"/>
    <mergeCell ref="L240:L242"/>
    <mergeCell ref="E241:E243"/>
    <mergeCell ref="F241:F243"/>
    <mergeCell ref="C242:C243"/>
    <mergeCell ref="D242:D243"/>
    <mergeCell ref="H242:I242"/>
    <mergeCell ref="H243:I243"/>
    <mergeCell ref="J243:N243"/>
    <mergeCell ref="A240:A243"/>
    <mergeCell ref="B240:B243"/>
    <mergeCell ref="D240:F240"/>
    <mergeCell ref="I240:I241"/>
    <mergeCell ref="J240:K241"/>
    <mergeCell ref="L236:L238"/>
    <mergeCell ref="E237:E239"/>
    <mergeCell ref="F237:F239"/>
    <mergeCell ref="C238:C239"/>
    <mergeCell ref="D238:D239"/>
    <mergeCell ref="H238:I238"/>
    <mergeCell ref="H239:I239"/>
    <mergeCell ref="J239:N239"/>
    <mergeCell ref="A236:A239"/>
    <mergeCell ref="B236:B239"/>
    <mergeCell ref="D236:F236"/>
    <mergeCell ref="I236:I237"/>
    <mergeCell ref="J236:K237"/>
    <mergeCell ref="L248:L250"/>
    <mergeCell ref="E249:E251"/>
    <mergeCell ref="F249:F251"/>
    <mergeCell ref="C250:C251"/>
    <mergeCell ref="D250:D251"/>
    <mergeCell ref="H250:I250"/>
    <mergeCell ref="H251:I251"/>
    <mergeCell ref="J251:N251"/>
    <mergeCell ref="A248:A251"/>
    <mergeCell ref="B248:B251"/>
    <mergeCell ref="D248:F248"/>
    <mergeCell ref="I248:I249"/>
    <mergeCell ref="J248:K249"/>
    <mergeCell ref="L244:L246"/>
    <mergeCell ref="E245:E247"/>
    <mergeCell ref="F245:F247"/>
    <mergeCell ref="C246:C247"/>
    <mergeCell ref="D246:D247"/>
    <mergeCell ref="H246:I246"/>
    <mergeCell ref="H247:I247"/>
    <mergeCell ref="J247:N247"/>
    <mergeCell ref="A244:A247"/>
    <mergeCell ref="B244:B247"/>
    <mergeCell ref="D244:F244"/>
    <mergeCell ref="I244:I245"/>
    <mergeCell ref="J244:K245"/>
    <mergeCell ref="L256:L258"/>
    <mergeCell ref="E257:E259"/>
    <mergeCell ref="F257:F259"/>
    <mergeCell ref="C258:C259"/>
    <mergeCell ref="D258:D259"/>
    <mergeCell ref="H258:I258"/>
    <mergeCell ref="H259:I259"/>
    <mergeCell ref="J259:N259"/>
    <mergeCell ref="A256:A259"/>
    <mergeCell ref="B256:B259"/>
    <mergeCell ref="D256:F256"/>
    <mergeCell ref="I256:I257"/>
    <mergeCell ref="J256:K257"/>
    <mergeCell ref="L252:L254"/>
    <mergeCell ref="E253:E255"/>
    <mergeCell ref="F253:F255"/>
    <mergeCell ref="C254:C255"/>
    <mergeCell ref="D254:D255"/>
    <mergeCell ref="H254:I254"/>
    <mergeCell ref="H255:I255"/>
    <mergeCell ref="J255:N255"/>
    <mergeCell ref="A252:A255"/>
    <mergeCell ref="B252:B255"/>
    <mergeCell ref="D252:F252"/>
    <mergeCell ref="I252:I253"/>
    <mergeCell ref="J252:K253"/>
    <mergeCell ref="L264:L266"/>
    <mergeCell ref="E265:E267"/>
    <mergeCell ref="F265:F267"/>
    <mergeCell ref="C266:C267"/>
    <mergeCell ref="D266:D267"/>
    <mergeCell ref="H266:I266"/>
    <mergeCell ref="H267:I267"/>
    <mergeCell ref="J267:N267"/>
    <mergeCell ref="A264:A267"/>
    <mergeCell ref="B264:B267"/>
    <mergeCell ref="D264:F264"/>
    <mergeCell ref="I264:I265"/>
    <mergeCell ref="J264:K265"/>
    <mergeCell ref="L260:L262"/>
    <mergeCell ref="E261:E263"/>
    <mergeCell ref="F261:F263"/>
    <mergeCell ref="C262:C263"/>
    <mergeCell ref="D262:D263"/>
    <mergeCell ref="H262:I262"/>
    <mergeCell ref="H263:I263"/>
    <mergeCell ref="J263:N263"/>
    <mergeCell ref="A260:A263"/>
    <mergeCell ref="B260:B263"/>
    <mergeCell ref="D260:F260"/>
    <mergeCell ref="I260:I261"/>
    <mergeCell ref="J260:K261"/>
    <mergeCell ref="L272:L274"/>
    <mergeCell ref="E273:E275"/>
    <mergeCell ref="F273:F275"/>
    <mergeCell ref="C274:C275"/>
    <mergeCell ref="D274:D275"/>
    <mergeCell ref="H274:I274"/>
    <mergeCell ref="H275:I275"/>
    <mergeCell ref="J275:N275"/>
    <mergeCell ref="A272:A275"/>
    <mergeCell ref="B272:B275"/>
    <mergeCell ref="D272:F272"/>
    <mergeCell ref="I272:I273"/>
    <mergeCell ref="J272:K273"/>
    <mergeCell ref="L268:L270"/>
    <mergeCell ref="E269:E271"/>
    <mergeCell ref="F269:F271"/>
    <mergeCell ref="C270:C271"/>
    <mergeCell ref="D270:D271"/>
    <mergeCell ref="H270:I270"/>
    <mergeCell ref="H271:I271"/>
    <mergeCell ref="J271:N271"/>
    <mergeCell ref="A268:A271"/>
    <mergeCell ref="B268:B271"/>
    <mergeCell ref="D268:F268"/>
    <mergeCell ref="I268:I269"/>
    <mergeCell ref="J268:K269"/>
    <mergeCell ref="L280:L282"/>
    <mergeCell ref="E281:E283"/>
    <mergeCell ref="F281:F283"/>
    <mergeCell ref="C282:C283"/>
    <mergeCell ref="D282:D283"/>
    <mergeCell ref="H282:I282"/>
    <mergeCell ref="H283:I283"/>
    <mergeCell ref="J283:N283"/>
    <mergeCell ref="A280:A283"/>
    <mergeCell ref="B280:B283"/>
    <mergeCell ref="D280:F280"/>
    <mergeCell ref="I280:I281"/>
    <mergeCell ref="J280:K281"/>
    <mergeCell ref="L276:L278"/>
    <mergeCell ref="E277:E279"/>
    <mergeCell ref="F277:F279"/>
    <mergeCell ref="C278:C279"/>
    <mergeCell ref="D278:D279"/>
    <mergeCell ref="H278:I278"/>
    <mergeCell ref="H279:I279"/>
    <mergeCell ref="J279:N279"/>
    <mergeCell ref="A276:A279"/>
    <mergeCell ref="B276:B279"/>
    <mergeCell ref="D276:F276"/>
    <mergeCell ref="I276:I277"/>
    <mergeCell ref="J276:K277"/>
    <mergeCell ref="L288:L290"/>
    <mergeCell ref="E289:E291"/>
    <mergeCell ref="F289:F291"/>
    <mergeCell ref="C290:C291"/>
    <mergeCell ref="D290:D291"/>
    <mergeCell ref="H290:I290"/>
    <mergeCell ref="H291:I291"/>
    <mergeCell ref="J291:N291"/>
    <mergeCell ref="A288:A291"/>
    <mergeCell ref="B288:B291"/>
    <mergeCell ref="D288:F288"/>
    <mergeCell ref="I288:I289"/>
    <mergeCell ref="J288:K289"/>
    <mergeCell ref="L284:L286"/>
    <mergeCell ref="E285:E287"/>
    <mergeCell ref="F285:F287"/>
    <mergeCell ref="C286:C287"/>
    <mergeCell ref="D286:D287"/>
    <mergeCell ref="H286:I286"/>
    <mergeCell ref="H287:I287"/>
    <mergeCell ref="J287:N287"/>
    <mergeCell ref="A284:A287"/>
    <mergeCell ref="B284:B287"/>
    <mergeCell ref="D284:F284"/>
    <mergeCell ref="I284:I285"/>
    <mergeCell ref="J284:K285"/>
    <mergeCell ref="L296:L298"/>
    <mergeCell ref="E297:E299"/>
    <mergeCell ref="F297:F299"/>
    <mergeCell ref="C298:C299"/>
    <mergeCell ref="D298:D299"/>
    <mergeCell ref="H298:I298"/>
    <mergeCell ref="H299:I299"/>
    <mergeCell ref="J299:N299"/>
    <mergeCell ref="A296:A299"/>
    <mergeCell ref="B296:B299"/>
    <mergeCell ref="D296:F296"/>
    <mergeCell ref="I296:I297"/>
    <mergeCell ref="J296:K297"/>
    <mergeCell ref="L292:L294"/>
    <mergeCell ref="E293:E295"/>
    <mergeCell ref="F293:F295"/>
    <mergeCell ref="C294:C295"/>
    <mergeCell ref="D294:D295"/>
    <mergeCell ref="H294:I294"/>
    <mergeCell ref="H295:I295"/>
    <mergeCell ref="J295:N295"/>
    <mergeCell ref="A292:A295"/>
    <mergeCell ref="B292:B295"/>
    <mergeCell ref="D292:F292"/>
    <mergeCell ref="I292:I293"/>
    <mergeCell ref="J292:K293"/>
    <mergeCell ref="L304:L306"/>
    <mergeCell ref="E305:E307"/>
    <mergeCell ref="F305:F307"/>
    <mergeCell ref="C306:C307"/>
    <mergeCell ref="D306:D307"/>
    <mergeCell ref="H306:I306"/>
    <mergeCell ref="H307:I307"/>
    <mergeCell ref="J307:N307"/>
    <mergeCell ref="A304:A307"/>
    <mergeCell ref="B304:B307"/>
    <mergeCell ref="D304:F304"/>
    <mergeCell ref="I304:I305"/>
    <mergeCell ref="J304:K305"/>
    <mergeCell ref="L300:L302"/>
    <mergeCell ref="E301:E303"/>
    <mergeCell ref="F301:F303"/>
    <mergeCell ref="C302:C303"/>
    <mergeCell ref="D302:D303"/>
    <mergeCell ref="H302:I302"/>
    <mergeCell ref="H303:I303"/>
    <mergeCell ref="J303:N303"/>
    <mergeCell ref="A300:A303"/>
    <mergeCell ref="B300:B303"/>
    <mergeCell ref="D300:F300"/>
    <mergeCell ref="I300:I301"/>
    <mergeCell ref="J300:K301"/>
    <mergeCell ref="L312:L314"/>
    <mergeCell ref="E313:E315"/>
    <mergeCell ref="F313:F315"/>
    <mergeCell ref="C314:C315"/>
    <mergeCell ref="D314:D315"/>
    <mergeCell ref="H314:I314"/>
    <mergeCell ref="H315:I315"/>
    <mergeCell ref="J315:N315"/>
    <mergeCell ref="A312:A315"/>
    <mergeCell ref="B312:B315"/>
    <mergeCell ref="D312:F312"/>
    <mergeCell ref="I312:I313"/>
    <mergeCell ref="J312:K313"/>
    <mergeCell ref="L308:L310"/>
    <mergeCell ref="E309:E311"/>
    <mergeCell ref="F309:F311"/>
    <mergeCell ref="C310:C311"/>
    <mergeCell ref="D310:D311"/>
    <mergeCell ref="H310:I310"/>
    <mergeCell ref="H311:I311"/>
    <mergeCell ref="J311:N311"/>
    <mergeCell ref="A308:A311"/>
    <mergeCell ref="B308:B311"/>
    <mergeCell ref="D308:F308"/>
    <mergeCell ref="I308:I309"/>
    <mergeCell ref="J308:K309"/>
    <mergeCell ref="L320:L322"/>
    <mergeCell ref="E321:E323"/>
    <mergeCell ref="F321:F323"/>
    <mergeCell ref="C322:C323"/>
    <mergeCell ref="D322:D323"/>
    <mergeCell ref="H322:I322"/>
    <mergeCell ref="H323:I323"/>
    <mergeCell ref="J323:N323"/>
    <mergeCell ref="A320:A323"/>
    <mergeCell ref="B320:B323"/>
    <mergeCell ref="D320:F320"/>
    <mergeCell ref="I320:I321"/>
    <mergeCell ref="J320:K321"/>
    <mergeCell ref="L316:L318"/>
    <mergeCell ref="E317:E319"/>
    <mergeCell ref="F317:F319"/>
    <mergeCell ref="C318:C319"/>
    <mergeCell ref="D318:D319"/>
    <mergeCell ref="H318:I318"/>
    <mergeCell ref="H319:I319"/>
    <mergeCell ref="J319:N319"/>
    <mergeCell ref="A316:A319"/>
    <mergeCell ref="B316:B319"/>
    <mergeCell ref="D316:F316"/>
    <mergeCell ref="I316:I317"/>
    <mergeCell ref="J316:K317"/>
    <mergeCell ref="L328:L330"/>
    <mergeCell ref="E329:E331"/>
    <mergeCell ref="F329:F331"/>
    <mergeCell ref="C330:C331"/>
    <mergeCell ref="D330:D331"/>
    <mergeCell ref="H330:I330"/>
    <mergeCell ref="H331:I331"/>
    <mergeCell ref="J331:N331"/>
    <mergeCell ref="A328:A331"/>
    <mergeCell ref="B328:B331"/>
    <mergeCell ref="D328:F328"/>
    <mergeCell ref="I328:I329"/>
    <mergeCell ref="J328:K329"/>
    <mergeCell ref="L324:L326"/>
    <mergeCell ref="E325:E327"/>
    <mergeCell ref="F325:F327"/>
    <mergeCell ref="C326:C327"/>
    <mergeCell ref="D326:D327"/>
    <mergeCell ref="H326:I326"/>
    <mergeCell ref="H327:I327"/>
    <mergeCell ref="J327:N327"/>
    <mergeCell ref="A324:A327"/>
    <mergeCell ref="B324:B327"/>
    <mergeCell ref="D324:F324"/>
    <mergeCell ref="I324:I325"/>
    <mergeCell ref="J324:K325"/>
    <mergeCell ref="L336:L338"/>
    <mergeCell ref="E337:E339"/>
    <mergeCell ref="F337:F339"/>
    <mergeCell ref="C338:C339"/>
    <mergeCell ref="D338:D339"/>
    <mergeCell ref="H338:I338"/>
    <mergeCell ref="H339:I339"/>
    <mergeCell ref="J339:N339"/>
    <mergeCell ref="A336:A339"/>
    <mergeCell ref="B336:B339"/>
    <mergeCell ref="D336:F336"/>
    <mergeCell ref="I336:I337"/>
    <mergeCell ref="J336:K337"/>
    <mergeCell ref="L332:L334"/>
    <mergeCell ref="E333:E335"/>
    <mergeCell ref="F333:F335"/>
    <mergeCell ref="C334:C335"/>
    <mergeCell ref="D334:D335"/>
    <mergeCell ref="H334:I334"/>
    <mergeCell ref="H335:I335"/>
    <mergeCell ref="J335:N335"/>
    <mergeCell ref="A332:A335"/>
    <mergeCell ref="B332:B335"/>
    <mergeCell ref="D332:F332"/>
    <mergeCell ref="I332:I333"/>
    <mergeCell ref="J332:K333"/>
    <mergeCell ref="L344:L346"/>
    <mergeCell ref="E345:E347"/>
    <mergeCell ref="F345:F347"/>
    <mergeCell ref="C346:C347"/>
    <mergeCell ref="D346:D347"/>
    <mergeCell ref="H346:I346"/>
    <mergeCell ref="H347:I347"/>
    <mergeCell ref="J347:N347"/>
    <mergeCell ref="A344:A347"/>
    <mergeCell ref="B344:B347"/>
    <mergeCell ref="D344:F344"/>
    <mergeCell ref="I344:I345"/>
    <mergeCell ref="J344:K345"/>
    <mergeCell ref="L340:L342"/>
    <mergeCell ref="E341:E343"/>
    <mergeCell ref="F341:F343"/>
    <mergeCell ref="C342:C343"/>
    <mergeCell ref="D342:D343"/>
    <mergeCell ref="H342:I342"/>
    <mergeCell ref="H343:I343"/>
    <mergeCell ref="J343:N343"/>
    <mergeCell ref="A340:A343"/>
    <mergeCell ref="B340:B343"/>
    <mergeCell ref="D340:F340"/>
    <mergeCell ref="I340:I341"/>
    <mergeCell ref="J340:K341"/>
    <mergeCell ref="L352:L354"/>
    <mergeCell ref="E353:E355"/>
    <mergeCell ref="F353:F355"/>
    <mergeCell ref="C354:C355"/>
    <mergeCell ref="D354:D355"/>
    <mergeCell ref="H354:I354"/>
    <mergeCell ref="H355:I355"/>
    <mergeCell ref="J355:N355"/>
    <mergeCell ref="A352:A355"/>
    <mergeCell ref="B352:B355"/>
    <mergeCell ref="D352:F352"/>
    <mergeCell ref="I352:I353"/>
    <mergeCell ref="J352:K353"/>
    <mergeCell ref="L348:L350"/>
    <mergeCell ref="E349:E351"/>
    <mergeCell ref="F349:F351"/>
    <mergeCell ref="C350:C351"/>
    <mergeCell ref="D350:D351"/>
    <mergeCell ref="H350:I350"/>
    <mergeCell ref="H351:I351"/>
    <mergeCell ref="J351:N351"/>
    <mergeCell ref="A348:A351"/>
    <mergeCell ref="B348:B351"/>
    <mergeCell ref="D348:F348"/>
    <mergeCell ref="I348:I349"/>
    <mergeCell ref="J348:K349"/>
    <mergeCell ref="L360:L362"/>
    <mergeCell ref="E361:E363"/>
    <mergeCell ref="F361:F363"/>
    <mergeCell ref="C362:C363"/>
    <mergeCell ref="D362:D363"/>
    <mergeCell ref="H362:I362"/>
    <mergeCell ref="H363:I363"/>
    <mergeCell ref="J363:N363"/>
    <mergeCell ref="A360:A363"/>
    <mergeCell ref="B360:B363"/>
    <mergeCell ref="D360:F360"/>
    <mergeCell ref="I360:I361"/>
    <mergeCell ref="J360:K361"/>
    <mergeCell ref="L356:L358"/>
    <mergeCell ref="E357:E359"/>
    <mergeCell ref="F357:F359"/>
    <mergeCell ref="C358:C359"/>
    <mergeCell ref="D358:D359"/>
    <mergeCell ref="H358:I358"/>
    <mergeCell ref="H359:I359"/>
    <mergeCell ref="J359:N359"/>
    <mergeCell ref="A356:A359"/>
    <mergeCell ref="B356:B359"/>
    <mergeCell ref="D356:F356"/>
    <mergeCell ref="I356:I357"/>
    <mergeCell ref="J356:K357"/>
    <mergeCell ref="L368:L370"/>
    <mergeCell ref="E369:E371"/>
    <mergeCell ref="F369:F371"/>
    <mergeCell ref="C370:C371"/>
    <mergeCell ref="D370:D371"/>
    <mergeCell ref="H370:I370"/>
    <mergeCell ref="H371:I371"/>
    <mergeCell ref="J371:N371"/>
    <mergeCell ref="A368:A371"/>
    <mergeCell ref="B368:B371"/>
    <mergeCell ref="D368:F368"/>
    <mergeCell ref="I368:I369"/>
    <mergeCell ref="J368:K369"/>
    <mergeCell ref="L364:L366"/>
    <mergeCell ref="E365:E367"/>
    <mergeCell ref="F365:F367"/>
    <mergeCell ref="C366:C367"/>
    <mergeCell ref="D366:D367"/>
    <mergeCell ref="H366:I366"/>
    <mergeCell ref="H367:I367"/>
    <mergeCell ref="J367:N367"/>
    <mergeCell ref="A364:A367"/>
    <mergeCell ref="B364:B367"/>
    <mergeCell ref="D364:F364"/>
    <mergeCell ref="I364:I365"/>
    <mergeCell ref="J364:K365"/>
    <mergeCell ref="L376:L378"/>
    <mergeCell ref="E377:E379"/>
    <mergeCell ref="F377:F379"/>
    <mergeCell ref="C378:C379"/>
    <mergeCell ref="D378:D379"/>
    <mergeCell ref="H378:I378"/>
    <mergeCell ref="H379:I379"/>
    <mergeCell ref="J379:N379"/>
    <mergeCell ref="A376:A379"/>
    <mergeCell ref="B376:B379"/>
    <mergeCell ref="D376:F376"/>
    <mergeCell ref="I376:I377"/>
    <mergeCell ref="J376:K377"/>
    <mergeCell ref="L372:L374"/>
    <mergeCell ref="E373:E375"/>
    <mergeCell ref="F373:F375"/>
    <mergeCell ref="C374:C375"/>
    <mergeCell ref="D374:D375"/>
    <mergeCell ref="H374:I374"/>
    <mergeCell ref="H375:I375"/>
    <mergeCell ref="J375:N375"/>
    <mergeCell ref="A372:A375"/>
    <mergeCell ref="B372:B375"/>
    <mergeCell ref="D372:F372"/>
    <mergeCell ref="I372:I373"/>
    <mergeCell ref="J372:K373"/>
    <mergeCell ref="L384:L386"/>
    <mergeCell ref="E385:E387"/>
    <mergeCell ref="F385:F387"/>
    <mergeCell ref="C386:C387"/>
    <mergeCell ref="D386:D387"/>
    <mergeCell ref="H386:I386"/>
    <mergeCell ref="H387:I387"/>
    <mergeCell ref="J387:N387"/>
    <mergeCell ref="A384:A387"/>
    <mergeCell ref="B384:B387"/>
    <mergeCell ref="D384:F384"/>
    <mergeCell ref="I384:I385"/>
    <mergeCell ref="J384:K385"/>
    <mergeCell ref="L380:L382"/>
    <mergeCell ref="E381:E383"/>
    <mergeCell ref="F381:F383"/>
    <mergeCell ref="C382:C383"/>
    <mergeCell ref="D382:D383"/>
    <mergeCell ref="H382:I382"/>
    <mergeCell ref="H383:I383"/>
    <mergeCell ref="J383:N383"/>
    <mergeCell ref="A380:A383"/>
    <mergeCell ref="B380:B383"/>
    <mergeCell ref="D380:F380"/>
    <mergeCell ref="I380:I381"/>
    <mergeCell ref="J380:K381"/>
    <mergeCell ref="H394:I394"/>
    <mergeCell ref="H395:I395"/>
    <mergeCell ref="J395:N395"/>
    <mergeCell ref="A392:A395"/>
    <mergeCell ref="B392:B395"/>
    <mergeCell ref="D392:F392"/>
    <mergeCell ref="I392:I393"/>
    <mergeCell ref="J392:K393"/>
    <mergeCell ref="L388:L390"/>
    <mergeCell ref="E389:E391"/>
    <mergeCell ref="F389:F391"/>
    <mergeCell ref="C390:C391"/>
    <mergeCell ref="D390:D391"/>
    <mergeCell ref="H390:I390"/>
    <mergeCell ref="H391:I391"/>
    <mergeCell ref="J391:N391"/>
    <mergeCell ref="A388:A391"/>
    <mergeCell ref="B388:B391"/>
    <mergeCell ref="D388:F388"/>
    <mergeCell ref="I388:I389"/>
    <mergeCell ref="J388:K389"/>
    <mergeCell ref="G1:J1"/>
    <mergeCell ref="L400:L402"/>
    <mergeCell ref="E401:E403"/>
    <mergeCell ref="F401:F403"/>
    <mergeCell ref="C402:C403"/>
    <mergeCell ref="D402:D403"/>
    <mergeCell ref="H402:I402"/>
    <mergeCell ref="H403:I403"/>
    <mergeCell ref="J403:N403"/>
    <mergeCell ref="A400:A403"/>
    <mergeCell ref="B400:B403"/>
    <mergeCell ref="D400:F400"/>
    <mergeCell ref="I400:I401"/>
    <mergeCell ref="J400:K401"/>
    <mergeCell ref="L396:L398"/>
    <mergeCell ref="E397:E399"/>
    <mergeCell ref="F397:F399"/>
    <mergeCell ref="C398:C399"/>
    <mergeCell ref="D398:D399"/>
    <mergeCell ref="H398:I398"/>
    <mergeCell ref="H399:I399"/>
    <mergeCell ref="J399:N399"/>
    <mergeCell ref="A396:A399"/>
    <mergeCell ref="B396:B399"/>
    <mergeCell ref="D396:F396"/>
    <mergeCell ref="I396:I397"/>
    <mergeCell ref="J396:K397"/>
    <mergeCell ref="L392:L394"/>
    <mergeCell ref="E393:E395"/>
    <mergeCell ref="F393:F395"/>
    <mergeCell ref="C394:C395"/>
    <mergeCell ref="D394:D395"/>
  </mergeCells>
  <phoneticPr fontId="1"/>
  <conditionalFormatting sqref="B4:N403">
    <cfRule type="cellIs" dxfId="0" priority="1" operator="equal">
      <formula>0</formula>
    </cfRule>
  </conditionalFormatting>
  <pageMargins left="0.70866141732283472" right="0.70866141732283472" top="0.74803149606299213" bottom="0.74803149606299213" header="0.31496062992125984" footer="0.31496062992125984"/>
  <pageSetup paperSize="9" scale="75" fitToHeight="0"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入力シート</vt:lpstr>
      <vt:lpstr>様式シート(入力不要)</vt:lpstr>
      <vt:lpstr>様式別紙シート(入力不要)</vt:lpstr>
      <vt:lpstr>'様式シート(入力不要)'!Print_Area</vt:lpstr>
      <vt:lpstr>'様式別紙シート(入力不要)'!Print_Area</vt:lpstr>
      <vt:lpstr>'様式別紙シート(入力不要)'!Print_Titles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