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9.40\chiiki_soumu\庶務係\25　地域貢献エリア\公募型プロポーザル\"/>
    </mc:Choice>
  </mc:AlternateContent>
  <xr:revisionPtr revIDLastSave="0" documentId="13_ncr:1_{A8627D87-4550-4133-A4DD-777F5139F0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〇年度" sheetId="1" r:id="rId1"/>
  </sheets>
  <definedNames>
    <definedName name="_xlnm.Print_Area" localSheetId="0">令和〇年度!$A$1:$D$70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0" i="1" l="1"/>
  <c r="C69" i="1"/>
  <c r="C65" i="1"/>
  <c r="C46" i="1"/>
  <c r="C53" i="1"/>
  <c r="C56" i="1"/>
  <c r="C59" i="1"/>
  <c r="C62" i="1"/>
  <c r="C41" i="1"/>
  <c r="C34" i="1"/>
  <c r="C20" i="1" l="1"/>
  <c r="C4" i="1"/>
  <c r="C38" i="1" l="1"/>
  <c r="C10" i="1"/>
</calcChain>
</file>

<file path=xl/sharedStrings.xml><?xml version="1.0" encoding="utf-8"?>
<sst xmlns="http://schemas.openxmlformats.org/spreadsheetml/2006/main" count="67" uniqueCount="65">
  <si>
    <t>積算基礎</t>
    <rPh sb="0" eb="2">
      <t>セキサン</t>
    </rPh>
    <rPh sb="2" eb="4">
      <t>キソ</t>
    </rPh>
    <phoneticPr fontId="1"/>
  </si>
  <si>
    <t>管理者人件費</t>
    <rPh sb="0" eb="3">
      <t>カンリシャ</t>
    </rPh>
    <rPh sb="3" eb="6">
      <t>ジンケンヒ</t>
    </rPh>
    <phoneticPr fontId="1"/>
  </si>
  <si>
    <t>金額（円）</t>
    <rPh sb="0" eb="2">
      <t>キンガク</t>
    </rPh>
    <rPh sb="3" eb="4">
      <t>エン</t>
    </rPh>
    <phoneticPr fontId="1"/>
  </si>
  <si>
    <t>定期イベント</t>
    <rPh sb="0" eb="2">
      <t>テイキ</t>
    </rPh>
    <phoneticPr fontId="1"/>
  </si>
  <si>
    <t>Mooovi管理者研修</t>
    <rPh sb="6" eb="9">
      <t>カンリシャ</t>
    </rPh>
    <rPh sb="9" eb="11">
      <t>ケンシュウ</t>
    </rPh>
    <phoneticPr fontId="1"/>
  </si>
  <si>
    <t>Moooviスタッフ研修</t>
    <rPh sb="10" eb="12">
      <t>ケンシュウ</t>
    </rPh>
    <phoneticPr fontId="1"/>
  </si>
  <si>
    <t>日常清掃</t>
    <rPh sb="0" eb="4">
      <t>ニチジョウセイソウ</t>
    </rPh>
    <phoneticPr fontId="1"/>
  </si>
  <si>
    <t>定期清掃</t>
    <rPh sb="0" eb="4">
      <t>テイキセイソウ</t>
    </rPh>
    <phoneticPr fontId="1"/>
  </si>
  <si>
    <t>②Gruun事業費（小計）</t>
    <rPh sb="6" eb="9">
      <t>ジギョウヒ</t>
    </rPh>
    <rPh sb="8" eb="9">
      <t>ヒ</t>
    </rPh>
    <rPh sb="10" eb="12">
      <t>ショウケイ</t>
    </rPh>
    <phoneticPr fontId="1"/>
  </si>
  <si>
    <t>①Mooovi事業費（小計）</t>
    <rPh sb="7" eb="9">
      <t>ジギョウ</t>
    </rPh>
    <rPh sb="9" eb="10">
      <t>ヒ</t>
    </rPh>
    <rPh sb="11" eb="13">
      <t>ショウケイ</t>
    </rPh>
    <phoneticPr fontId="1"/>
  </si>
  <si>
    <t>平日イベント</t>
    <rPh sb="0" eb="2">
      <t>ヘイジツ</t>
    </rPh>
    <phoneticPr fontId="1"/>
  </si>
  <si>
    <t>土日イベント</t>
    <rPh sb="0" eb="2">
      <t>ドニチ</t>
    </rPh>
    <phoneticPr fontId="1"/>
  </si>
  <si>
    <t>年一イベント</t>
    <rPh sb="0" eb="2">
      <t>ネンイチ</t>
    </rPh>
    <phoneticPr fontId="1"/>
  </si>
  <si>
    <t>日常プログラム</t>
    <rPh sb="0" eb="2">
      <t>ニチジョウ</t>
    </rPh>
    <phoneticPr fontId="1"/>
  </si>
  <si>
    <t>講師派遣プログラム</t>
    <rPh sb="0" eb="4">
      <t>コウシハケン</t>
    </rPh>
    <phoneticPr fontId="1"/>
  </si>
  <si>
    <t>施設貸付業務</t>
    <rPh sb="0" eb="6">
      <t>シセツカシツケギョウム</t>
    </rPh>
    <phoneticPr fontId="1"/>
  </si>
  <si>
    <t>サービス管理業務</t>
    <rPh sb="4" eb="6">
      <t>カンリ</t>
    </rPh>
    <rPh sb="6" eb="8">
      <t>ギョウム</t>
    </rPh>
    <phoneticPr fontId="1"/>
  </si>
  <si>
    <t>子ども食堂実施業務</t>
    <rPh sb="0" eb="1">
      <t>コ</t>
    </rPh>
    <rPh sb="3" eb="5">
      <t>ショクドウ</t>
    </rPh>
    <rPh sb="5" eb="9">
      <t>ジッシギョウム</t>
    </rPh>
    <phoneticPr fontId="1"/>
  </si>
  <si>
    <t>③施設維持管理費（小計）</t>
    <rPh sb="1" eb="3">
      <t>シセツ</t>
    </rPh>
    <rPh sb="3" eb="5">
      <t>イジ</t>
    </rPh>
    <rPh sb="5" eb="7">
      <t>カンリ</t>
    </rPh>
    <rPh sb="7" eb="8">
      <t>ヒ</t>
    </rPh>
    <rPh sb="9" eb="11">
      <t>ショウケイ</t>
    </rPh>
    <phoneticPr fontId="1"/>
  </si>
  <si>
    <t>遊具日常点検</t>
    <rPh sb="0" eb="2">
      <t>ユウグ</t>
    </rPh>
    <rPh sb="2" eb="6">
      <t>ニチジョウテンケン</t>
    </rPh>
    <phoneticPr fontId="1"/>
  </si>
  <si>
    <t>遊具定期点検</t>
    <rPh sb="0" eb="2">
      <t>ユウグ</t>
    </rPh>
    <rPh sb="2" eb="4">
      <t>テイキ</t>
    </rPh>
    <rPh sb="4" eb="6">
      <t>テンケン</t>
    </rPh>
    <phoneticPr fontId="1"/>
  </si>
  <si>
    <t>植栽管理（草花植え替え）</t>
    <rPh sb="0" eb="4">
      <t>ショクサイカンリ</t>
    </rPh>
    <rPh sb="5" eb="8">
      <t>クサバナウ</t>
    </rPh>
    <rPh sb="9" eb="10">
      <t>カ</t>
    </rPh>
    <phoneticPr fontId="1"/>
  </si>
  <si>
    <t>施設、設備及び備品の保守点検</t>
    <phoneticPr fontId="1"/>
  </si>
  <si>
    <t>水系設備点検</t>
    <rPh sb="0" eb="2">
      <t>スイケイ</t>
    </rPh>
    <rPh sb="2" eb="4">
      <t>セツビ</t>
    </rPh>
    <rPh sb="4" eb="6">
      <t>テンケン</t>
    </rPh>
    <phoneticPr fontId="1"/>
  </si>
  <si>
    <t>維持補修費</t>
    <rPh sb="0" eb="4">
      <t>イジホシュウ</t>
    </rPh>
    <rPh sb="4" eb="5">
      <t>ヒ</t>
    </rPh>
    <phoneticPr fontId="1"/>
  </si>
  <si>
    <t>木製工作物の点検・維持補修</t>
    <rPh sb="0" eb="5">
      <t>モクセイコウサクブツ</t>
    </rPh>
    <rPh sb="6" eb="8">
      <t>テンケン</t>
    </rPh>
    <rPh sb="9" eb="13">
      <t>イジホシュウ</t>
    </rPh>
    <phoneticPr fontId="1"/>
  </si>
  <si>
    <t>遊具補修・入替</t>
    <rPh sb="0" eb="2">
      <t>ユウグ</t>
    </rPh>
    <rPh sb="2" eb="4">
      <t>ホシュウ</t>
    </rPh>
    <rPh sb="5" eb="6">
      <t>イ</t>
    </rPh>
    <rPh sb="6" eb="7">
      <t>カ</t>
    </rPh>
    <phoneticPr fontId="1"/>
  </si>
  <si>
    <t>④その他業務費（小計）</t>
    <rPh sb="3" eb="4">
      <t>タ</t>
    </rPh>
    <rPh sb="4" eb="6">
      <t>ギョウム</t>
    </rPh>
    <rPh sb="6" eb="7">
      <t>ヒ</t>
    </rPh>
    <rPh sb="8" eb="10">
      <t>ショウケイ</t>
    </rPh>
    <phoneticPr fontId="1"/>
  </si>
  <si>
    <t>⑤管理者管理費（小計）</t>
    <rPh sb="1" eb="4">
      <t>カンリシャ</t>
    </rPh>
    <rPh sb="4" eb="7">
      <t>カンリヒ</t>
    </rPh>
    <rPh sb="8" eb="10">
      <t>ショウケイ</t>
    </rPh>
    <phoneticPr fontId="1"/>
  </si>
  <si>
    <t>その他研修</t>
    <rPh sb="2" eb="3">
      <t>タ</t>
    </rPh>
    <rPh sb="3" eb="5">
      <t>ケンシュウ</t>
    </rPh>
    <phoneticPr fontId="1"/>
  </si>
  <si>
    <t>⑥研修費（小計）</t>
    <rPh sb="1" eb="3">
      <t>ケンシュウ</t>
    </rPh>
    <rPh sb="3" eb="4">
      <t>ヒ</t>
    </rPh>
    <rPh sb="5" eb="7">
      <t>ショウケイ</t>
    </rPh>
    <phoneticPr fontId="1"/>
  </si>
  <si>
    <t>Mooovi平日</t>
    <rPh sb="6" eb="8">
      <t>ヘイジツ</t>
    </rPh>
    <phoneticPr fontId="1"/>
  </si>
  <si>
    <t>Mooovi土日祝</t>
    <rPh sb="6" eb="9">
      <t>ドニチシュク</t>
    </rPh>
    <phoneticPr fontId="1"/>
  </si>
  <si>
    <t>Mooovi長期休暇平日</t>
    <rPh sb="6" eb="10">
      <t>チョウキキュウカ</t>
    </rPh>
    <rPh sb="10" eb="12">
      <t>ヘイジツ</t>
    </rPh>
    <phoneticPr fontId="1"/>
  </si>
  <si>
    <t>Gruun平日</t>
    <rPh sb="5" eb="7">
      <t>ヘイジツ</t>
    </rPh>
    <phoneticPr fontId="1"/>
  </si>
  <si>
    <t>Gruun土日祝</t>
    <rPh sb="5" eb="8">
      <t>ドニチシュク</t>
    </rPh>
    <phoneticPr fontId="1"/>
  </si>
  <si>
    <t>Gruuni長期休暇平日</t>
    <rPh sb="6" eb="10">
      <t>チョウキキュウカ</t>
    </rPh>
    <rPh sb="10" eb="12">
      <t>ヘイジツ</t>
    </rPh>
    <phoneticPr fontId="1"/>
  </si>
  <si>
    <t>項目</t>
    <rPh sb="0" eb="2">
      <t>コウモク</t>
    </rPh>
    <phoneticPr fontId="1"/>
  </si>
  <si>
    <t>⑦スタッフ人件費（小計）</t>
    <rPh sb="5" eb="7">
      <t>ジンケン</t>
    </rPh>
    <rPh sb="7" eb="8">
      <t>ヒ</t>
    </rPh>
    <rPh sb="9" eb="11">
      <t>ショウケイ</t>
    </rPh>
    <phoneticPr fontId="1"/>
  </si>
  <si>
    <t>⑧使用料（小計）</t>
    <rPh sb="1" eb="4">
      <t>シヨウリョウ</t>
    </rPh>
    <rPh sb="5" eb="7">
      <t>ショウケイ</t>
    </rPh>
    <phoneticPr fontId="1"/>
  </si>
  <si>
    <t>⑩消耗品費（小計）</t>
    <rPh sb="1" eb="4">
      <t>ショウモウヒン</t>
    </rPh>
    <rPh sb="4" eb="5">
      <t>ヒ</t>
    </rPh>
    <rPh sb="6" eb="8">
      <t>ショウケイ</t>
    </rPh>
    <phoneticPr fontId="1"/>
  </si>
  <si>
    <t>⑪保険料（小計）</t>
    <rPh sb="1" eb="4">
      <t>ホケンリョウ</t>
    </rPh>
    <rPh sb="5" eb="7">
      <t>ショウケイ</t>
    </rPh>
    <phoneticPr fontId="1"/>
  </si>
  <si>
    <t>Mooovi保険料</t>
    <rPh sb="6" eb="9">
      <t>ホケンリョウ</t>
    </rPh>
    <phoneticPr fontId="1"/>
  </si>
  <si>
    <t>⑨備品費（小計）</t>
    <rPh sb="1" eb="4">
      <t>ビヒンヒ</t>
    </rPh>
    <rPh sb="5" eb="7">
      <t>ショウケイ</t>
    </rPh>
    <phoneticPr fontId="1"/>
  </si>
  <si>
    <t>Mooovi備品</t>
    <rPh sb="6" eb="8">
      <t>ビヒン</t>
    </rPh>
    <phoneticPr fontId="1"/>
  </si>
  <si>
    <t>Gruun備品</t>
    <rPh sb="5" eb="7">
      <t>ビヒン</t>
    </rPh>
    <phoneticPr fontId="1"/>
  </si>
  <si>
    <t>Mooovi消耗品</t>
    <rPh sb="6" eb="9">
      <t>ショウモウヒン</t>
    </rPh>
    <phoneticPr fontId="1"/>
  </si>
  <si>
    <t>Gruun消耗品</t>
    <rPh sb="5" eb="8">
      <t>ショウモウヒン</t>
    </rPh>
    <phoneticPr fontId="1"/>
  </si>
  <si>
    <t>⑫事務管理費（小計）</t>
    <rPh sb="1" eb="6">
      <t>ジムカンリヒ</t>
    </rPh>
    <rPh sb="7" eb="9">
      <t>ショウケイ</t>
    </rPh>
    <phoneticPr fontId="1"/>
  </si>
  <si>
    <t>一般管理費</t>
    <rPh sb="0" eb="2">
      <t>イッパン</t>
    </rPh>
    <rPh sb="2" eb="5">
      <t>カンリヒ</t>
    </rPh>
    <phoneticPr fontId="1"/>
  </si>
  <si>
    <t>Moooviわかまつ・Gruunわかまつ管理運営業務委託</t>
    <rPh sb="20" eb="28">
      <t>カンリウンエイギョウムイタク</t>
    </rPh>
    <phoneticPr fontId="1"/>
  </si>
  <si>
    <t>合計（税込み）</t>
    <rPh sb="0" eb="2">
      <t>ゴウケイ</t>
    </rPh>
    <rPh sb="3" eb="5">
      <t>ゼイコ</t>
    </rPh>
    <phoneticPr fontId="1"/>
  </si>
  <si>
    <t>広報費</t>
    <rPh sb="0" eb="3">
      <t>コウホウヒ</t>
    </rPh>
    <phoneticPr fontId="1"/>
  </si>
  <si>
    <t>植栽管理</t>
    <rPh sb="0" eb="4">
      <t>ショクサイカンリ</t>
    </rPh>
    <phoneticPr fontId="1"/>
  </si>
  <si>
    <t>入場料金の管理及び納付</t>
    <phoneticPr fontId="1"/>
  </si>
  <si>
    <t>クレカ若松管理運営補助</t>
    <phoneticPr fontId="1"/>
  </si>
  <si>
    <t>USEN</t>
    <phoneticPr fontId="1"/>
  </si>
  <si>
    <t>来場者分析・満足度調査</t>
    <phoneticPr fontId="1"/>
  </si>
  <si>
    <t>ヒューマンカウンター</t>
    <phoneticPr fontId="1"/>
  </si>
  <si>
    <t>※内訳書を添付すること</t>
    <phoneticPr fontId="1"/>
  </si>
  <si>
    <t>※内訳書を添付すること（５万円以上の備品は必ず記載）</t>
    <rPh sb="1" eb="4">
      <t>ウチワケショ</t>
    </rPh>
    <rPh sb="5" eb="7">
      <t>テンプ</t>
    </rPh>
    <rPh sb="13" eb="17">
      <t>マンエンイジョウ</t>
    </rPh>
    <rPh sb="18" eb="20">
      <t>ビヒン</t>
    </rPh>
    <rPh sb="21" eb="22">
      <t>カナラ</t>
    </rPh>
    <rPh sb="23" eb="25">
      <t>キサイ</t>
    </rPh>
    <phoneticPr fontId="1"/>
  </si>
  <si>
    <t>※内訳書を添付すること（５万円以上の備品は必ず記載）</t>
    <phoneticPr fontId="1"/>
  </si>
  <si>
    <t>Gruun保険料</t>
    <rPh sb="5" eb="8">
      <t>ホケンリョウ</t>
    </rPh>
    <phoneticPr fontId="1"/>
  </si>
  <si>
    <t>見積書【令和〇年度】</t>
    <rPh sb="0" eb="3">
      <t>ミツモリショ</t>
    </rPh>
    <rPh sb="4" eb="6">
      <t>レイワ</t>
    </rPh>
    <rPh sb="7" eb="9">
      <t>ネンド</t>
    </rPh>
    <phoneticPr fontId="1"/>
  </si>
  <si>
    <t>合計（税抜き）</t>
    <rPh sb="0" eb="2">
      <t>ゴウケイ</t>
    </rPh>
    <rPh sb="3" eb="4">
      <t>ゼイ</t>
    </rPh>
    <rPh sb="4" eb="5">
      <t>ヌ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</si>
</sst>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76" fontId="3" fillId="2" borderId="3" xfId="0" applyNumberFormat="1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>
      <alignment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" xfId="0" applyFont="1" applyFill="1" applyBorder="1">
      <alignment vertical="center"/>
    </xf>
    <xf numFmtId="0" fontId="3" fillId="2" borderId="15" xfId="0" applyFont="1" applyFill="1" applyBorder="1">
      <alignment vertical="center"/>
    </xf>
    <xf numFmtId="176" fontId="3" fillId="2" borderId="2" xfId="0" applyNumberFormat="1" applyFont="1" applyFill="1" applyBorder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0" xfId="0" applyFont="1" applyFill="1" applyBorder="1">
      <alignment vertical="center"/>
    </xf>
    <xf numFmtId="176" fontId="3" fillId="2" borderId="7" xfId="0" applyNumberFormat="1" applyFont="1" applyFill="1" applyBorder="1">
      <alignment vertical="center"/>
    </xf>
    <xf numFmtId="176" fontId="3" fillId="2" borderId="8" xfId="0" applyNumberFormat="1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vertical="center" wrapText="1"/>
    </xf>
    <xf numFmtId="38" fontId="3" fillId="2" borderId="2" xfId="1" applyFont="1" applyFill="1" applyBorder="1">
      <alignment vertical="center"/>
    </xf>
    <xf numFmtId="176" fontId="3" fillId="2" borderId="21" xfId="0" applyNumberFormat="1" applyFont="1" applyFill="1" applyBorder="1">
      <alignment vertical="center"/>
    </xf>
    <xf numFmtId="176" fontId="3" fillId="2" borderId="25" xfId="0" applyNumberFormat="1" applyFont="1" applyFill="1" applyBorder="1">
      <alignment vertical="center"/>
    </xf>
    <xf numFmtId="176" fontId="3" fillId="2" borderId="13" xfId="0" applyNumberFormat="1" applyFont="1" applyFill="1" applyBorder="1">
      <alignment vertical="center"/>
    </xf>
    <xf numFmtId="176" fontId="3" fillId="2" borderId="14" xfId="0" applyNumberFormat="1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6" xfId="0" applyFont="1" applyFill="1" applyBorder="1">
      <alignment vertical="center"/>
    </xf>
    <xf numFmtId="176" fontId="3" fillId="2" borderId="10" xfId="0" applyNumberFormat="1" applyFont="1" applyFill="1" applyBorder="1">
      <alignment vertical="center"/>
    </xf>
    <xf numFmtId="176" fontId="3" fillId="2" borderId="11" xfId="0" applyNumberFormat="1" applyFont="1" applyFill="1" applyBorder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4" xfId="0" applyFont="1" applyFill="1" applyBorder="1">
      <alignment vertical="center"/>
    </xf>
    <xf numFmtId="176" fontId="3" fillId="2" borderId="6" xfId="0" applyNumberFormat="1" applyFont="1" applyFill="1" applyBorder="1">
      <alignment vertical="center"/>
    </xf>
    <xf numFmtId="176" fontId="3" fillId="2" borderId="1" xfId="0" applyNumberFormat="1" applyFont="1" applyFill="1" applyBorder="1">
      <alignment vertical="center"/>
    </xf>
    <xf numFmtId="176" fontId="3" fillId="2" borderId="19" xfId="0" applyNumberFormat="1" applyFont="1" applyFill="1" applyBorder="1">
      <alignment vertical="center"/>
    </xf>
    <xf numFmtId="176" fontId="3" fillId="2" borderId="18" xfId="0" applyNumberFormat="1" applyFont="1" applyFill="1" applyBorder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26" xfId="0" applyFont="1" applyFill="1" applyBorder="1">
      <alignment vertical="center"/>
    </xf>
    <xf numFmtId="38" fontId="3" fillId="2" borderId="7" xfId="1" applyFont="1" applyFill="1" applyBorder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0"/>
  <sheetViews>
    <sheetView showGridLines="0" showZeros="0" tabSelected="1" view="pageBreakPreview" topLeftCell="A68" zoomScaleNormal="100" zoomScaleSheetLayoutView="100" workbookViewId="0">
      <selection activeCell="C72" sqref="C72"/>
    </sheetView>
  </sheetViews>
  <sheetFormatPr defaultRowHeight="12" x14ac:dyDescent="0.15"/>
  <cols>
    <col min="1" max="1" width="2.75" style="2" customWidth="1"/>
    <col min="2" max="2" width="21.25" style="2" customWidth="1"/>
    <col min="3" max="3" width="14.75" style="2" customWidth="1"/>
    <col min="4" max="4" width="45.875" style="2" customWidth="1"/>
    <col min="5" max="16384" width="9" style="2"/>
  </cols>
  <sheetData>
    <row r="1" spans="1:4" ht="20.25" customHeight="1" x14ac:dyDescent="0.15">
      <c r="A1" s="36" t="s">
        <v>50</v>
      </c>
      <c r="B1" s="36"/>
      <c r="C1" s="36"/>
      <c r="D1" s="36"/>
    </row>
    <row r="2" spans="1:4" ht="20.25" customHeight="1" thickBot="1" x14ac:dyDescent="0.2">
      <c r="A2" s="36" t="s">
        <v>63</v>
      </c>
      <c r="B2" s="36"/>
      <c r="C2" s="36"/>
      <c r="D2" s="36"/>
    </row>
    <row r="3" spans="1:4" s="3" customFormat="1" ht="24.95" customHeight="1" thickBot="1" x14ac:dyDescent="0.2">
      <c r="A3" s="37" t="s">
        <v>37</v>
      </c>
      <c r="B3" s="39"/>
      <c r="C3" s="7" t="s">
        <v>2</v>
      </c>
      <c r="D3" s="8" t="s">
        <v>0</v>
      </c>
    </row>
    <row r="4" spans="1:4" ht="24.95" customHeight="1" x14ac:dyDescent="0.15">
      <c r="A4" s="40" t="s">
        <v>9</v>
      </c>
      <c r="B4" s="41"/>
      <c r="C4" s="21">
        <f>SUM(C5:C9)</f>
        <v>0</v>
      </c>
      <c r="D4" s="22"/>
    </row>
    <row r="5" spans="1:4" ht="24.95" customHeight="1" x14ac:dyDescent="0.15">
      <c r="A5" s="9"/>
      <c r="B5" s="10" t="s">
        <v>10</v>
      </c>
      <c r="C5" s="11"/>
      <c r="D5" s="1"/>
    </row>
    <row r="6" spans="1:4" ht="24.95" customHeight="1" x14ac:dyDescent="0.15">
      <c r="A6" s="9"/>
      <c r="B6" s="10" t="s">
        <v>11</v>
      </c>
      <c r="C6" s="11"/>
      <c r="D6" s="1"/>
    </row>
    <row r="7" spans="1:4" ht="24.95" customHeight="1" x14ac:dyDescent="0.15">
      <c r="A7" s="9"/>
      <c r="B7" s="10" t="s">
        <v>16</v>
      </c>
      <c r="C7" s="11"/>
      <c r="D7" s="1"/>
    </row>
    <row r="8" spans="1:4" ht="24.95" customHeight="1" x14ac:dyDescent="0.15">
      <c r="A8" s="9"/>
      <c r="B8" s="13" t="s">
        <v>54</v>
      </c>
      <c r="C8" s="14"/>
      <c r="D8" s="15"/>
    </row>
    <row r="9" spans="1:4" ht="24.95" customHeight="1" thickBot="1" x14ac:dyDescent="0.2">
      <c r="A9" s="23"/>
      <c r="B9" s="24"/>
      <c r="C9" s="25"/>
      <c r="D9" s="26"/>
    </row>
    <row r="10" spans="1:4" ht="24.95" customHeight="1" x14ac:dyDescent="0.15">
      <c r="A10" s="40" t="s">
        <v>8</v>
      </c>
      <c r="B10" s="41"/>
      <c r="C10" s="21">
        <f>SUM(C11:C19)</f>
        <v>0</v>
      </c>
      <c r="D10" s="22"/>
    </row>
    <row r="11" spans="1:4" ht="24.95" customHeight="1" x14ac:dyDescent="0.15">
      <c r="A11" s="12"/>
      <c r="B11" s="10" t="s">
        <v>16</v>
      </c>
      <c r="C11" s="11"/>
      <c r="D11" s="1"/>
    </row>
    <row r="12" spans="1:4" ht="24.95" customHeight="1" x14ac:dyDescent="0.15">
      <c r="A12" s="9"/>
      <c r="B12" s="10" t="s">
        <v>3</v>
      </c>
      <c r="C12" s="11"/>
      <c r="D12" s="1"/>
    </row>
    <row r="13" spans="1:4" ht="24.95" customHeight="1" x14ac:dyDescent="0.15">
      <c r="A13" s="9"/>
      <c r="B13" s="10" t="s">
        <v>12</v>
      </c>
      <c r="C13" s="11"/>
      <c r="D13" s="1"/>
    </row>
    <row r="14" spans="1:4" ht="24.95" customHeight="1" x14ac:dyDescent="0.15">
      <c r="A14" s="9"/>
      <c r="B14" s="10" t="s">
        <v>13</v>
      </c>
      <c r="C14" s="11"/>
      <c r="D14" s="1"/>
    </row>
    <row r="15" spans="1:4" ht="24.95" customHeight="1" x14ac:dyDescent="0.15">
      <c r="A15" s="9"/>
      <c r="B15" s="10" t="s">
        <v>14</v>
      </c>
      <c r="C15" s="11"/>
      <c r="D15" s="1"/>
    </row>
    <row r="16" spans="1:4" ht="24.95" customHeight="1" x14ac:dyDescent="0.15">
      <c r="A16" s="9"/>
      <c r="B16" s="13" t="s">
        <v>15</v>
      </c>
      <c r="C16" s="14"/>
      <c r="D16" s="15"/>
    </row>
    <row r="17" spans="1:4" s="3" customFormat="1" ht="24.95" customHeight="1" x14ac:dyDescent="0.15">
      <c r="A17" s="16"/>
      <c r="B17" s="13" t="s">
        <v>17</v>
      </c>
      <c r="C17" s="14"/>
      <c r="D17" s="15"/>
    </row>
    <row r="18" spans="1:4" s="4" customFormat="1" ht="24.95" customHeight="1" x14ac:dyDescent="0.15">
      <c r="A18" s="16"/>
      <c r="B18" s="13" t="s">
        <v>55</v>
      </c>
      <c r="C18" s="14"/>
      <c r="D18" s="15"/>
    </row>
    <row r="19" spans="1:4" s="3" customFormat="1" ht="24.95" customHeight="1" thickBot="1" x14ac:dyDescent="0.2">
      <c r="A19" s="27"/>
      <c r="B19" s="24"/>
      <c r="C19" s="25"/>
      <c r="D19" s="26"/>
    </row>
    <row r="20" spans="1:4" s="3" customFormat="1" ht="24.95" customHeight="1" x14ac:dyDescent="0.15">
      <c r="A20" s="40" t="s">
        <v>18</v>
      </c>
      <c r="B20" s="41"/>
      <c r="C20" s="21">
        <f>SUM(C21:C33)</f>
        <v>0</v>
      </c>
      <c r="D20" s="22"/>
    </row>
    <row r="21" spans="1:4" s="3" customFormat="1" ht="24.95" customHeight="1" x14ac:dyDescent="0.15">
      <c r="A21" s="9"/>
      <c r="B21" s="6" t="s">
        <v>6</v>
      </c>
      <c r="C21" s="11"/>
      <c r="D21" s="1"/>
    </row>
    <row r="22" spans="1:4" s="3" customFormat="1" ht="24.95" customHeight="1" x14ac:dyDescent="0.15">
      <c r="A22" s="9"/>
      <c r="B22" s="6" t="s">
        <v>7</v>
      </c>
      <c r="C22" s="11"/>
      <c r="D22" s="1"/>
    </row>
    <row r="23" spans="1:4" s="3" customFormat="1" ht="24.95" customHeight="1" x14ac:dyDescent="0.15">
      <c r="A23" s="9"/>
      <c r="B23" s="6" t="s">
        <v>19</v>
      </c>
      <c r="C23" s="11"/>
      <c r="D23" s="1"/>
    </row>
    <row r="24" spans="1:4" s="3" customFormat="1" ht="24.95" customHeight="1" x14ac:dyDescent="0.15">
      <c r="A24" s="9"/>
      <c r="B24" s="6" t="s">
        <v>20</v>
      </c>
      <c r="C24" s="14"/>
      <c r="D24" s="15"/>
    </row>
    <row r="25" spans="1:4" s="3" customFormat="1" ht="24.95" customHeight="1" x14ac:dyDescent="0.15">
      <c r="A25" s="9"/>
      <c r="B25" s="6" t="s">
        <v>26</v>
      </c>
      <c r="C25" s="14"/>
      <c r="D25" s="17"/>
    </row>
    <row r="26" spans="1:4" s="3" customFormat="1" ht="24.95" customHeight="1" x14ac:dyDescent="0.15">
      <c r="A26" s="16"/>
      <c r="B26" s="5" t="s">
        <v>53</v>
      </c>
      <c r="C26" s="14"/>
      <c r="D26" s="15"/>
    </row>
    <row r="27" spans="1:4" s="3" customFormat="1" ht="24.95" customHeight="1" x14ac:dyDescent="0.15">
      <c r="A27" s="16"/>
      <c r="B27" s="6" t="s">
        <v>21</v>
      </c>
      <c r="C27" s="14"/>
      <c r="D27" s="15"/>
    </row>
    <row r="28" spans="1:4" s="3" customFormat="1" ht="24.95" customHeight="1" x14ac:dyDescent="0.15">
      <c r="A28" s="16"/>
      <c r="B28" s="6" t="s">
        <v>22</v>
      </c>
      <c r="C28" s="14"/>
      <c r="D28" s="15"/>
    </row>
    <row r="29" spans="1:4" s="3" customFormat="1" ht="24.95" customHeight="1" x14ac:dyDescent="0.15">
      <c r="A29" s="16"/>
      <c r="B29" s="6" t="s">
        <v>23</v>
      </c>
      <c r="C29" s="14"/>
      <c r="D29" s="15"/>
    </row>
    <row r="30" spans="1:4" s="3" customFormat="1" ht="24.95" customHeight="1" x14ac:dyDescent="0.15">
      <c r="A30" s="16"/>
      <c r="B30" s="6" t="s">
        <v>24</v>
      </c>
      <c r="C30" s="14"/>
      <c r="D30" s="15"/>
    </row>
    <row r="31" spans="1:4" s="3" customFormat="1" ht="24.95" customHeight="1" x14ac:dyDescent="0.15">
      <c r="A31" s="16"/>
      <c r="B31" s="6" t="s">
        <v>25</v>
      </c>
      <c r="C31" s="14"/>
      <c r="D31" s="15"/>
    </row>
    <row r="32" spans="1:4" s="4" customFormat="1" ht="24.95" customHeight="1" x14ac:dyDescent="0.15">
      <c r="A32" s="16"/>
      <c r="B32" s="34" t="s">
        <v>56</v>
      </c>
      <c r="C32" s="14"/>
      <c r="D32" s="15"/>
    </row>
    <row r="33" spans="1:4" s="3" customFormat="1" ht="24.95" customHeight="1" thickBot="1" x14ac:dyDescent="0.2">
      <c r="A33" s="27"/>
      <c r="B33" s="28"/>
      <c r="C33" s="25"/>
      <c r="D33" s="26"/>
    </row>
    <row r="34" spans="1:4" s="3" customFormat="1" ht="24.95" customHeight="1" x14ac:dyDescent="0.15">
      <c r="A34" s="40" t="s">
        <v>27</v>
      </c>
      <c r="B34" s="41"/>
      <c r="C34" s="21">
        <f>SUM(C35:C37)</f>
        <v>0</v>
      </c>
      <c r="D34" s="22"/>
    </row>
    <row r="35" spans="1:4" s="3" customFormat="1" ht="24.95" customHeight="1" x14ac:dyDescent="0.15">
      <c r="A35" s="9"/>
      <c r="B35" s="10" t="s">
        <v>52</v>
      </c>
      <c r="C35" s="18"/>
      <c r="D35" s="1"/>
    </row>
    <row r="36" spans="1:4" s="4" customFormat="1" ht="24.95" customHeight="1" x14ac:dyDescent="0.15">
      <c r="A36" s="9"/>
      <c r="B36" s="13" t="s">
        <v>57</v>
      </c>
      <c r="C36" s="35"/>
      <c r="D36" s="15"/>
    </row>
    <row r="37" spans="1:4" s="3" customFormat="1" ht="24.95" customHeight="1" thickBot="1" x14ac:dyDescent="0.2">
      <c r="A37" s="27"/>
      <c r="B37" s="24"/>
      <c r="C37" s="25"/>
      <c r="D37" s="26"/>
    </row>
    <row r="38" spans="1:4" ht="24.95" customHeight="1" x14ac:dyDescent="0.15">
      <c r="A38" s="40" t="s">
        <v>28</v>
      </c>
      <c r="B38" s="41"/>
      <c r="C38" s="21">
        <f>SUM(C39:C40)</f>
        <v>0</v>
      </c>
      <c r="D38" s="22"/>
    </row>
    <row r="39" spans="1:4" ht="24.95" customHeight="1" x14ac:dyDescent="0.15">
      <c r="A39" s="9"/>
      <c r="B39" s="10" t="s">
        <v>1</v>
      </c>
      <c r="C39" s="11"/>
      <c r="D39" s="1"/>
    </row>
    <row r="40" spans="1:4" ht="24.95" customHeight="1" thickBot="1" x14ac:dyDescent="0.2">
      <c r="A40" s="23"/>
      <c r="B40" s="24"/>
      <c r="C40" s="25"/>
      <c r="D40" s="26"/>
    </row>
    <row r="41" spans="1:4" ht="24.95" customHeight="1" x14ac:dyDescent="0.15">
      <c r="A41" s="40" t="s">
        <v>30</v>
      </c>
      <c r="B41" s="41"/>
      <c r="C41" s="31">
        <f>SUM(C42:C45)</f>
        <v>0</v>
      </c>
      <c r="D41" s="32"/>
    </row>
    <row r="42" spans="1:4" ht="24.95" customHeight="1" x14ac:dyDescent="0.15">
      <c r="A42" s="12"/>
      <c r="B42" s="10" t="s">
        <v>4</v>
      </c>
      <c r="C42" s="11"/>
      <c r="D42" s="1"/>
    </row>
    <row r="43" spans="1:4" ht="24.95" customHeight="1" x14ac:dyDescent="0.15">
      <c r="A43" s="12"/>
      <c r="B43" s="10" t="s">
        <v>5</v>
      </c>
      <c r="C43" s="11"/>
      <c r="D43" s="1"/>
    </row>
    <row r="44" spans="1:4" ht="24.95" customHeight="1" x14ac:dyDescent="0.15">
      <c r="A44" s="12"/>
      <c r="B44" s="10" t="s">
        <v>29</v>
      </c>
      <c r="C44" s="11"/>
      <c r="D44" s="1"/>
    </row>
    <row r="45" spans="1:4" ht="24.95" customHeight="1" thickBot="1" x14ac:dyDescent="0.2">
      <c r="A45" s="33"/>
      <c r="B45" s="24"/>
      <c r="C45" s="25">
        <v>0</v>
      </c>
      <c r="D45" s="26"/>
    </row>
    <row r="46" spans="1:4" ht="24.95" customHeight="1" x14ac:dyDescent="0.15">
      <c r="A46" s="40" t="s">
        <v>38</v>
      </c>
      <c r="B46" s="41"/>
      <c r="C46" s="31">
        <f>SUM(C47:C52)</f>
        <v>0</v>
      </c>
      <c r="D46" s="32"/>
    </row>
    <row r="47" spans="1:4" ht="24.95" customHeight="1" x14ac:dyDescent="0.15">
      <c r="A47" s="12"/>
      <c r="B47" s="10" t="s">
        <v>31</v>
      </c>
      <c r="C47" s="11"/>
      <c r="D47" s="1"/>
    </row>
    <row r="48" spans="1:4" ht="24.95" customHeight="1" x14ac:dyDescent="0.15">
      <c r="A48" s="12"/>
      <c r="B48" s="10" t="s">
        <v>32</v>
      </c>
      <c r="C48" s="11"/>
      <c r="D48" s="1"/>
    </row>
    <row r="49" spans="1:4" ht="24.95" customHeight="1" x14ac:dyDescent="0.15">
      <c r="A49" s="12"/>
      <c r="B49" s="10" t="s">
        <v>33</v>
      </c>
      <c r="C49" s="11"/>
      <c r="D49" s="1"/>
    </row>
    <row r="50" spans="1:4" ht="24.95" customHeight="1" x14ac:dyDescent="0.15">
      <c r="A50" s="12"/>
      <c r="B50" s="10" t="s">
        <v>34</v>
      </c>
      <c r="C50" s="11"/>
      <c r="D50" s="1"/>
    </row>
    <row r="51" spans="1:4" ht="24.95" customHeight="1" x14ac:dyDescent="0.15">
      <c r="A51" s="12"/>
      <c r="B51" s="10" t="s">
        <v>35</v>
      </c>
      <c r="C51" s="11"/>
      <c r="D51" s="1"/>
    </row>
    <row r="52" spans="1:4" ht="24.95" customHeight="1" thickBot="1" x14ac:dyDescent="0.2">
      <c r="A52" s="33"/>
      <c r="B52" s="24" t="s">
        <v>36</v>
      </c>
      <c r="C52" s="25"/>
      <c r="D52" s="26"/>
    </row>
    <row r="53" spans="1:4" ht="24.95" customHeight="1" x14ac:dyDescent="0.15">
      <c r="A53" s="40" t="s">
        <v>39</v>
      </c>
      <c r="B53" s="41"/>
      <c r="C53" s="31">
        <f>SUM(C54:C55)</f>
        <v>0</v>
      </c>
      <c r="D53" s="32"/>
    </row>
    <row r="54" spans="1:4" ht="24.95" customHeight="1" x14ac:dyDescent="0.15">
      <c r="A54" s="12"/>
      <c r="B54" s="10" t="s">
        <v>58</v>
      </c>
      <c r="C54" s="11"/>
      <c r="D54" s="1"/>
    </row>
    <row r="55" spans="1:4" ht="24.95" customHeight="1" thickBot="1" x14ac:dyDescent="0.2">
      <c r="A55" s="33"/>
      <c r="B55" s="24"/>
      <c r="C55" s="25"/>
      <c r="D55" s="26"/>
    </row>
    <row r="56" spans="1:4" ht="24.95" customHeight="1" x14ac:dyDescent="0.15">
      <c r="A56" s="40" t="s">
        <v>43</v>
      </c>
      <c r="B56" s="41"/>
      <c r="C56" s="31">
        <f>SUM(C57:C58)</f>
        <v>0</v>
      </c>
      <c r="D56" s="32"/>
    </row>
    <row r="57" spans="1:4" ht="24.95" customHeight="1" x14ac:dyDescent="0.15">
      <c r="A57" s="12"/>
      <c r="B57" s="10" t="s">
        <v>44</v>
      </c>
      <c r="C57" s="11"/>
      <c r="D57" s="1" t="s">
        <v>60</v>
      </c>
    </row>
    <row r="58" spans="1:4" ht="24.95" customHeight="1" thickBot="1" x14ac:dyDescent="0.2">
      <c r="A58" s="33"/>
      <c r="B58" s="24" t="s">
        <v>45</v>
      </c>
      <c r="C58" s="25"/>
      <c r="D58" s="26" t="s">
        <v>61</v>
      </c>
    </row>
    <row r="59" spans="1:4" ht="24.95" customHeight="1" x14ac:dyDescent="0.15">
      <c r="A59" s="40" t="s">
        <v>40</v>
      </c>
      <c r="B59" s="41"/>
      <c r="C59" s="31">
        <f>SUM(C60:C61)</f>
        <v>0</v>
      </c>
      <c r="D59" s="32"/>
    </row>
    <row r="60" spans="1:4" ht="24.95" customHeight="1" x14ac:dyDescent="0.15">
      <c r="A60" s="12"/>
      <c r="B60" s="10" t="s">
        <v>46</v>
      </c>
      <c r="C60" s="11"/>
      <c r="D60" s="1" t="s">
        <v>59</v>
      </c>
    </row>
    <row r="61" spans="1:4" ht="24.95" customHeight="1" thickBot="1" x14ac:dyDescent="0.2">
      <c r="A61" s="33"/>
      <c r="B61" s="24" t="s">
        <v>47</v>
      </c>
      <c r="C61" s="25"/>
      <c r="D61" s="26" t="s">
        <v>59</v>
      </c>
    </row>
    <row r="62" spans="1:4" ht="24.95" customHeight="1" x14ac:dyDescent="0.15">
      <c r="A62" s="40" t="s">
        <v>41</v>
      </c>
      <c r="B62" s="41"/>
      <c r="C62" s="31">
        <f>SUM(C63:C64)</f>
        <v>0</v>
      </c>
      <c r="D62" s="32"/>
    </row>
    <row r="63" spans="1:4" ht="24.95" customHeight="1" x14ac:dyDescent="0.15">
      <c r="A63" s="12"/>
      <c r="B63" s="10" t="s">
        <v>42</v>
      </c>
      <c r="C63" s="11"/>
      <c r="D63" s="1"/>
    </row>
    <row r="64" spans="1:4" ht="24.95" customHeight="1" thickBot="1" x14ac:dyDescent="0.2">
      <c r="A64" s="33"/>
      <c r="B64" s="24" t="s">
        <v>62</v>
      </c>
      <c r="C64" s="25"/>
      <c r="D64" s="26"/>
    </row>
    <row r="65" spans="1:4" ht="24.95" customHeight="1" x14ac:dyDescent="0.15">
      <c r="A65" s="42" t="s">
        <v>48</v>
      </c>
      <c r="B65" s="43"/>
      <c r="C65" s="29">
        <f>SUM(C66:C68)</f>
        <v>0</v>
      </c>
      <c r="D65" s="30"/>
    </row>
    <row r="66" spans="1:4" ht="24.95" customHeight="1" x14ac:dyDescent="0.15">
      <c r="A66" s="12"/>
      <c r="B66" s="10" t="s">
        <v>49</v>
      </c>
      <c r="C66" s="11"/>
      <c r="D66" s="1"/>
    </row>
    <row r="67" spans="1:4" ht="24.95" customHeight="1" x14ac:dyDescent="0.15">
      <c r="A67" s="12"/>
      <c r="B67" s="10"/>
      <c r="C67" s="11"/>
      <c r="D67" s="1"/>
    </row>
    <row r="68" spans="1:4" ht="24.95" customHeight="1" thickBot="1" x14ac:dyDescent="0.2">
      <c r="A68" s="12"/>
      <c r="B68" s="13"/>
      <c r="C68" s="14"/>
      <c r="D68" s="15"/>
    </row>
    <row r="69" spans="1:4" ht="24.95" customHeight="1" thickBot="1" x14ac:dyDescent="0.2">
      <c r="A69" s="37" t="s">
        <v>64</v>
      </c>
      <c r="B69" s="38"/>
      <c r="C69" s="19">
        <f>C4+C10+C20+C34+C38+C41+C46+C53+C56+C59+C62+C65</f>
        <v>0</v>
      </c>
      <c r="D69" s="20"/>
    </row>
    <row r="70" spans="1:4" ht="24.95" customHeight="1" thickBot="1" x14ac:dyDescent="0.2">
      <c r="A70" s="37" t="s">
        <v>51</v>
      </c>
      <c r="B70" s="38"/>
      <c r="C70" s="19">
        <f>C69*1.1</f>
        <v>0</v>
      </c>
      <c r="D70" s="20"/>
    </row>
  </sheetData>
  <mergeCells count="17">
    <mergeCell ref="A70:B70"/>
    <mergeCell ref="A2:D2"/>
    <mergeCell ref="A1:D1"/>
    <mergeCell ref="A69:B69"/>
    <mergeCell ref="A3:B3"/>
    <mergeCell ref="A38:B38"/>
    <mergeCell ref="A41:B41"/>
    <mergeCell ref="A4:B4"/>
    <mergeCell ref="A10:B10"/>
    <mergeCell ref="A20:B20"/>
    <mergeCell ref="A34:B34"/>
    <mergeCell ref="A46:B46"/>
    <mergeCell ref="A53:B53"/>
    <mergeCell ref="A56:B56"/>
    <mergeCell ref="A59:B59"/>
    <mergeCell ref="A62:B62"/>
    <mergeCell ref="A65:B65"/>
  </mergeCells>
  <phoneticPr fontId="1"/>
  <printOptions horizontalCentered="1"/>
  <pageMargins left="0.78740157480314965" right="0.78740157480314965" top="0.78740157480314965" bottom="0.39370078740157483" header="0.51181102362204722" footer="0.11811023622047245"/>
  <pageSetup paperSize="9" scale="91" orientation="portrait" r:id="rId1"/>
  <headerFooter alignWithMargins="0">
    <oddHeader xml:space="preserve">&amp;L&amp;"BIZ UDPゴシック,標準"様式１１&amp;R
</oddHeader>
    <oddFooter xml:space="preserve">&amp;C&amp;"Century,標準"&amp;12 </oddFooter>
  </headerFooter>
  <rowBreaks count="1" manualBreakCount="1">
    <brk id="3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令和〇年度</vt:lpstr>
      <vt:lpstr>令和〇年度!Print_Area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