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veryone\Desktop\"/>
    </mc:Choice>
  </mc:AlternateContent>
  <xr:revisionPtr revIDLastSave="0" documentId="13_ncr:1_{0E6CEB26-19CA-4CBE-AE6C-E2A665598CD8}" xr6:coauthVersionLast="47" xr6:coauthVersionMax="47" xr10:uidLastSave="{00000000-0000-0000-0000-000000000000}"/>
  <bookViews>
    <workbookView xWindow="-28920" yWindow="-4680" windowWidth="29040" windowHeight="15720" tabRatio="803" xr2:uid="{00000000-000D-0000-FFFF-FFFF00000000}"/>
  </bookViews>
  <sheets>
    <sheet name="★協議シート" sheetId="9" r:id="rId1"/>
    <sheet name="★別紙1（広告物５～）" sheetId="14" r:id="rId2"/>
    <sheet name="★別紙2（デジタルサイネージ）" sheetId="10" r:id="rId3"/>
    <sheet name="記入例（★協議シート ）" sheetId="15" r:id="rId4"/>
    <sheet name="記入例（★別紙1（広告物５～））" sheetId="16" r:id="rId5"/>
    <sheet name="記入例（★別紙2（デジタルサイネージ））" sheetId="17" r:id="rId6"/>
  </sheets>
  <definedNames>
    <definedName name="_xlnm.Print_Area" localSheetId="0">★協議シート!$A$16:$R$59</definedName>
    <definedName name="_xlnm.Print_Area" localSheetId="2">'★別紙2（デジタルサイネージ）'!$A$1:$R$49</definedName>
    <definedName name="_xlnm.Print_Area" localSheetId="3">'記入例（★協議シート ）'!$A$16:$R$59</definedName>
    <definedName name="_xlnm.Print_Area" localSheetId="5">'記入例（★別紙2（デジタルサイネージ））'!$A$1:$R$49</definedName>
    <definedName name="屋外広告物対象地区" localSheetId="0">★協議シート!$S$2:$S$14</definedName>
    <definedName name="屋外広告物対象地区" localSheetId="1">'★別紙1（広告物５～）'!$S$2:$S$14</definedName>
    <definedName name="屋外広告物対象地区" localSheetId="2">'★別紙2（デジタルサイネージ）'!#REF!</definedName>
    <definedName name="屋外広告物対象地区" localSheetId="3">'記入例（★協議シート ）'!$S$2:$S$14</definedName>
    <definedName name="屋外広告物対象地区" localSheetId="4">'記入例（★別紙1（広告物５～））'!$S$2:$S$14</definedName>
    <definedName name="屋外広告物対象地区" localSheetId="5">'記入例（★別紙2（デジタルサイネージ））'!#REF!</definedName>
    <definedName name="対象地区" localSheetId="0">★協議シート!$S$2:$S$14</definedName>
    <definedName name="対象地区" localSheetId="1">'★別紙1（広告物５～）'!$S$2:$S$14</definedName>
    <definedName name="対象地区" localSheetId="2">'★別紙2（デジタルサイネージ）'!#REF!</definedName>
    <definedName name="対象地区" localSheetId="3">'記入例（★協議シート ）'!$S$2:$S$14</definedName>
    <definedName name="対象地区" localSheetId="4">'記入例（★別紙1（広告物５～））'!$S$2:$S$14</definedName>
    <definedName name="対象地区" localSheetId="5">'記入例（★別紙2（デジタルサイネージ））'!#REF!</definedName>
    <definedName name="対象地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4" l="1"/>
  <c r="C18" i="14" l="1"/>
  <c r="M28" i="17"/>
  <c r="H28" i="17"/>
  <c r="N44" i="16"/>
  <c r="J44" i="16"/>
  <c r="F44" i="16"/>
  <c r="C44" i="16"/>
  <c r="N38" i="16"/>
  <c r="J38" i="16"/>
  <c r="F38" i="16"/>
  <c r="C38" i="16"/>
  <c r="N31" i="16"/>
  <c r="J31" i="16"/>
  <c r="F31" i="16"/>
  <c r="C31" i="16"/>
  <c r="N25" i="16"/>
  <c r="J25" i="16"/>
  <c r="F25" i="16"/>
  <c r="C20" i="16"/>
  <c r="H19" i="16"/>
  <c r="C19" i="16"/>
  <c r="C18" i="16"/>
  <c r="N41" i="15"/>
  <c r="J41" i="15"/>
  <c r="F41" i="15"/>
  <c r="C41" i="15"/>
  <c r="N35" i="15"/>
  <c r="H19" i="14"/>
  <c r="C19" i="14"/>
  <c r="C44" i="14"/>
  <c r="N44" i="14"/>
  <c r="J44" i="14"/>
  <c r="F44" i="14"/>
  <c r="N38" i="14"/>
  <c r="J38" i="14"/>
  <c r="C38" i="14"/>
  <c r="N31" i="14"/>
  <c r="J31" i="14"/>
  <c r="F31" i="14"/>
  <c r="C31" i="14"/>
  <c r="N25" i="14"/>
  <c r="J25" i="14"/>
  <c r="F25" i="14"/>
  <c r="C25" i="14"/>
  <c r="N35" i="9" l="1"/>
  <c r="J35" i="9"/>
  <c r="F35" i="9"/>
  <c r="C35" i="9"/>
  <c r="C41" i="9" l="1"/>
  <c r="M28" i="10" l="1"/>
  <c r="H28" i="10"/>
  <c r="N41" i="9" l="1"/>
  <c r="J41" i="9"/>
  <c r="F4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B41" authorId="0" shapeId="0" xr:uid="{A027283F-9452-436A-B692-94A4A5923DC4}">
      <text>
        <r>
          <rPr>
            <b/>
            <sz val="11"/>
            <color indexed="81"/>
            <rFont val="MS P ゴシック"/>
            <family val="3"/>
            <charset val="128"/>
          </rPr>
          <t>彩度10超の色彩が、広告表示面積の1/3を超えていないかの確認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B31" authorId="0" shapeId="0" xr:uid="{97A225F8-706E-42E6-ABE9-6BD690984129}">
      <text>
        <r>
          <rPr>
            <b/>
            <sz val="11"/>
            <color indexed="81"/>
            <rFont val="MS P ゴシック"/>
            <family val="3"/>
            <charset val="128"/>
          </rPr>
          <t>彩度10超の色彩が、広告表示面積の1/3を超えていないかの確認</t>
        </r>
      </text>
    </comment>
    <comment ref="B44" authorId="0" shapeId="0" xr:uid="{8A2492F2-1220-4529-B5A3-DC3FBA131C63}">
      <text>
        <r>
          <rPr>
            <b/>
            <sz val="11"/>
            <color indexed="81"/>
            <rFont val="MS P ゴシック"/>
            <family val="3"/>
            <charset val="128"/>
          </rPr>
          <t>彩度10超の色彩が、広告表示面積の1/3を超えていないかの確認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E26" authorId="0" shapeId="0" xr:uid="{5B53DF84-BE2E-40B0-9D58-DB221F685660}">
      <text>
        <r>
          <rPr>
            <b/>
            <sz val="9"/>
            <color indexed="81"/>
            <rFont val="MS P ゴシック"/>
            <family val="3"/>
            <charset val="128"/>
          </rPr>
          <t>放映開始時間</t>
        </r>
      </text>
    </comment>
    <comment ref="I26" authorId="0" shapeId="0" xr:uid="{57F7875D-E530-4D2A-8D14-9E91044BF9CB}">
      <text>
        <r>
          <rPr>
            <b/>
            <sz val="9"/>
            <color indexed="81"/>
            <rFont val="MS P ゴシック"/>
            <family val="3"/>
            <charset val="128"/>
          </rPr>
          <t>放映終了時間</t>
        </r>
      </text>
    </comment>
    <comment ref="E27" authorId="0" shapeId="0" xr:uid="{F477C55B-BB3C-408D-B7E0-F15820F02D99}">
      <text>
        <r>
          <rPr>
            <b/>
            <sz val="9"/>
            <color indexed="81"/>
            <rFont val="MS P ゴシック"/>
            <family val="3"/>
            <charset val="128"/>
          </rPr>
          <t>放映開始時間</t>
        </r>
      </text>
    </comment>
    <comment ref="I27" authorId="0" shapeId="0" xr:uid="{5403F9BB-27E2-40A9-9D53-16F47A34D2FC}">
      <text>
        <r>
          <rPr>
            <b/>
            <sz val="9"/>
            <color indexed="81"/>
            <rFont val="MS P ゴシック"/>
            <family val="3"/>
            <charset val="128"/>
          </rPr>
          <t>放映終了時間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B41" authorId="0" shapeId="0" xr:uid="{B36121ED-FC30-482E-8CB5-93B63CC07085}">
      <text>
        <r>
          <rPr>
            <b/>
            <sz val="11"/>
            <color indexed="81"/>
            <rFont val="MS P ゴシック"/>
            <family val="3"/>
            <charset val="128"/>
          </rPr>
          <t>彩度10超の色彩が、広告表示面積の1/3を超えていないかの確認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B31" authorId="0" shapeId="0" xr:uid="{A7949566-C641-47D1-9E5F-F1AADB0D536C}">
      <text>
        <r>
          <rPr>
            <b/>
            <sz val="11"/>
            <color indexed="81"/>
            <rFont val="MS P ゴシック"/>
            <family val="3"/>
            <charset val="128"/>
          </rPr>
          <t>彩度10超の色彩が、広告表示面積の1/3を超えていないかの確認</t>
        </r>
      </text>
    </comment>
    <comment ref="B44" authorId="0" shapeId="0" xr:uid="{42251161-E3B3-4F4D-BC19-DB8F7B69379C}">
      <text>
        <r>
          <rPr>
            <b/>
            <sz val="11"/>
            <color indexed="81"/>
            <rFont val="MS P ゴシック"/>
            <family val="3"/>
            <charset val="128"/>
          </rPr>
          <t>彩度10超の色彩が、広告表示面積の1/3を超えていないかの確認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E26" authorId="0" shapeId="0" xr:uid="{29C1BCDA-54DB-4371-8B78-2CAEC6272F6E}">
      <text>
        <r>
          <rPr>
            <b/>
            <sz val="9"/>
            <color indexed="81"/>
            <rFont val="MS P ゴシック"/>
            <family val="3"/>
            <charset val="128"/>
          </rPr>
          <t>放映開始時間</t>
        </r>
      </text>
    </comment>
    <comment ref="I26" authorId="0" shapeId="0" xr:uid="{CD69BB34-4D7A-41B2-A650-22E66BB2D5F7}">
      <text>
        <r>
          <rPr>
            <b/>
            <sz val="9"/>
            <color indexed="81"/>
            <rFont val="MS P ゴシック"/>
            <family val="3"/>
            <charset val="128"/>
          </rPr>
          <t>放映終了時間</t>
        </r>
      </text>
    </comment>
    <comment ref="E27" authorId="0" shapeId="0" xr:uid="{81AE5589-4F3A-4220-ABC6-AB723836003F}">
      <text>
        <r>
          <rPr>
            <b/>
            <sz val="9"/>
            <color indexed="81"/>
            <rFont val="MS P ゴシック"/>
            <family val="3"/>
            <charset val="128"/>
          </rPr>
          <t>放映開始時間</t>
        </r>
      </text>
    </comment>
    <comment ref="I27" authorId="0" shapeId="0" xr:uid="{B43F1D39-5153-4BB4-B6CB-8EA9E7758B9F}">
      <text>
        <r>
          <rPr>
            <b/>
            <sz val="9"/>
            <color indexed="81"/>
            <rFont val="MS P ゴシック"/>
            <family val="3"/>
            <charset val="128"/>
          </rPr>
          <t>放映終了時間</t>
        </r>
      </text>
    </comment>
  </commentList>
</comments>
</file>

<file path=xl/sharedStrings.xml><?xml version="1.0" encoding="utf-8"?>
<sst xmlns="http://schemas.openxmlformats.org/spreadsheetml/2006/main" count="347" uniqueCount="135">
  <si>
    <t>対象地区</t>
    <rPh sb="0" eb="2">
      <t>タイショウ</t>
    </rPh>
    <rPh sb="2" eb="4">
      <t>チク</t>
    </rPh>
    <phoneticPr fontId="2"/>
  </si>
  <si>
    <t>北九州空港周辺景観形成誘導地域</t>
    <phoneticPr fontId="2"/>
  </si>
  <si>
    <t>関門景観形成地域（和布刈地区、風師山等山並み地区）</t>
    <rPh sb="7" eb="8">
      <t>イキ</t>
    </rPh>
    <rPh sb="9" eb="12">
      <t>メカリ</t>
    </rPh>
    <rPh sb="12" eb="14">
      <t>チク</t>
    </rPh>
    <rPh sb="15" eb="17">
      <t>カザシ</t>
    </rPh>
    <rPh sb="17" eb="18">
      <t>ヤマ</t>
    </rPh>
    <rPh sb="18" eb="19">
      <t>ナド</t>
    </rPh>
    <rPh sb="19" eb="21">
      <t>ヤマナ</t>
    </rPh>
    <rPh sb="22" eb="24">
      <t>チク</t>
    </rPh>
    <phoneticPr fontId="2"/>
  </si>
  <si>
    <t>関門景観形成地域（和布刈地区、風師山等山並みを除く）</t>
    <rPh sb="7" eb="8">
      <t>イキ</t>
    </rPh>
    <rPh sb="9" eb="12">
      <t>メカリ</t>
    </rPh>
    <rPh sb="12" eb="14">
      <t>チク</t>
    </rPh>
    <rPh sb="15" eb="17">
      <t>カザシ</t>
    </rPh>
    <rPh sb="17" eb="18">
      <t>ヤマ</t>
    </rPh>
    <rPh sb="18" eb="19">
      <t>ナド</t>
    </rPh>
    <rPh sb="19" eb="21">
      <t>ヤマナ</t>
    </rPh>
    <rPh sb="23" eb="24">
      <t>ノゾ</t>
    </rPh>
    <phoneticPr fontId="2"/>
  </si>
  <si>
    <t>※黄色で着色された箇所のみ記入ください。</t>
    <phoneticPr fontId="2"/>
  </si>
  <si>
    <t>住所</t>
    <rPh sb="0" eb="2">
      <t>ジュウショ</t>
    </rPh>
    <phoneticPr fontId="2"/>
  </si>
  <si>
    <t>連絡先</t>
    <phoneticPr fontId="2"/>
  </si>
  <si>
    <t>～</t>
    <phoneticPr fontId="2"/>
  </si>
  <si>
    <t>■添付図書</t>
    <phoneticPr fontId="2"/>
  </si>
  <si>
    <t>屋外広告物デザイン協議シート</t>
    <phoneticPr fontId="2"/>
  </si>
  <si>
    <t>景観重点整備地区（小倉都心地区）</t>
    <rPh sb="9" eb="11">
      <t>コクラ</t>
    </rPh>
    <rPh sb="11" eb="13">
      <t>トシン</t>
    </rPh>
    <rPh sb="13" eb="15">
      <t>チク</t>
    </rPh>
    <phoneticPr fontId="2"/>
  </si>
  <si>
    <t>景観重点整備地区（下曽根地区）</t>
    <rPh sb="9" eb="12">
      <t>シモソネ</t>
    </rPh>
    <rPh sb="12" eb="14">
      <t>チク</t>
    </rPh>
    <phoneticPr fontId="2"/>
  </si>
  <si>
    <t>景観重点整備地区（若松地区）</t>
    <rPh sb="9" eb="11">
      <t>ワカマツ</t>
    </rPh>
    <rPh sb="11" eb="13">
      <t>チク</t>
    </rPh>
    <phoneticPr fontId="2"/>
  </si>
  <si>
    <t>景観重点整備地区（国際通り地区）</t>
    <rPh sb="9" eb="11">
      <t>コクサイ</t>
    </rPh>
    <rPh sb="11" eb="12">
      <t>ドオ</t>
    </rPh>
    <rPh sb="13" eb="15">
      <t>チク</t>
    </rPh>
    <phoneticPr fontId="2"/>
  </si>
  <si>
    <t>景観重点整備地区（東田地区）</t>
    <rPh sb="9" eb="11">
      <t>ヒガシダ</t>
    </rPh>
    <rPh sb="11" eb="13">
      <t>チク</t>
    </rPh>
    <phoneticPr fontId="2"/>
  </si>
  <si>
    <t>景観重点整備地区（黒崎副都心地区）</t>
    <rPh sb="9" eb="11">
      <t>クロサキ</t>
    </rPh>
    <rPh sb="11" eb="12">
      <t>フク</t>
    </rPh>
    <rPh sb="12" eb="14">
      <t>トシン</t>
    </rPh>
    <rPh sb="14" eb="16">
      <t>チク</t>
    </rPh>
    <phoneticPr fontId="2"/>
  </si>
  <si>
    <t>景観重点整備地区（折尾地区）</t>
    <rPh sb="9" eb="11">
      <t>オリオ</t>
    </rPh>
    <rPh sb="11" eb="13">
      <t>チク</t>
    </rPh>
    <phoneticPr fontId="2"/>
  </si>
  <si>
    <t>景観重点整備地区（戸畑地区）</t>
    <rPh sb="9" eb="11">
      <t>トバタ</t>
    </rPh>
    <rPh sb="11" eb="13">
      <t>チク</t>
    </rPh>
    <phoneticPr fontId="2"/>
  </si>
  <si>
    <t>（特記事項）</t>
    <rPh sb="1" eb="3">
      <t>トッキ</t>
    </rPh>
    <rPh sb="3" eb="5">
      <t>ジコウ</t>
    </rPh>
    <phoneticPr fontId="2"/>
  </si>
  <si>
    <r>
      <t>位置図</t>
    </r>
    <r>
      <rPr>
        <sz val="9"/>
        <color theme="1"/>
        <rFont val="BIZ UD明朝 Medium"/>
        <family val="1"/>
        <charset val="128"/>
      </rPr>
      <t>（現地写真の撮影方向を記載）</t>
    </r>
    <phoneticPr fontId="2"/>
  </si>
  <si>
    <r>
      <t>広告配置図</t>
    </r>
    <r>
      <rPr>
        <sz val="9"/>
        <color theme="1"/>
        <rFont val="BIZ UD明朝 Medium"/>
        <family val="1"/>
        <charset val="128"/>
      </rPr>
      <t>（敷地内のどこに広告を掲出するかわかる図面）</t>
    </r>
    <rPh sb="6" eb="8">
      <t>シキチ</t>
    </rPh>
    <rPh sb="8" eb="9">
      <t>ナイ</t>
    </rPh>
    <rPh sb="13" eb="15">
      <t>コウコク</t>
    </rPh>
    <rPh sb="16" eb="18">
      <t>ケイシュツ</t>
    </rPh>
    <rPh sb="24" eb="26">
      <t>ズメン</t>
    </rPh>
    <phoneticPr fontId="2"/>
  </si>
  <si>
    <t>■広告概要</t>
    <rPh sb="1" eb="3">
      <t>コウコク</t>
    </rPh>
    <rPh sb="3" eb="5">
      <t>ガイヨウ</t>
    </rPh>
    <phoneticPr fontId="2"/>
  </si>
  <si>
    <t>3.広告内容</t>
    <phoneticPr fontId="2"/>
  </si>
  <si>
    <t>協議番号</t>
    <rPh sb="0" eb="4">
      <t>キョウギバンゴウ</t>
    </rPh>
    <phoneticPr fontId="2"/>
  </si>
  <si>
    <t>景観重点整備地区（木屋瀬地区）</t>
    <rPh sb="9" eb="12">
      <t>コヤノセ</t>
    </rPh>
    <rPh sb="12" eb="14">
      <t>チク</t>
    </rPh>
    <phoneticPr fontId="2"/>
  </si>
  <si>
    <t>住環境の悪化が懸念される箇所に表示・設置していない</t>
    <rPh sb="0" eb="3">
      <t>ジュウカンキョウ</t>
    </rPh>
    <rPh sb="4" eb="6">
      <t>アッカ</t>
    </rPh>
    <rPh sb="7" eb="9">
      <t>ケネン</t>
    </rPh>
    <rPh sb="12" eb="14">
      <t>カショ</t>
    </rPh>
    <rPh sb="15" eb="17">
      <t>ヒョウジ</t>
    </rPh>
    <rPh sb="18" eb="20">
      <t>セッチ</t>
    </rPh>
    <phoneticPr fontId="2"/>
  </si>
  <si>
    <t>設置する建築物と比較し、バランスのとれた大きさになっている</t>
    <rPh sb="0" eb="2">
      <t>セッチ</t>
    </rPh>
    <rPh sb="4" eb="7">
      <t>ケンチクブツ</t>
    </rPh>
    <rPh sb="8" eb="10">
      <t>ヒカク</t>
    </rPh>
    <rPh sb="20" eb="21">
      <t>オオ</t>
    </rPh>
    <phoneticPr fontId="2"/>
  </si>
  <si>
    <t>高層部に表示・設置していない</t>
    <rPh sb="0" eb="3">
      <t>コウソウブ</t>
    </rPh>
    <rPh sb="4" eb="6">
      <t>ヒョウジ</t>
    </rPh>
    <rPh sb="7" eb="9">
      <t>セッチ</t>
    </rPh>
    <phoneticPr fontId="2"/>
  </si>
  <si>
    <t>設置区域</t>
    <rPh sb="0" eb="4">
      <t>セッチクイキ</t>
    </rPh>
    <phoneticPr fontId="2"/>
  </si>
  <si>
    <t>設置位置・大きさ</t>
    <rPh sb="0" eb="2">
      <t>セッチ</t>
    </rPh>
    <rPh sb="2" eb="4">
      <t>イチ</t>
    </rPh>
    <rPh sb="5" eb="6">
      <t>オオ</t>
    </rPh>
    <phoneticPr fontId="2"/>
  </si>
  <si>
    <t>コンテンツ基準・意匠</t>
    <rPh sb="5" eb="7">
      <t>キジュン</t>
    </rPh>
    <rPh sb="8" eb="10">
      <t>イショウ</t>
    </rPh>
    <phoneticPr fontId="2"/>
  </si>
  <si>
    <t>■デジタルサイネージ　景観形成基準チェックリスト</t>
    <rPh sb="11" eb="13">
      <t>ケイカン</t>
    </rPh>
    <rPh sb="13" eb="17">
      <t>ケイセイキジュン</t>
    </rPh>
    <phoneticPr fontId="2"/>
  </si>
  <si>
    <t>デザイン性が高い</t>
    <rPh sb="4" eb="5">
      <t>セイ</t>
    </rPh>
    <rPh sb="6" eb="7">
      <t>タカ</t>
    </rPh>
    <phoneticPr fontId="2"/>
  </si>
  <si>
    <t>公序良俗に反しない内容である</t>
    <rPh sb="0" eb="4">
      <t>コウジョリョウゾク</t>
    </rPh>
    <rPh sb="5" eb="6">
      <t>ハン</t>
    </rPh>
    <rPh sb="9" eb="11">
      <t>ナイヨウ</t>
    </rPh>
    <phoneticPr fontId="2"/>
  </si>
  <si>
    <t>見る人に不快感を与えない内容である</t>
    <rPh sb="0" eb="1">
      <t>ミ</t>
    </rPh>
    <rPh sb="2" eb="3">
      <t>ヒト</t>
    </rPh>
    <rPh sb="4" eb="7">
      <t>フカイカン</t>
    </rPh>
    <rPh sb="8" eb="9">
      <t>アタ</t>
    </rPh>
    <rPh sb="12" eb="14">
      <t>ナイヨウ</t>
    </rPh>
    <phoneticPr fontId="2"/>
  </si>
  <si>
    <t>見る人に不快感を与えない緩やかな表示速度である</t>
    <rPh sb="0" eb="1">
      <t>ミ</t>
    </rPh>
    <rPh sb="2" eb="3">
      <t>ヒト</t>
    </rPh>
    <rPh sb="4" eb="7">
      <t>フカイカン</t>
    </rPh>
    <rPh sb="8" eb="9">
      <t>アタ</t>
    </rPh>
    <rPh sb="12" eb="13">
      <t>ユル</t>
    </rPh>
    <rPh sb="16" eb="20">
      <t>ヒョウジソクド</t>
    </rPh>
    <phoneticPr fontId="2"/>
  </si>
  <si>
    <t>まぶしすぎない明るさである</t>
    <rPh sb="7" eb="8">
      <t>アカ</t>
    </rPh>
    <phoneticPr fontId="2"/>
  </si>
  <si>
    <t>補色や彩度差の大きい色の組合せを使用せず、落ち着いた色彩である</t>
    <rPh sb="0" eb="2">
      <t>ホショク</t>
    </rPh>
    <rPh sb="3" eb="5">
      <t>サイド</t>
    </rPh>
    <rPh sb="5" eb="6">
      <t>サ</t>
    </rPh>
    <rPh sb="7" eb="8">
      <t>オオ</t>
    </rPh>
    <rPh sb="10" eb="11">
      <t>イロ</t>
    </rPh>
    <rPh sb="12" eb="14">
      <t>クミアワ</t>
    </rPh>
    <rPh sb="16" eb="18">
      <t>シヨウ</t>
    </rPh>
    <rPh sb="21" eb="22">
      <t>オ</t>
    </rPh>
    <rPh sb="23" eb="24">
      <t>ツ</t>
    </rPh>
    <rPh sb="26" eb="28">
      <t>シキサイ</t>
    </rPh>
    <phoneticPr fontId="2"/>
  </si>
  <si>
    <t>連絡先</t>
    <rPh sb="0" eb="3">
      <t>レンラクサキ</t>
    </rPh>
    <phoneticPr fontId="2"/>
  </si>
  <si>
    <t>まち課受付日</t>
    <rPh sb="2" eb="3">
      <t>カ</t>
    </rPh>
    <rPh sb="3" eb="5">
      <t>ウケツケ</t>
    </rPh>
    <rPh sb="5" eb="6">
      <t>ニチ</t>
    </rPh>
    <phoneticPr fontId="2"/>
  </si>
  <si>
    <t>申請人（広告主）</t>
    <rPh sb="0" eb="3">
      <t>シンセイニン</t>
    </rPh>
    <rPh sb="4" eb="7">
      <t>コウコクヌシ</t>
    </rPh>
    <phoneticPr fontId="2"/>
  </si>
  <si>
    <t>申請人
（広告主）</t>
    <rPh sb="0" eb="3">
      <t>シンセイニン</t>
    </rPh>
    <rPh sb="5" eb="8">
      <t>コウコクヌシ</t>
    </rPh>
    <phoneticPr fontId="2"/>
  </si>
  <si>
    <t>協議担当者</t>
    <rPh sb="0" eb="2">
      <t>キョウギ</t>
    </rPh>
    <rPh sb="2" eb="5">
      <t>タントウシャ</t>
    </rPh>
    <phoneticPr fontId="2"/>
  </si>
  <si>
    <t>会社名</t>
    <rPh sb="0" eb="2">
      <t>カイシャ</t>
    </rPh>
    <rPh sb="2" eb="3">
      <t>メイ</t>
    </rPh>
    <phoneticPr fontId="2"/>
  </si>
  <si>
    <t>会社名・
代表者名</t>
    <rPh sb="0" eb="2">
      <t>カイシャ</t>
    </rPh>
    <rPh sb="2" eb="3">
      <t>メイ</t>
    </rPh>
    <rPh sb="5" eb="8">
      <t>ダイヒョウシャ</t>
    </rPh>
    <rPh sb="8" eb="9">
      <t>メイ</t>
    </rPh>
    <phoneticPr fontId="2"/>
  </si>
  <si>
    <t>区分</t>
    <rPh sb="0" eb="2">
      <t>クブン</t>
    </rPh>
    <phoneticPr fontId="2"/>
  </si>
  <si>
    <t>1.対象地区</t>
    <rPh sb="2" eb="4">
      <t>タイショウ</t>
    </rPh>
    <rPh sb="4" eb="6">
      <t>チク</t>
    </rPh>
    <phoneticPr fontId="2"/>
  </si>
  <si>
    <t>立面図</t>
    <rPh sb="0" eb="2">
      <t>リツメン</t>
    </rPh>
    <phoneticPr fontId="2"/>
  </si>
  <si>
    <r>
      <t>現地写真</t>
    </r>
    <r>
      <rPr>
        <sz val="9"/>
        <color theme="1"/>
        <rFont val="BIZ UD明朝 Medium"/>
        <family val="1"/>
        <charset val="128"/>
      </rPr>
      <t>（周辺状況が分かるもの）</t>
    </r>
    <rPh sb="7" eb="9">
      <t>ジョウキョウ</t>
    </rPh>
    <phoneticPr fontId="2"/>
  </si>
  <si>
    <r>
      <t>絵コンテとURL　</t>
    </r>
    <r>
      <rPr>
        <sz val="9"/>
        <color theme="1"/>
        <rFont val="BIZ UD明朝 Medium"/>
        <family val="1"/>
        <charset val="128"/>
      </rPr>
      <t>※デジタルサイネージの場合に添付</t>
    </r>
    <rPh sb="0" eb="1">
      <t>エ</t>
    </rPh>
    <phoneticPr fontId="2"/>
  </si>
  <si>
    <t>4.景観上　　　
　配慮した点</t>
    <phoneticPr fontId="2"/>
  </si>
  <si>
    <t>広告物１</t>
    <rPh sb="0" eb="3">
      <t>コウコクブツ</t>
    </rPh>
    <phoneticPr fontId="2"/>
  </si>
  <si>
    <t>広告物２</t>
    <rPh sb="0" eb="3">
      <t>コウコクブツ</t>
    </rPh>
    <phoneticPr fontId="2"/>
  </si>
  <si>
    <t>彩度10超の色彩使用</t>
    <phoneticPr fontId="2"/>
  </si>
  <si>
    <t>広告物３</t>
    <rPh sb="0" eb="3">
      <t>コウコクブツ</t>
    </rPh>
    <phoneticPr fontId="2"/>
  </si>
  <si>
    <t>広告物４</t>
    <rPh sb="0" eb="3">
      <t>コウコクブツ</t>
    </rPh>
    <phoneticPr fontId="2"/>
  </si>
  <si>
    <t>主たる色彩
（マンセル値）
※３つ</t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</si>
  <si>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</si>
  <si>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</si>
  <si>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</si>
  <si>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</si>
  <si>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会社名・
代表者名</t>
    <rPh sb="0" eb="2">
      <t>カイシャ</t>
    </rPh>
    <rPh sb="2" eb="3">
      <t>メイ</t>
    </rPh>
    <rPh sb="5" eb="9">
      <t>ダイヒョウシャメイ</t>
    </rPh>
    <phoneticPr fontId="2"/>
  </si>
  <si>
    <t>協議担当者</t>
    <rPh sb="0" eb="5">
      <t>キョウギタントウシャ</t>
    </rPh>
    <phoneticPr fontId="2"/>
  </si>
  <si>
    <t>担当者</t>
    <rPh sb="0" eb="3">
      <t>タントウシャ</t>
    </rPh>
    <phoneticPr fontId="2"/>
  </si>
  <si>
    <t>周辺環境・景観と調和せず、景観に悪影響を及ぼすと判断される箇所に表示・設置していない（例.木屋瀬地区・門司港駅舎周辺）</t>
    <rPh sb="0" eb="4">
      <t>シュウヘンカンキョウ</t>
    </rPh>
    <rPh sb="5" eb="7">
      <t>ケイカン</t>
    </rPh>
    <rPh sb="8" eb="10">
      <t>チョウワ</t>
    </rPh>
    <rPh sb="13" eb="15">
      <t>ケイカン</t>
    </rPh>
    <rPh sb="16" eb="19">
      <t>アクエイキョウ</t>
    </rPh>
    <rPh sb="20" eb="21">
      <t>オヨ</t>
    </rPh>
    <rPh sb="24" eb="26">
      <t>ハンダン</t>
    </rPh>
    <rPh sb="29" eb="31">
      <t>カショ</t>
    </rPh>
    <rPh sb="32" eb="34">
      <t>ヒョウジ</t>
    </rPh>
    <rPh sb="35" eb="37">
      <t>セッチ</t>
    </rPh>
    <rPh sb="43" eb="44">
      <t>レイ</t>
    </rPh>
    <rPh sb="45" eb="50">
      <t>コヤノセチク</t>
    </rPh>
    <rPh sb="51" eb="55">
      <t>モジコウエキ</t>
    </rPh>
    <rPh sb="55" eb="56">
      <t>シャ</t>
    </rPh>
    <rPh sb="56" eb="58">
      <t>シュウヘン</t>
    </rPh>
    <phoneticPr fontId="2"/>
  </si>
  <si>
    <t>その他</t>
    <rPh sb="2" eb="3">
      <t>ホカ</t>
    </rPh>
    <phoneticPr fontId="2"/>
  </si>
  <si>
    <t>広告概要</t>
    <rPh sb="0" eb="2">
      <t>コウコク</t>
    </rPh>
    <rPh sb="2" eb="4">
      <t>ガイヨウ</t>
    </rPh>
    <phoneticPr fontId="2"/>
  </si>
  <si>
    <t>放映時間</t>
    <rPh sb="0" eb="4">
      <t>ホウエイジカン</t>
    </rPh>
    <phoneticPr fontId="2"/>
  </si>
  <si>
    <t>輝度</t>
    <rPh sb="0" eb="2">
      <t>キド</t>
    </rPh>
    <phoneticPr fontId="2"/>
  </si>
  <si>
    <t>音声</t>
    <rPh sb="0" eb="2">
      <t>オンセイ</t>
    </rPh>
    <phoneticPr fontId="2"/>
  </si>
  <si>
    <t>基本サイクル</t>
    <rPh sb="0" eb="2">
      <t>キホン</t>
    </rPh>
    <phoneticPr fontId="2"/>
  </si>
  <si>
    <t>cd/㎡</t>
    <phoneticPr fontId="2"/>
  </si>
  <si>
    <t>昼：</t>
    <rPh sb="0" eb="1">
      <t>ヒル</t>
    </rPh>
    <phoneticPr fontId="2"/>
  </si>
  <si>
    <t>夜：</t>
    <rPh sb="0" eb="1">
      <t>ヨル</t>
    </rPh>
    <phoneticPr fontId="2"/>
  </si>
  <si>
    <t>原則、音は出さない。音を出す場合は、深夜・早朝、営業時間外は避ける</t>
    <rPh sb="0" eb="2">
      <t>ゲンソク</t>
    </rPh>
    <rPh sb="3" eb="4">
      <t>オト</t>
    </rPh>
    <rPh sb="5" eb="6">
      <t>ダ</t>
    </rPh>
    <rPh sb="10" eb="11">
      <t>オト</t>
    </rPh>
    <rPh sb="12" eb="13">
      <t>ダ</t>
    </rPh>
    <rPh sb="14" eb="16">
      <t>バアイ</t>
    </rPh>
    <rPh sb="18" eb="20">
      <t>シンヤ</t>
    </rPh>
    <rPh sb="21" eb="23">
      <t>ソウチョウ</t>
    </rPh>
    <rPh sb="24" eb="29">
      <t>エイギョウジカンガイ</t>
    </rPh>
    <rPh sb="30" eb="31">
      <t>サ</t>
    </rPh>
    <phoneticPr fontId="2"/>
  </si>
  <si>
    <t>原則、深夜・早朝、営業時間外は消灯する</t>
    <rPh sb="0" eb="2">
      <t>ゲンソク</t>
    </rPh>
    <rPh sb="3" eb="5">
      <t>シンヤ</t>
    </rPh>
    <rPh sb="6" eb="8">
      <t>ソウチョウ</t>
    </rPh>
    <rPh sb="9" eb="14">
      <t>エイギョウジカンガイ</t>
    </rPh>
    <rPh sb="15" eb="17">
      <t>ショウトウ</t>
    </rPh>
    <phoneticPr fontId="2"/>
  </si>
  <si>
    <t>e-mail</t>
    <phoneticPr fontId="2"/>
  </si>
  <si>
    <t>照明</t>
    <rPh sb="0" eb="2">
      <t>ショウメイ</t>
    </rPh>
    <phoneticPr fontId="2"/>
  </si>
  <si>
    <t>外照式</t>
  </si>
  <si>
    <t>無</t>
  </si>
  <si>
    <t>内照式</t>
  </si>
  <si>
    <t>有</t>
  </si>
  <si>
    <t>「光害対策ガイドライン」（環境省）に準拠している</t>
    <rPh sb="1" eb="3">
      <t>コウガイ</t>
    </rPh>
    <rPh sb="3" eb="5">
      <t>タイサク</t>
    </rPh>
    <rPh sb="13" eb="16">
      <t>カンキョウショウ</t>
    </rPh>
    <rPh sb="18" eb="20">
      <t>ジュンキョ</t>
    </rPh>
    <phoneticPr fontId="2"/>
  </si>
  <si>
    <t>、</t>
    <phoneticPr fontId="2"/>
  </si>
  <si>
    <t>非該当</t>
  </si>
  <si>
    <t>景観重点整備地区（門司港地区）</t>
    <rPh sb="9" eb="11">
      <t>モジ</t>
    </rPh>
    <rPh sb="11" eb="12">
      <t>コウ</t>
    </rPh>
    <rPh sb="12" eb="14">
      <t>チク</t>
    </rPh>
    <phoneticPr fontId="2"/>
  </si>
  <si>
    <t>該当</t>
  </si>
  <si>
    <r>
      <t>広告物デザイン図</t>
    </r>
    <r>
      <rPr>
        <sz val="9"/>
        <color theme="1"/>
        <rFont val="BIZ UD明朝 Medium"/>
        <family val="1"/>
        <charset val="128"/>
      </rPr>
      <t>（使用している色彩のマンセル値</t>
    </r>
    <r>
      <rPr>
        <sz val="9"/>
        <rFont val="BIZ UD明朝 Medium"/>
        <family val="1"/>
        <charset val="128"/>
      </rPr>
      <t>、広告寸法を記載）</t>
    </r>
    <rPh sb="7" eb="8">
      <t>ズ</t>
    </rPh>
    <phoneticPr fontId="2"/>
  </si>
  <si>
    <t>担当（フリガナ）</t>
    <phoneticPr fontId="2"/>
  </si>
  <si>
    <t>令和　　　 年 　　　月 　　　日　　　別紙の北九州市景観計画第4章に基づき協議済み。</t>
    <rPh sb="20" eb="22">
      <t>ベッシ</t>
    </rPh>
    <rPh sb="23" eb="27">
      <t>キタキュウシュウシ</t>
    </rPh>
    <rPh sb="27" eb="29">
      <t>ケイカン</t>
    </rPh>
    <rPh sb="29" eb="31">
      <t>ケイカク</t>
    </rPh>
    <rPh sb="31" eb="32">
      <t>ダイ</t>
    </rPh>
    <rPh sb="33" eb="34">
      <t>ショウ</t>
    </rPh>
    <rPh sb="35" eb="36">
      <t>モト</t>
    </rPh>
    <phoneticPr fontId="2"/>
  </si>
  <si>
    <t>広告表示面積(A)</t>
    <rPh sb="0" eb="2">
      <t>コウコク</t>
    </rPh>
    <rPh sb="2" eb="4">
      <t>ヒョウジ</t>
    </rPh>
    <rPh sb="4" eb="6">
      <t>メンセキ</t>
    </rPh>
    <phoneticPr fontId="2"/>
  </si>
  <si>
    <t>2.表示・設置の
期間</t>
    <rPh sb="2" eb="4">
      <t>ヒョウジ</t>
    </rPh>
    <rPh sb="5" eb="7">
      <t>セッチ</t>
    </rPh>
    <rPh sb="9" eb="11">
      <t>キカン</t>
    </rPh>
    <phoneticPr fontId="2"/>
  </si>
  <si>
    <t>デジタルサイネージ</t>
    <phoneticPr fontId="2"/>
  </si>
  <si>
    <t>マンセル値
※３つ</t>
    <phoneticPr fontId="2"/>
  </si>
  <si>
    <t>使用面積(B)</t>
    <phoneticPr fontId="2"/>
  </si>
  <si>
    <t>1/3を超えている理由</t>
    <phoneticPr fontId="2"/>
  </si>
  <si>
    <t>（B/A）</t>
    <phoneticPr fontId="2"/>
  </si>
  <si>
    <t>申請人　　　管理者　　　施工業者　　　その他（　　　　　　　　　　）</t>
    <rPh sb="0" eb="3">
      <t>シンセイニン</t>
    </rPh>
    <rPh sb="6" eb="9">
      <t>カンリシャ</t>
    </rPh>
    <rPh sb="12" eb="16">
      <t>セコウギョウシャ</t>
    </rPh>
    <phoneticPr fontId="2"/>
  </si>
  <si>
    <t>　上記景観形成基準は、当該屋外広告物の更新時（映像変更を含む）においても、遵守します。</t>
    <rPh sb="1" eb="3">
      <t>ジョウキ</t>
    </rPh>
    <rPh sb="3" eb="5">
      <t>ケイカン</t>
    </rPh>
    <rPh sb="5" eb="7">
      <t>ケイセイ</t>
    </rPh>
    <rPh sb="7" eb="9">
      <t>キジュン</t>
    </rPh>
    <rPh sb="11" eb="13">
      <t>トウガイ</t>
    </rPh>
    <rPh sb="13" eb="18">
      <t>オクガイコウコクブツ</t>
    </rPh>
    <rPh sb="19" eb="21">
      <t>コウシン</t>
    </rPh>
    <rPh sb="21" eb="22">
      <t>ジ</t>
    </rPh>
    <rPh sb="23" eb="27">
      <t>エイゾウヘンコウ</t>
    </rPh>
    <rPh sb="28" eb="29">
      <t>フク</t>
    </rPh>
    <rPh sb="37" eb="39">
      <t>ジュンシュ</t>
    </rPh>
    <phoneticPr fontId="2"/>
  </si>
  <si>
    <t>※広告物が５つ以上の場合は、別紙1を提出のこと。</t>
    <rPh sb="1" eb="4">
      <t>コウコクブツ</t>
    </rPh>
    <rPh sb="7" eb="9">
      <t>イジョウ</t>
    </rPh>
    <rPh sb="10" eb="12">
      <t>バアイ</t>
    </rPh>
    <rPh sb="14" eb="16">
      <t>ベッシ</t>
    </rPh>
    <rPh sb="18" eb="20">
      <t>テイシュツ</t>
    </rPh>
    <phoneticPr fontId="2"/>
  </si>
  <si>
    <t>別紙2</t>
    <rPh sb="0" eb="2">
      <t>ベッシ</t>
    </rPh>
    <phoneticPr fontId="2"/>
  </si>
  <si>
    <t>別紙1</t>
    <rPh sb="0" eb="2">
      <t>ベッシ</t>
    </rPh>
    <phoneticPr fontId="2"/>
  </si>
  <si>
    <t>広告物５</t>
    <rPh sb="0" eb="3">
      <t>コウコクブツ</t>
    </rPh>
    <phoneticPr fontId="2"/>
  </si>
  <si>
    <t>広告物６</t>
    <rPh sb="0" eb="3">
      <t>コウコクブツ</t>
    </rPh>
    <phoneticPr fontId="2"/>
  </si>
  <si>
    <t>広告物７</t>
    <rPh sb="0" eb="3">
      <t>コウコクブツ</t>
    </rPh>
    <phoneticPr fontId="2"/>
  </si>
  <si>
    <t>広告物８</t>
    <rPh sb="0" eb="3">
      <t>コウコクブツ</t>
    </rPh>
    <phoneticPr fontId="2"/>
  </si>
  <si>
    <t>広告物９</t>
    <rPh sb="0" eb="3">
      <t>コウコクブツ</t>
    </rPh>
    <phoneticPr fontId="2"/>
  </si>
  <si>
    <t>広告物１０</t>
    <rPh sb="0" eb="3">
      <t>コウコクブツ</t>
    </rPh>
    <phoneticPr fontId="2"/>
  </si>
  <si>
    <t>広告物１１</t>
    <rPh sb="0" eb="3">
      <t>コウコクブツ</t>
    </rPh>
    <phoneticPr fontId="2"/>
  </si>
  <si>
    <t>広告物１２</t>
    <rPh sb="0" eb="3">
      <t>コウコクブツ</t>
    </rPh>
    <phoneticPr fontId="2"/>
  </si>
  <si>
    <t>色数を抑え、周辺の街並みとの調和に努めた。</t>
    <rPh sb="0" eb="1">
      <t>イロ</t>
    </rPh>
    <rPh sb="1" eb="2">
      <t>カズ</t>
    </rPh>
    <rPh sb="3" eb="4">
      <t>オサ</t>
    </rPh>
    <rPh sb="6" eb="8">
      <t>シュウヘン</t>
    </rPh>
    <rPh sb="9" eb="11">
      <t>マチナ</t>
    </rPh>
    <rPh sb="14" eb="16">
      <t>チョウワ</t>
    </rPh>
    <rPh sb="17" eb="18">
      <t>ツト</t>
    </rPh>
    <phoneticPr fontId="2"/>
  </si>
  <si>
    <t>また、苦情等があった場合、当方において誠心誠意対応します。</t>
    <rPh sb="3" eb="5">
      <t>クジョウ</t>
    </rPh>
    <rPh sb="5" eb="6">
      <t>ナド</t>
    </rPh>
    <rPh sb="10" eb="12">
      <t>バアイ</t>
    </rPh>
    <rPh sb="13" eb="15">
      <t>トウホウ</t>
    </rPh>
    <rPh sb="19" eb="23">
      <t>セイシンセイイ</t>
    </rPh>
    <rPh sb="23" eb="25">
      <t>タイオウ</t>
    </rPh>
    <phoneticPr fontId="2"/>
  </si>
  <si>
    <t>7.5GY7/12
5R5/16</t>
    <phoneticPr fontId="2"/>
  </si>
  <si>
    <t>5PB5/2
N9.5
N1</t>
  </si>
  <si>
    <t>5PB5/2
N9.5
N1</t>
    <phoneticPr fontId="2"/>
  </si>
  <si>
    <t>5PB5/2
N9.5</t>
    <phoneticPr fontId="2"/>
  </si>
  <si>
    <t>5YR6/12</t>
    <phoneticPr fontId="2"/>
  </si>
  <si>
    <t>株式会社○○
代表取締役　○○　○○</t>
    <rPh sb="0" eb="4">
      <t>カブシキガイシャ</t>
    </rPh>
    <rPh sb="7" eb="12">
      <t>ダイヒョウトリシマリヤク</t>
    </rPh>
    <phoneticPr fontId="2"/>
  </si>
  <si>
    <t>△△株式会社</t>
    <rPh sb="2" eb="6">
      <t>カブシキガイシャ</t>
    </rPh>
    <phoneticPr fontId="2"/>
  </si>
  <si>
    <t>北九州市八幡西区△△町△△-△△</t>
    <rPh sb="0" eb="4">
      <t>キタキュウシュウシ</t>
    </rPh>
    <rPh sb="4" eb="8">
      <t>ヤハタニシク</t>
    </rPh>
    <rPh sb="10" eb="11">
      <t>マチ</t>
    </rPh>
    <phoneticPr fontId="2"/>
  </si>
  <si>
    <t>XXX@XXX.XXX.XXX</t>
    <phoneticPr fontId="2"/>
  </si>
  <si>
    <t>北九（キタキュウ）</t>
    <rPh sb="0" eb="2">
      <t>キタキュウ</t>
    </rPh>
    <phoneticPr fontId="2"/>
  </si>
  <si>
    <t>093-XXX-XXXX</t>
    <phoneticPr fontId="2"/>
  </si>
  <si>
    <t>会社製品のPR</t>
    <rPh sb="0" eb="2">
      <t>カイシャ</t>
    </rPh>
    <rPh sb="2" eb="4">
      <t>セイヒン</t>
    </rPh>
    <phoneticPr fontId="2"/>
  </si>
  <si>
    <t>3.9RP7.2/9.7
N9.5
6.7PB4.1/6.9</t>
    <phoneticPr fontId="2"/>
  </si>
  <si>
    <t>XX:XX</t>
    <phoneticPr fontId="2"/>
  </si>
  <si>
    <t>YY:YY</t>
    <phoneticPr fontId="2"/>
  </si>
  <si>
    <t>XXXX</t>
    <phoneticPr fontId="2"/>
  </si>
  <si>
    <t>YYYY</t>
    <phoneticPr fontId="2"/>
  </si>
  <si>
    <t>ZZZZ</t>
    <phoneticPr fontId="2"/>
  </si>
  <si>
    <t>093-YYY-YYYY</t>
    <phoneticPr fontId="2"/>
  </si>
  <si>
    <t>北九　太郎</t>
    <rPh sb="0" eb="2">
      <t>キタキュウ</t>
    </rPh>
    <rPh sb="3" eb="5">
      <t>タロウ</t>
    </rPh>
    <phoneticPr fontId="2"/>
  </si>
  <si>
    <t>Y</t>
    <phoneticPr fontId="2"/>
  </si>
  <si>
    <t>M</t>
    <phoneticPr fontId="2"/>
  </si>
  <si>
    <t>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</si>
</sst>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_![$-411]ggge&quot;年&quot;m&quot;月&quot;d&quot;日&quot;"/>
    <numFmt numFmtId="177" formatCode="_!@"/>
    <numFmt numFmtId="178" formatCode="0.0%"/>
    <numFmt numFmtId="179" formatCode="General&quot;㎡&quot;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12"/>
      <color theme="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FF0000"/>
      <name val="BIZ UD明朝 Medium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  <font>
      <b/>
      <sz val="11"/>
      <color indexed="81"/>
      <name val="MS P ゴシック"/>
      <family val="3"/>
      <charset val="128"/>
    </font>
    <font>
      <i/>
      <sz val="11"/>
      <color theme="1"/>
      <name val="BIZ UD明朝 Medium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top"/>
    </xf>
    <xf numFmtId="0" fontId="8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" fillId="4" borderId="18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8" fillId="3" borderId="2" xfId="0" applyFont="1" applyFill="1" applyBorder="1" applyAlignment="1">
      <alignment horizontal="center" vertical="center"/>
    </xf>
    <xf numFmtId="41" fontId="1" fillId="0" borderId="12" xfId="0" applyNumberFormat="1" applyFont="1" applyFill="1" applyBorder="1" applyAlignment="1">
      <alignment horizontal="center" vertical="center"/>
    </xf>
    <xf numFmtId="41" fontId="1" fillId="0" borderId="1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76" fontId="1" fillId="2" borderId="37" xfId="0" applyNumberFormat="1" applyFont="1" applyFill="1" applyBorder="1" applyAlignment="1">
      <alignment horizontal="center" vertical="center" shrinkToFit="1"/>
    </xf>
    <xf numFmtId="58" fontId="14" fillId="2" borderId="37" xfId="0" applyNumberFormat="1" applyFont="1" applyFill="1" applyBorder="1" applyAlignment="1">
      <alignment vertical="center" shrinkToFit="1"/>
    </xf>
    <xf numFmtId="58" fontId="14" fillId="2" borderId="38" xfId="0" applyNumberFormat="1" applyFont="1" applyFill="1" applyBorder="1" applyAlignment="1">
      <alignment vertical="center" shrinkToFit="1"/>
    </xf>
    <xf numFmtId="41" fontId="10" fillId="4" borderId="52" xfId="0" applyNumberFormat="1" applyFont="1" applyFill="1" applyBorder="1" applyAlignment="1">
      <alignment vertical="center" wrapText="1"/>
    </xf>
    <xf numFmtId="41" fontId="10" fillId="4" borderId="52" xfId="0" applyNumberFormat="1" applyFont="1" applyFill="1" applyBorder="1" applyAlignment="1">
      <alignment horizontal="center" vertical="center" wrapText="1"/>
    </xf>
    <xf numFmtId="41" fontId="10" fillId="4" borderId="52" xfId="0" applyNumberFormat="1" applyFont="1" applyFill="1" applyBorder="1" applyAlignment="1">
      <alignment vertical="center"/>
    </xf>
    <xf numFmtId="41" fontId="10" fillId="4" borderId="59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1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8" fillId="3" borderId="35" xfId="0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8" fillId="3" borderId="32" xfId="0" applyFont="1" applyFill="1" applyBorder="1" applyAlignment="1" applyProtection="1">
      <alignment horizontal="center" vertical="center"/>
      <protection locked="0"/>
    </xf>
    <xf numFmtId="0" fontId="18" fillId="3" borderId="35" xfId="0" applyFont="1" applyFill="1" applyBorder="1" applyAlignment="1" applyProtection="1">
      <alignment horizontal="center" vertical="center"/>
      <protection locked="0"/>
    </xf>
    <xf numFmtId="0" fontId="18" fillId="3" borderId="16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1" fontId="1" fillId="0" borderId="11" xfId="0" applyNumberFormat="1" applyFont="1" applyFill="1" applyBorder="1" applyAlignment="1">
      <alignment horizontal="center" vertical="center" wrapText="1"/>
    </xf>
    <xf numFmtId="41" fontId="1" fillId="0" borderId="12" xfId="0" applyNumberFormat="1" applyFont="1" applyFill="1" applyBorder="1" applyAlignment="1">
      <alignment horizontal="center" vertical="center" wrapText="1"/>
    </xf>
    <xf numFmtId="0" fontId="7" fillId="3" borderId="36" xfId="0" applyFont="1" applyFill="1" applyBorder="1" applyAlignment="1" applyProtection="1">
      <alignment horizontal="center" vertical="center" shrinkToFit="1"/>
      <protection locked="0"/>
    </xf>
    <xf numFmtId="0" fontId="7" fillId="3" borderId="37" xfId="0" applyFont="1" applyFill="1" applyBorder="1" applyAlignment="1" applyProtection="1">
      <alignment horizontal="center" vertical="center" shrinkToFit="1"/>
      <protection locked="0"/>
    </xf>
    <xf numFmtId="0" fontId="7" fillId="3" borderId="57" xfId="0" applyFont="1" applyFill="1" applyBorder="1" applyAlignment="1" applyProtection="1">
      <alignment horizontal="center" vertical="center" shrinkToFit="1"/>
      <protection locked="0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0" fontId="7" fillId="3" borderId="14" xfId="0" applyFont="1" applyFill="1" applyBorder="1" applyAlignment="1" applyProtection="1">
      <alignment horizontal="center" vertical="center" shrinkToFit="1"/>
      <protection locked="0"/>
    </xf>
    <xf numFmtId="0" fontId="7" fillId="3" borderId="58" xfId="0" applyFont="1" applyFill="1" applyBorder="1" applyAlignment="1" applyProtection="1">
      <alignment horizontal="center" vertical="center" shrinkToFit="1"/>
      <protection locked="0"/>
    </xf>
    <xf numFmtId="0" fontId="7" fillId="3" borderId="39" xfId="0" applyFont="1" applyFill="1" applyBorder="1" applyAlignment="1" applyProtection="1">
      <alignment horizontal="center" vertical="center" shrinkToFit="1"/>
      <protection locked="0"/>
    </xf>
    <xf numFmtId="0" fontId="7" fillId="3" borderId="12" xfId="0" applyFont="1" applyFill="1" applyBorder="1" applyAlignment="1" applyProtection="1">
      <alignment horizontal="center" vertical="center" shrinkToFit="1"/>
      <protection locked="0"/>
    </xf>
    <xf numFmtId="58" fontId="5" fillId="0" borderId="2" xfId="0" applyNumberFormat="1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center" vertical="center"/>
    </xf>
    <xf numFmtId="58" fontId="5" fillId="0" borderId="4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58" fontId="7" fillId="0" borderId="3" xfId="0" applyNumberFormat="1" applyFont="1" applyBorder="1" applyAlignment="1">
      <alignment horizontal="center" vertical="center"/>
    </xf>
    <xf numFmtId="58" fontId="7" fillId="0" borderId="4" xfId="0" applyNumberFormat="1" applyFont="1" applyBorder="1" applyAlignment="1">
      <alignment horizontal="center" vertical="center"/>
    </xf>
    <xf numFmtId="42" fontId="1" fillId="4" borderId="5" xfId="0" applyNumberFormat="1" applyFont="1" applyFill="1" applyBorder="1" applyAlignment="1">
      <alignment horizontal="center" vertical="center" wrapText="1"/>
    </xf>
    <xf numFmtId="42" fontId="1" fillId="4" borderId="6" xfId="0" applyNumberFormat="1" applyFont="1" applyFill="1" applyBorder="1" applyAlignment="1">
      <alignment horizontal="center" vertical="center" wrapText="1"/>
    </xf>
    <xf numFmtId="42" fontId="1" fillId="4" borderId="16" xfId="0" applyNumberFormat="1" applyFont="1" applyFill="1" applyBorder="1" applyAlignment="1">
      <alignment horizontal="center" vertical="center" wrapText="1"/>
    </xf>
    <xf numFmtId="42" fontId="1" fillId="4" borderId="17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0" fontId="1" fillId="3" borderId="8" xfId="0" applyFont="1" applyFill="1" applyBorder="1" applyAlignment="1" applyProtection="1">
      <alignment horizontal="center" vertical="center" shrinkToFit="1"/>
      <protection locked="0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0" fontId="1" fillId="3" borderId="43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40" xfId="0" applyFont="1" applyFill="1" applyBorder="1" applyAlignment="1" applyProtection="1">
      <alignment horizontal="center" vertical="center" shrinkToFit="1"/>
      <protection locked="0"/>
    </xf>
    <xf numFmtId="41" fontId="1" fillId="4" borderId="69" xfId="0" applyNumberFormat="1" applyFont="1" applyFill="1" applyBorder="1" applyAlignment="1">
      <alignment horizontal="left" vertical="center"/>
    </xf>
    <xf numFmtId="41" fontId="1" fillId="4" borderId="70" xfId="0" applyNumberFormat="1" applyFont="1" applyFill="1" applyBorder="1" applyAlignment="1">
      <alignment horizontal="left" vertical="center"/>
    </xf>
    <xf numFmtId="0" fontId="1" fillId="3" borderId="66" xfId="0" applyFont="1" applyFill="1" applyBorder="1" applyAlignment="1" applyProtection="1">
      <alignment horizontal="left" vertical="center" indent="2" shrinkToFit="1"/>
      <protection locked="0"/>
    </xf>
    <xf numFmtId="0" fontId="1" fillId="3" borderId="67" xfId="0" applyFont="1" applyFill="1" applyBorder="1" applyAlignment="1" applyProtection="1">
      <alignment horizontal="left" vertical="center" indent="2" shrinkToFit="1"/>
      <protection locked="0"/>
    </xf>
    <xf numFmtId="0" fontId="1" fillId="3" borderId="68" xfId="0" applyFont="1" applyFill="1" applyBorder="1" applyAlignment="1" applyProtection="1">
      <alignment horizontal="left" vertical="center" indent="2" shrinkToFit="1"/>
      <protection locked="0"/>
    </xf>
    <xf numFmtId="0" fontId="1" fillId="3" borderId="19" xfId="0" applyFont="1" applyFill="1" applyBorder="1" applyAlignment="1" applyProtection="1">
      <alignment horizontal="center" vertical="center" shrinkToFit="1"/>
      <protection locked="0"/>
    </xf>
    <xf numFmtId="0" fontId="1" fillId="3" borderId="21" xfId="0" applyFont="1" applyFill="1" applyBorder="1" applyAlignment="1" applyProtection="1">
      <alignment horizontal="center" vertical="center" shrinkToFit="1"/>
      <protection locked="0"/>
    </xf>
    <xf numFmtId="42" fontId="1" fillId="4" borderId="5" xfId="0" applyNumberFormat="1" applyFont="1" applyFill="1" applyBorder="1" applyAlignment="1">
      <alignment horizontal="center" vertical="center"/>
    </xf>
    <xf numFmtId="42" fontId="1" fillId="4" borderId="6" xfId="0" applyNumberFormat="1" applyFont="1" applyFill="1" applyBorder="1" applyAlignment="1">
      <alignment horizontal="center" vertical="center"/>
    </xf>
    <xf numFmtId="42" fontId="1" fillId="4" borderId="10" xfId="0" applyNumberFormat="1" applyFont="1" applyFill="1" applyBorder="1" applyAlignment="1">
      <alignment horizontal="center" vertical="center"/>
    </xf>
    <xf numFmtId="42" fontId="1" fillId="4" borderId="11" xfId="0" applyNumberFormat="1" applyFont="1" applyFill="1" applyBorder="1" applyAlignment="1">
      <alignment horizontal="center" vertical="center"/>
    </xf>
    <xf numFmtId="42" fontId="1" fillId="4" borderId="16" xfId="0" applyNumberFormat="1" applyFont="1" applyFill="1" applyBorder="1" applyAlignment="1">
      <alignment horizontal="center" vertical="center"/>
    </xf>
    <xf numFmtId="42" fontId="1" fillId="4" borderId="17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 applyProtection="1">
      <alignment horizontal="center" vertical="center" shrinkToFit="1"/>
      <protection locked="0"/>
    </xf>
    <xf numFmtId="0" fontId="1" fillId="3" borderId="27" xfId="0" applyFont="1" applyFill="1" applyBorder="1" applyAlignment="1" applyProtection="1">
      <alignment horizontal="center" vertical="center" shrinkToFit="1"/>
      <protection locked="0"/>
    </xf>
    <xf numFmtId="0" fontId="1" fillId="3" borderId="28" xfId="0" applyFont="1" applyFill="1" applyBorder="1" applyAlignment="1" applyProtection="1">
      <alignment horizontal="center" vertical="center" shrinkToFit="1"/>
      <protection locked="0"/>
    </xf>
    <xf numFmtId="0" fontId="1" fillId="3" borderId="23" xfId="0" applyFont="1" applyFill="1" applyBorder="1" applyAlignment="1" applyProtection="1">
      <alignment horizontal="left" vertical="center" shrinkToFit="1"/>
      <protection locked="0"/>
    </xf>
    <xf numFmtId="0" fontId="1" fillId="3" borderId="24" xfId="0" applyFont="1" applyFill="1" applyBorder="1" applyAlignment="1" applyProtection="1">
      <alignment horizontal="left" vertical="center" shrinkToFit="1"/>
      <protection locked="0"/>
    </xf>
    <xf numFmtId="176" fontId="1" fillId="3" borderId="37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2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41" fontId="1" fillId="4" borderId="41" xfId="0" applyNumberFormat="1" applyFont="1" applyFill="1" applyBorder="1" applyAlignment="1">
      <alignment horizontal="left" vertical="center"/>
    </xf>
    <xf numFmtId="41" fontId="1" fillId="4" borderId="42" xfId="0" applyNumberFormat="1" applyFont="1" applyFill="1" applyBorder="1" applyAlignment="1">
      <alignment horizontal="left" vertical="center"/>
    </xf>
    <xf numFmtId="0" fontId="1" fillId="3" borderId="14" xfId="0" applyFont="1" applyFill="1" applyBorder="1" applyAlignment="1" applyProtection="1">
      <alignment horizontal="left" vertical="center" indent="1" shrinkToFit="1"/>
      <protection locked="0"/>
    </xf>
    <xf numFmtId="0" fontId="1" fillId="3" borderId="15" xfId="0" applyFont="1" applyFill="1" applyBorder="1" applyAlignment="1" applyProtection="1">
      <alignment horizontal="left" vertical="center" indent="1" shrinkToFit="1"/>
      <protection locked="0"/>
    </xf>
    <xf numFmtId="41" fontId="1" fillId="4" borderId="30" xfId="0" applyNumberFormat="1" applyFont="1" applyFill="1" applyBorder="1" applyAlignment="1">
      <alignment horizontal="left" vertical="center" wrapText="1"/>
    </xf>
    <xf numFmtId="41" fontId="1" fillId="4" borderId="31" xfId="0" applyNumberFormat="1" applyFont="1" applyFill="1" applyBorder="1" applyAlignment="1">
      <alignment horizontal="left" vertical="center" wrapText="1"/>
    </xf>
    <xf numFmtId="176" fontId="1" fillId="3" borderId="36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64" xfId="0" applyFont="1" applyBorder="1" applyAlignment="1">
      <alignment horizontal="center" vertical="center" wrapText="1" shrinkToFit="1"/>
    </xf>
    <xf numFmtId="0" fontId="7" fillId="0" borderId="65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0" fontId="7" fillId="0" borderId="50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41" fontId="10" fillId="4" borderId="53" xfId="0" applyNumberFormat="1" applyFont="1" applyFill="1" applyBorder="1" applyAlignment="1">
      <alignment horizontal="center" vertical="center"/>
    </xf>
    <xf numFmtId="41" fontId="10" fillId="4" borderId="25" xfId="0" applyNumberFormat="1" applyFont="1" applyFill="1" applyBorder="1" applyAlignment="1">
      <alignment horizontal="center" vertical="center"/>
    </xf>
    <xf numFmtId="179" fontId="7" fillId="3" borderId="29" xfId="0" applyNumberFormat="1" applyFont="1" applyFill="1" applyBorder="1" applyAlignment="1" applyProtection="1">
      <alignment horizontal="center" vertical="center" shrinkToFit="1"/>
      <protection locked="0"/>
    </xf>
    <xf numFmtId="179" fontId="7" fillId="3" borderId="54" xfId="0" applyNumberFormat="1" applyFont="1" applyFill="1" applyBorder="1" applyAlignment="1" applyProtection="1">
      <alignment horizontal="center" vertical="center" shrinkToFit="1"/>
      <protection locked="0"/>
    </xf>
    <xf numFmtId="179" fontId="7" fillId="3" borderId="26" xfId="0" applyNumberFormat="1" applyFont="1" applyFill="1" applyBorder="1" applyAlignment="1" applyProtection="1">
      <alignment horizontal="center" vertical="center" shrinkToFit="1"/>
      <protection locked="0"/>
    </xf>
    <xf numFmtId="179" fontId="7" fillId="3" borderId="27" xfId="0" applyNumberFormat="1" applyFont="1" applyFill="1" applyBorder="1" applyAlignment="1" applyProtection="1">
      <alignment horizontal="center" vertical="center" shrinkToFit="1"/>
      <protection locked="0"/>
    </xf>
    <xf numFmtId="179" fontId="7" fillId="3" borderId="25" xfId="0" applyNumberFormat="1" applyFont="1" applyFill="1" applyBorder="1" applyAlignment="1" applyProtection="1">
      <alignment horizontal="center" vertical="center" shrinkToFit="1"/>
      <protection locked="0"/>
    </xf>
    <xf numFmtId="41" fontId="6" fillId="4" borderId="53" xfId="0" applyNumberFormat="1" applyFont="1" applyFill="1" applyBorder="1" applyAlignment="1">
      <alignment horizontal="center" vertical="center"/>
    </xf>
    <xf numFmtId="41" fontId="6" fillId="4" borderId="25" xfId="0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 applyProtection="1">
      <alignment horizontal="center" vertical="center" wrapText="1" shrinkToFit="1"/>
      <protection locked="0"/>
    </xf>
    <xf numFmtId="0" fontId="7" fillId="3" borderId="54" xfId="0" applyFont="1" applyFill="1" applyBorder="1" applyAlignment="1" applyProtection="1">
      <alignment horizontal="center" vertical="center" wrapText="1" shrinkToFit="1"/>
      <protection locked="0"/>
    </xf>
    <xf numFmtId="41" fontId="10" fillId="4" borderId="52" xfId="0" applyNumberFormat="1" applyFont="1" applyFill="1" applyBorder="1" applyAlignment="1">
      <alignment horizontal="center" vertical="center"/>
    </xf>
    <xf numFmtId="41" fontId="10" fillId="4" borderId="0" xfId="0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 applyProtection="1">
      <alignment horizontal="center" vertical="center" shrinkToFit="1"/>
      <protection locked="0"/>
    </xf>
    <xf numFmtId="0" fontId="7" fillId="3" borderId="54" xfId="0" applyFont="1" applyFill="1" applyBorder="1" applyAlignment="1" applyProtection="1">
      <alignment horizontal="center" vertical="center" shrinkToFit="1"/>
      <protection locked="0"/>
    </xf>
    <xf numFmtId="41" fontId="10" fillId="4" borderId="55" xfId="0" applyNumberFormat="1" applyFont="1" applyFill="1" applyBorder="1" applyAlignment="1">
      <alignment horizontal="center" vertical="center" wrapText="1"/>
    </xf>
    <xf numFmtId="41" fontId="10" fillId="4" borderId="39" xfId="0" applyNumberFormat="1" applyFont="1" applyFill="1" applyBorder="1" applyAlignment="1">
      <alignment horizontal="center" vertical="center" wrapText="1"/>
    </xf>
    <xf numFmtId="41" fontId="10" fillId="4" borderId="56" xfId="0" applyNumberFormat="1" applyFont="1" applyFill="1" applyBorder="1" applyAlignment="1">
      <alignment horizontal="center" vertical="center" wrapText="1"/>
    </xf>
    <xf numFmtId="41" fontId="10" fillId="4" borderId="12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>
      <alignment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" fillId="2" borderId="14" xfId="0" applyFont="1" applyFill="1" applyBorder="1">
      <alignment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41" fontId="10" fillId="4" borderId="47" xfId="0" applyNumberFormat="1" applyFont="1" applyFill="1" applyBorder="1" applyAlignment="1">
      <alignment horizontal="center" vertical="center"/>
    </xf>
    <xf numFmtId="41" fontId="10" fillId="4" borderId="48" xfId="0" applyNumberFormat="1" applyFont="1" applyFill="1" applyBorder="1" applyAlignment="1">
      <alignment horizontal="center" vertical="center"/>
    </xf>
    <xf numFmtId="41" fontId="1" fillId="4" borderId="46" xfId="0" applyNumberFormat="1" applyFont="1" applyFill="1" applyBorder="1" applyAlignment="1">
      <alignment horizontal="left" vertical="center" wrapText="1"/>
    </xf>
    <xf numFmtId="41" fontId="1" fillId="4" borderId="43" xfId="0" applyNumberFormat="1" applyFont="1" applyFill="1" applyBorder="1" applyAlignment="1">
      <alignment horizontal="left" vertical="center" wrapText="1"/>
    </xf>
    <xf numFmtId="177" fontId="1" fillId="3" borderId="44" xfId="0" applyNumberFormat="1" applyFont="1" applyFill="1" applyBorder="1" applyAlignment="1" applyProtection="1">
      <alignment horizontal="left" vertical="center" wrapText="1"/>
      <protection locked="0"/>
    </xf>
    <xf numFmtId="177" fontId="1" fillId="3" borderId="45" xfId="0" applyNumberFormat="1" applyFont="1" applyFill="1" applyBorder="1" applyAlignment="1" applyProtection="1">
      <alignment horizontal="left" vertical="center" wrapText="1"/>
      <protection locked="0"/>
    </xf>
    <xf numFmtId="0" fontId="7" fillId="3" borderId="61" xfId="0" applyFont="1" applyFill="1" applyBorder="1" applyAlignment="1" applyProtection="1">
      <alignment horizontal="center" vertical="center" shrinkToFit="1"/>
      <protection locked="0"/>
    </xf>
    <xf numFmtId="0" fontId="7" fillId="3" borderId="62" xfId="0" applyFont="1" applyFill="1" applyBorder="1" applyAlignment="1" applyProtection="1">
      <alignment horizontal="center" vertical="center" shrinkToFit="1"/>
      <protection locked="0"/>
    </xf>
    <xf numFmtId="0" fontId="7" fillId="3" borderId="60" xfId="0" applyFont="1" applyFill="1" applyBorder="1" applyAlignment="1" applyProtection="1">
      <alignment horizontal="center" vertical="center" shrinkToFit="1"/>
      <protection locked="0"/>
    </xf>
    <xf numFmtId="0" fontId="7" fillId="3" borderId="63" xfId="0" applyFont="1" applyFill="1" applyBorder="1" applyAlignment="1" applyProtection="1">
      <alignment horizontal="center" vertical="center" shrinkToFit="1"/>
      <protection locked="0"/>
    </xf>
    <xf numFmtId="178" fontId="7" fillId="3" borderId="29" xfId="0" applyNumberFormat="1" applyFont="1" applyFill="1" applyBorder="1" applyAlignment="1" applyProtection="1">
      <alignment horizontal="center" vertical="center" shrinkToFit="1"/>
      <protection locked="0"/>
    </xf>
    <xf numFmtId="178" fontId="7" fillId="3" borderId="54" xfId="0" applyNumberFormat="1" applyFont="1" applyFill="1" applyBorder="1" applyAlignment="1" applyProtection="1">
      <alignment horizontal="center" vertical="center" shrinkToFit="1"/>
      <protection locked="0"/>
    </xf>
    <xf numFmtId="178" fontId="7" fillId="3" borderId="29" xfId="1" applyNumberFormat="1" applyFont="1" applyFill="1" applyBorder="1" applyAlignment="1" applyProtection="1">
      <alignment horizontal="center" vertical="center" shrinkToFit="1"/>
      <protection locked="0"/>
    </xf>
    <xf numFmtId="41" fontId="1" fillId="0" borderId="60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 applyProtection="1">
      <alignment horizontal="left" vertical="center" indent="2" shrinkToFit="1"/>
      <protection locked="0"/>
    </xf>
    <xf numFmtId="0" fontId="1" fillId="0" borderId="67" xfId="0" applyFont="1" applyFill="1" applyBorder="1" applyAlignment="1" applyProtection="1">
      <alignment horizontal="left" vertical="center" indent="2" shrinkToFit="1"/>
      <protection locked="0"/>
    </xf>
    <xf numFmtId="0" fontId="1" fillId="0" borderId="68" xfId="0" applyFont="1" applyFill="1" applyBorder="1" applyAlignment="1" applyProtection="1">
      <alignment horizontal="left" vertical="center" indent="2" shrinkToFit="1"/>
      <protection locked="0"/>
    </xf>
    <xf numFmtId="0" fontId="1" fillId="0" borderId="14" xfId="0" applyFont="1" applyFill="1" applyBorder="1" applyAlignment="1" applyProtection="1">
      <alignment horizontal="left" vertical="center" indent="1" shrinkToFit="1"/>
      <protection locked="0"/>
    </xf>
    <xf numFmtId="0" fontId="1" fillId="0" borderId="15" xfId="0" applyFont="1" applyFill="1" applyBorder="1" applyAlignment="1" applyProtection="1">
      <alignment horizontal="left" vertical="center" indent="1" shrinkToFit="1"/>
      <protection locked="0"/>
    </xf>
    <xf numFmtId="176" fontId="1" fillId="0" borderId="36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20" fontId="7" fillId="3" borderId="0" xfId="0" applyNumberFormat="1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20" fontId="1" fillId="3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indent="5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indent="5"/>
    </xf>
    <xf numFmtId="0" fontId="7" fillId="0" borderId="37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3" borderId="37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 indent="1"/>
    </xf>
    <xf numFmtId="0" fontId="1" fillId="3" borderId="7" xfId="0" applyFont="1" applyFill="1" applyBorder="1" applyAlignment="1" applyProtection="1">
      <alignment horizontal="center" vertical="center" wrapText="1" shrinkToFit="1"/>
      <protection locked="0"/>
    </xf>
    <xf numFmtId="0" fontId="7" fillId="3" borderId="20" xfId="2" applyFont="1" applyFill="1" applyBorder="1" applyAlignment="1" applyProtection="1">
      <alignment horizontal="center" vertical="center" shrinkToFit="1"/>
      <protection locked="0"/>
    </xf>
    <xf numFmtId="0" fontId="7" fillId="3" borderId="19" xfId="0" applyFont="1" applyFill="1" applyBorder="1" applyAlignment="1" applyProtection="1">
      <alignment horizontal="center" vertical="center" shrinkToFit="1"/>
      <protection locked="0"/>
    </xf>
    <xf numFmtId="179" fontId="7" fillId="3" borderId="29" xfId="0" applyNumberFormat="1" applyFont="1" applyFill="1" applyBorder="1" applyAlignment="1">
      <alignment horizontal="center" vertical="center" shrinkToFit="1"/>
    </xf>
    <xf numFmtId="179" fontId="7" fillId="3" borderId="26" xfId="0" applyNumberFormat="1" applyFont="1" applyFill="1" applyBorder="1" applyAlignment="1">
      <alignment horizontal="center" vertical="center" shrinkToFit="1"/>
    </xf>
    <xf numFmtId="179" fontId="7" fillId="3" borderId="27" xfId="0" applyNumberFormat="1" applyFont="1" applyFill="1" applyBorder="1" applyAlignment="1">
      <alignment horizontal="center" vertical="center" shrinkToFit="1"/>
    </xf>
    <xf numFmtId="179" fontId="7" fillId="3" borderId="25" xfId="0" applyNumberFormat="1" applyFont="1" applyFill="1" applyBorder="1" applyAlignment="1">
      <alignment horizontal="center" vertical="center" shrinkToFit="1"/>
    </xf>
    <xf numFmtId="179" fontId="7" fillId="3" borderId="54" xfId="0" applyNumberFormat="1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wrapText="1" shrinkToFit="1"/>
    </xf>
    <xf numFmtId="0" fontId="7" fillId="3" borderId="54" xfId="0" applyFont="1" applyFill="1" applyBorder="1" applyAlignment="1">
      <alignment horizontal="center" vertical="center" wrapText="1" shrinkToFit="1"/>
    </xf>
    <xf numFmtId="0" fontId="7" fillId="3" borderId="36" xfId="0" applyFont="1" applyFill="1" applyBorder="1" applyAlignment="1">
      <alignment horizontal="center" vertical="center" wrapText="1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57" xfId="0" applyFont="1" applyFill="1" applyBorder="1" applyAlignment="1">
      <alignment horizontal="center" vertical="center" shrinkToFit="1"/>
    </xf>
    <xf numFmtId="0" fontId="7" fillId="3" borderId="58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shrinkToFit="1"/>
    </xf>
    <xf numFmtId="0" fontId="7" fillId="3" borderId="54" xfId="0" applyFont="1" applyFill="1" applyBorder="1" applyAlignment="1">
      <alignment horizontal="center" vertical="center" shrinkToFit="1"/>
    </xf>
    <xf numFmtId="178" fontId="7" fillId="3" borderId="29" xfId="0" applyNumberFormat="1" applyFont="1" applyFill="1" applyBorder="1" applyAlignment="1">
      <alignment horizontal="center" vertical="center" shrinkToFit="1"/>
    </xf>
    <xf numFmtId="178" fontId="7" fillId="3" borderId="29" xfId="1" applyNumberFormat="1" applyFont="1" applyFill="1" applyBorder="1" applyAlignment="1">
      <alignment horizontal="center" vertical="center" shrinkToFit="1"/>
    </xf>
    <xf numFmtId="178" fontId="7" fillId="3" borderId="54" xfId="0" applyNumberFormat="1" applyFont="1" applyFill="1" applyBorder="1" applyAlignment="1">
      <alignment horizontal="center" vertical="center" shrinkToFit="1"/>
    </xf>
    <xf numFmtId="0" fontId="7" fillId="3" borderId="61" xfId="0" applyFont="1" applyFill="1" applyBorder="1" applyAlignment="1">
      <alignment horizontal="center" vertical="center" shrinkToFit="1"/>
    </xf>
    <xf numFmtId="0" fontId="7" fillId="3" borderId="62" xfId="0" applyFont="1" applyFill="1" applyBorder="1" applyAlignment="1">
      <alignment horizontal="center" vertical="center" shrinkToFit="1"/>
    </xf>
    <xf numFmtId="0" fontId="7" fillId="3" borderId="60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wrapText="1" shrinkToFit="1"/>
    </xf>
    <xf numFmtId="0" fontId="7" fillId="3" borderId="39" xfId="0" applyFont="1" applyFill="1" applyBorder="1" applyAlignment="1">
      <alignment horizontal="center" vertical="center" wrapText="1" shrinkToFit="1"/>
    </xf>
    <xf numFmtId="0" fontId="7" fillId="3" borderId="61" xfId="0" applyFont="1" applyFill="1" applyBorder="1" applyAlignment="1">
      <alignment horizontal="center" vertical="center" wrapText="1" shrinkToFit="1"/>
    </xf>
    <xf numFmtId="0" fontId="7" fillId="3" borderId="62" xfId="0" applyFont="1" applyFill="1" applyBorder="1" applyAlignment="1">
      <alignment horizontal="center" vertical="center" wrapText="1" shrinkToFit="1"/>
    </xf>
    <xf numFmtId="0" fontId="7" fillId="3" borderId="60" xfId="0" applyFont="1" applyFill="1" applyBorder="1" applyAlignment="1">
      <alignment horizontal="center" vertical="center" wrapText="1" shrinkToFit="1"/>
    </xf>
    <xf numFmtId="0" fontId="7" fillId="3" borderId="63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20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20" fontId="1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</cellXfs>
  <cellStyles count="3">
    <cellStyle name="パーセント" xfId="1" builtinId="5"/>
    <cellStyle name="ハイパーリンク" xfId="2" builtinId="8"/>
    <cellStyle name="標準" xfId="0" builtinId="0"/>
  </cellStyles>
  <dxfs count="2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47</xdr:row>
      <xdr:rowOff>0</xdr:rowOff>
    </xdr:from>
    <xdr:to>
      <xdr:col>0</xdr:col>
      <xdr:colOff>304800</xdr:colOff>
      <xdr:row>47</xdr:row>
      <xdr:rowOff>190500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7150" y="85058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47</xdr:row>
      <xdr:rowOff>28575</xdr:rowOff>
    </xdr:from>
    <xdr:to>
      <xdr:col>0</xdr:col>
      <xdr:colOff>304800</xdr:colOff>
      <xdr:row>47</xdr:row>
      <xdr:rowOff>219075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57150" y="853440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48</xdr:row>
      <xdr:rowOff>28575</xdr:rowOff>
    </xdr:from>
    <xdr:to>
      <xdr:col>0</xdr:col>
      <xdr:colOff>304800</xdr:colOff>
      <xdr:row>48</xdr:row>
      <xdr:rowOff>209550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57150" y="87725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49</xdr:row>
      <xdr:rowOff>28575</xdr:rowOff>
    </xdr:from>
    <xdr:to>
      <xdr:col>0</xdr:col>
      <xdr:colOff>304800</xdr:colOff>
      <xdr:row>49</xdr:row>
      <xdr:rowOff>219075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7150" y="901065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50</xdr:row>
      <xdr:rowOff>28575</xdr:rowOff>
    </xdr:from>
    <xdr:to>
      <xdr:col>0</xdr:col>
      <xdr:colOff>304800</xdr:colOff>
      <xdr:row>50</xdr:row>
      <xdr:rowOff>209550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7150" y="92487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51</xdr:row>
      <xdr:rowOff>28575</xdr:rowOff>
    </xdr:from>
    <xdr:to>
      <xdr:col>0</xdr:col>
      <xdr:colOff>304800</xdr:colOff>
      <xdr:row>51</xdr:row>
      <xdr:rowOff>219075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7150" y="948690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52</xdr:row>
      <xdr:rowOff>28575</xdr:rowOff>
    </xdr:from>
    <xdr:to>
      <xdr:col>0</xdr:col>
      <xdr:colOff>304800</xdr:colOff>
      <xdr:row>52</xdr:row>
      <xdr:rowOff>209550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57150" y="9725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47</xdr:row>
      <xdr:rowOff>30480</xdr:rowOff>
    </xdr:from>
    <xdr:to>
      <xdr:col>0</xdr:col>
      <xdr:colOff>297180</xdr:colOff>
      <xdr:row>47</xdr:row>
      <xdr:rowOff>213360</xdr:rowOff>
    </xdr:to>
    <xdr:sp macro="" textlink="">
      <xdr:nvSpPr>
        <xdr:cNvPr id="13313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0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48</xdr:row>
      <xdr:rowOff>30480</xdr:rowOff>
    </xdr:from>
    <xdr:to>
      <xdr:col>0</xdr:col>
      <xdr:colOff>297180</xdr:colOff>
      <xdr:row>48</xdr:row>
      <xdr:rowOff>213360</xdr:rowOff>
    </xdr:to>
    <xdr:sp macro="" textlink="">
      <xdr:nvSpPr>
        <xdr:cNvPr id="13314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000-000002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49</xdr:row>
      <xdr:rowOff>30480</xdr:rowOff>
    </xdr:from>
    <xdr:to>
      <xdr:col>0</xdr:col>
      <xdr:colOff>297180</xdr:colOff>
      <xdr:row>49</xdr:row>
      <xdr:rowOff>213360</xdr:rowOff>
    </xdr:to>
    <xdr:sp macro="" textlink="">
      <xdr:nvSpPr>
        <xdr:cNvPr id="13315" name="Check Box 3" hidden="1">
          <a:extLst>
            <a:ext uri="{63B3BB69-23CF-44E3-9099-C40C66FF867C}">
              <a14:compatExt xmlns:a14="http://schemas.microsoft.com/office/drawing/2010/main" spid="_x0000_s13315"/>
            </a:ext>
            <a:ext uri="{FF2B5EF4-FFF2-40B4-BE49-F238E27FC236}">
              <a16:creationId xmlns:a16="http://schemas.microsoft.com/office/drawing/2014/main" id="{00000000-0008-0000-0000-000003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50</xdr:row>
      <xdr:rowOff>30480</xdr:rowOff>
    </xdr:from>
    <xdr:to>
      <xdr:col>0</xdr:col>
      <xdr:colOff>297180</xdr:colOff>
      <xdr:row>50</xdr:row>
      <xdr:rowOff>213360</xdr:rowOff>
    </xdr:to>
    <xdr:sp macro="" textlink="">
      <xdr:nvSpPr>
        <xdr:cNvPr id="13316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000-000004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51</xdr:row>
      <xdr:rowOff>30480</xdr:rowOff>
    </xdr:from>
    <xdr:to>
      <xdr:col>0</xdr:col>
      <xdr:colOff>297180</xdr:colOff>
      <xdr:row>51</xdr:row>
      <xdr:rowOff>213360</xdr:rowOff>
    </xdr:to>
    <xdr:sp macro="" textlink="">
      <xdr:nvSpPr>
        <xdr:cNvPr id="13317" name="Check Box 5" hidden="1">
          <a:extLst>
            <a:ext uri="{63B3BB69-23CF-44E3-9099-C40C66FF867C}">
              <a14:compatExt xmlns:a14="http://schemas.microsoft.com/office/drawing/2010/main" spid="_x0000_s13317"/>
            </a:ext>
            <a:ext uri="{FF2B5EF4-FFF2-40B4-BE49-F238E27FC236}">
              <a16:creationId xmlns:a16="http://schemas.microsoft.com/office/drawing/2014/main" id="{00000000-0008-0000-0000-000005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52</xdr:row>
      <xdr:rowOff>30480</xdr:rowOff>
    </xdr:from>
    <xdr:to>
      <xdr:col>0</xdr:col>
      <xdr:colOff>297180</xdr:colOff>
      <xdr:row>52</xdr:row>
      <xdr:rowOff>213360</xdr:rowOff>
    </xdr:to>
    <xdr:sp macro="" textlink="">
      <xdr:nvSpPr>
        <xdr:cNvPr id="13318" name="Check Box 6" hidden="1">
          <a:extLst>
            <a:ext uri="{63B3BB69-23CF-44E3-9099-C40C66FF867C}">
              <a14:compatExt xmlns:a14="http://schemas.microsoft.com/office/drawing/2010/main" spid="_x0000_s13318"/>
            </a:ext>
            <a:ext uri="{FF2B5EF4-FFF2-40B4-BE49-F238E27FC236}">
              <a16:creationId xmlns:a16="http://schemas.microsoft.com/office/drawing/2014/main" id="{00000000-0008-0000-0000-000006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59</xdr:row>
      <xdr:rowOff>0</xdr:rowOff>
    </xdr:from>
    <xdr:ext cx="247650" cy="190500"/>
    <xdr:sp macro="" textlink="">
      <xdr:nvSpPr>
        <xdr:cNvPr id="15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7150" y="1192530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90500"/>
    <xdr:sp macro="" textlink="">
      <xdr:nvSpPr>
        <xdr:cNvPr id="16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7150" y="122396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17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150" y="125539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90500"/>
    <xdr:sp macro="" textlink="">
      <xdr:nvSpPr>
        <xdr:cNvPr id="18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57150" y="1283970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19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57150" y="131635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90500"/>
    <xdr:sp macro="" textlink="">
      <xdr:nvSpPr>
        <xdr:cNvPr id="20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57150" y="134778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21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57150" y="14087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2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7150" y="144018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30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57150" y="147161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32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57150" y="150304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34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57150" y="153447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36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57150" y="156591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3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57150" y="159734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40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57150" y="162877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160020</xdr:colOff>
      <xdr:row>20</xdr:row>
      <xdr:rowOff>266700</xdr:rowOff>
    </xdr:from>
    <xdr:to>
      <xdr:col>4</xdr:col>
      <xdr:colOff>76200</xdr:colOff>
      <xdr:row>22</xdr:row>
      <xdr:rowOff>7620</xdr:rowOff>
    </xdr:to>
    <xdr:sp macro="" textlink="">
      <xdr:nvSpPr>
        <xdr:cNvPr id="13332" name="Check Box 20" hidden="1">
          <a:extLst>
            <a:ext uri="{63B3BB69-23CF-44E3-9099-C40C66FF867C}">
              <a14:compatExt xmlns:a14="http://schemas.microsoft.com/office/drawing/2010/main" spid="_x0000_s13332"/>
            </a:ext>
            <a:ext uri="{FF2B5EF4-FFF2-40B4-BE49-F238E27FC236}">
              <a16:creationId xmlns:a16="http://schemas.microsoft.com/office/drawing/2014/main" id="{00000000-0008-0000-0000-000014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99060</xdr:colOff>
      <xdr:row>20</xdr:row>
      <xdr:rowOff>266700</xdr:rowOff>
    </xdr:from>
    <xdr:to>
      <xdr:col>9</xdr:col>
      <xdr:colOff>68580</xdr:colOff>
      <xdr:row>22</xdr:row>
      <xdr:rowOff>30480</xdr:rowOff>
    </xdr:to>
    <xdr:sp macro="" textlink="">
      <xdr:nvSpPr>
        <xdr:cNvPr id="13333" name="Check Box 21" hidden="1">
          <a:extLst>
            <a:ext uri="{63B3BB69-23CF-44E3-9099-C40C66FF867C}">
              <a14:compatExt xmlns:a14="http://schemas.microsoft.com/office/drawing/2010/main" spid="_x0000_s13333"/>
            </a:ext>
            <a:ext uri="{FF2B5EF4-FFF2-40B4-BE49-F238E27FC236}">
              <a16:creationId xmlns:a16="http://schemas.microsoft.com/office/drawing/2014/main" id="{00000000-0008-0000-0000-000015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44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57150" y="168973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46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57150" y="172116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304800</xdr:colOff>
      <xdr:row>20</xdr:row>
      <xdr:rowOff>274320</xdr:rowOff>
    </xdr:from>
    <xdr:to>
      <xdr:col>6</xdr:col>
      <xdr:colOff>220980</xdr:colOff>
      <xdr:row>22</xdr:row>
      <xdr:rowOff>7620</xdr:rowOff>
    </xdr:to>
    <xdr:sp macro="" textlink="">
      <xdr:nvSpPr>
        <xdr:cNvPr id="13338" name="Check Box 26" hidden="1">
          <a:extLst>
            <a:ext uri="{63B3BB69-23CF-44E3-9099-C40C66FF867C}">
              <a14:compatExt xmlns:a14="http://schemas.microsoft.com/office/drawing/2010/main" spid="_x0000_s13338"/>
            </a:ext>
            <a:ext uri="{FF2B5EF4-FFF2-40B4-BE49-F238E27FC236}">
              <a16:creationId xmlns:a16="http://schemas.microsoft.com/office/drawing/2014/main" id="{00000000-0008-0000-0000-00001A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20</xdr:row>
      <xdr:rowOff>266700</xdr:rowOff>
    </xdr:from>
    <xdr:to>
      <xdr:col>12</xdr:col>
      <xdr:colOff>7620</xdr:colOff>
      <xdr:row>22</xdr:row>
      <xdr:rowOff>22860</xdr:rowOff>
    </xdr:to>
    <xdr:sp macro="" textlink="">
      <xdr:nvSpPr>
        <xdr:cNvPr id="13339" name="Check Box 27" hidden="1">
          <a:extLst>
            <a:ext uri="{63B3BB69-23CF-44E3-9099-C40C66FF867C}">
              <a14:compatExt xmlns:a14="http://schemas.microsoft.com/office/drawing/2010/main" spid="_x0000_s13339"/>
            </a:ext>
            <a:ext uri="{FF2B5EF4-FFF2-40B4-BE49-F238E27FC236}">
              <a16:creationId xmlns:a16="http://schemas.microsoft.com/office/drawing/2014/main" id="{00000000-0008-0000-0000-00001B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47</xdr:row>
          <xdr:rowOff>28575</xdr:rowOff>
        </xdr:from>
        <xdr:to>
          <xdr:col>0</xdr:col>
          <xdr:colOff>314325</xdr:colOff>
          <xdr:row>47</xdr:row>
          <xdr:rowOff>228600</xdr:rowOff>
        </xdr:to>
        <xdr:sp macro="" textlink="">
          <xdr:nvSpPr>
            <xdr:cNvPr id="9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28575</xdr:rowOff>
        </xdr:from>
        <xdr:to>
          <xdr:col>0</xdr:col>
          <xdr:colOff>314325</xdr:colOff>
          <xdr:row>48</xdr:row>
          <xdr:rowOff>228600</xdr:rowOff>
        </xdr:to>
        <xdr:sp macro="" textlink="">
          <xdr:nvSpPr>
            <xdr:cNvPr id="10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49</xdr:row>
          <xdr:rowOff>19050</xdr:rowOff>
        </xdr:from>
        <xdr:to>
          <xdr:col>0</xdr:col>
          <xdr:colOff>314325</xdr:colOff>
          <xdr:row>49</xdr:row>
          <xdr:rowOff>219075</xdr:rowOff>
        </xdr:to>
        <xdr:sp macro="" textlink="">
          <xdr:nvSpPr>
            <xdr:cNvPr id="11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50</xdr:row>
          <xdr:rowOff>19050</xdr:rowOff>
        </xdr:from>
        <xdr:to>
          <xdr:col>0</xdr:col>
          <xdr:colOff>314325</xdr:colOff>
          <xdr:row>50</xdr:row>
          <xdr:rowOff>219075</xdr:rowOff>
        </xdr:to>
        <xdr:sp macro="" textlink="">
          <xdr:nvSpPr>
            <xdr:cNvPr id="12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51</xdr:row>
          <xdr:rowOff>19050</xdr:rowOff>
        </xdr:from>
        <xdr:to>
          <xdr:col>0</xdr:col>
          <xdr:colOff>314325</xdr:colOff>
          <xdr:row>51</xdr:row>
          <xdr:rowOff>219075</xdr:rowOff>
        </xdr:to>
        <xdr:sp macro="" textlink="">
          <xdr:nvSpPr>
            <xdr:cNvPr id="13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52</xdr:row>
          <xdr:rowOff>9525</xdr:rowOff>
        </xdr:from>
        <xdr:to>
          <xdr:col>0</xdr:col>
          <xdr:colOff>314325</xdr:colOff>
          <xdr:row>52</xdr:row>
          <xdr:rowOff>209550</xdr:rowOff>
        </xdr:to>
        <xdr:sp macro="" textlink="">
          <xdr:nvSpPr>
            <xdr:cNvPr id="14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20</xdr:row>
          <xdr:rowOff>276225</xdr:rowOff>
        </xdr:from>
        <xdr:to>
          <xdr:col>4</xdr:col>
          <xdr:colOff>57150</xdr:colOff>
          <xdr:row>22</xdr:row>
          <xdr:rowOff>0</xdr:rowOff>
        </xdr:to>
        <xdr:sp macro="" textlink="">
          <xdr:nvSpPr>
            <xdr:cNvPr id="2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20</xdr:row>
          <xdr:rowOff>266700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2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21</xdr:row>
          <xdr:rowOff>0</xdr:rowOff>
        </xdr:from>
        <xdr:to>
          <xdr:col>6</xdr:col>
          <xdr:colOff>247650</xdr:colOff>
          <xdr:row>22</xdr:row>
          <xdr:rowOff>9525</xdr:rowOff>
        </xdr:to>
        <xdr:sp macro="" textlink="">
          <xdr:nvSpPr>
            <xdr:cNvPr id="24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20</xdr:row>
          <xdr:rowOff>266700</xdr:rowOff>
        </xdr:from>
        <xdr:to>
          <xdr:col>12</xdr:col>
          <xdr:colOff>9525</xdr:colOff>
          <xdr:row>22</xdr:row>
          <xdr:rowOff>9525</xdr:rowOff>
        </xdr:to>
        <xdr:sp macro="" textlink="">
          <xdr:nvSpPr>
            <xdr:cNvPr id="25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190500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57150" y="838200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190500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57150" y="84105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180975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57150" y="86963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190500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7150" y="89820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180975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57150" y="92678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190500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57150" y="95535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180975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57150" y="98393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9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60960" y="841248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10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60960" y="869823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11" name="Check Box 3" hidden="1">
          <a:extLst>
            <a:ext uri="{63B3BB69-23CF-44E3-9099-C40C66FF867C}">
              <a14:compatExt xmlns:a14="http://schemas.microsoft.com/office/drawing/2010/main" spid="_x0000_s13315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60960" y="898398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12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60960" y="926973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13" name="Check Box 5" hidden="1">
          <a:extLst>
            <a:ext uri="{63B3BB69-23CF-44E3-9099-C40C66FF867C}">
              <a14:compatExt xmlns:a14="http://schemas.microsoft.com/office/drawing/2010/main" spid="_x0000_s13317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60960" y="955548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13318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60960" y="984123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46</xdr:row>
      <xdr:rowOff>0</xdr:rowOff>
    </xdr:from>
    <xdr:ext cx="247650" cy="190500"/>
    <xdr:sp macro="" textlink="">
      <xdr:nvSpPr>
        <xdr:cNvPr id="15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57150" y="112490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90500"/>
    <xdr:sp macro="" textlink="">
      <xdr:nvSpPr>
        <xdr:cNvPr id="16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57150" y="112490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17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90500"/>
    <xdr:sp macro="" textlink="">
      <xdr:nvSpPr>
        <xdr:cNvPr id="18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57150" y="112490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19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90500"/>
    <xdr:sp macro="" textlink="">
      <xdr:nvSpPr>
        <xdr:cNvPr id="20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57150" y="112490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1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2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3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4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5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6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7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160020</xdr:colOff>
      <xdr:row>16</xdr:row>
      <xdr:rowOff>0</xdr:rowOff>
    </xdr:from>
    <xdr:to>
      <xdr:col>4</xdr:col>
      <xdr:colOff>76200</xdr:colOff>
      <xdr:row>17</xdr:row>
      <xdr:rowOff>66357</xdr:rowOff>
    </xdr:to>
    <xdr:sp macro="" textlink="">
      <xdr:nvSpPr>
        <xdr:cNvPr id="29" name="Check Box 20" hidden="1">
          <a:extLst>
            <a:ext uri="{63B3BB69-23CF-44E3-9099-C40C66FF867C}">
              <a14:compatExt xmlns:a14="http://schemas.microsoft.com/office/drawing/2010/main" spid="_x0000_s13332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1988820" y="1266825"/>
          <a:ext cx="249555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99060</xdr:colOff>
      <xdr:row>16</xdr:row>
      <xdr:rowOff>0</xdr:rowOff>
    </xdr:from>
    <xdr:to>
      <xdr:col>9</xdr:col>
      <xdr:colOff>68580</xdr:colOff>
      <xdr:row>17</xdr:row>
      <xdr:rowOff>89217</xdr:rowOff>
    </xdr:to>
    <xdr:sp macro="" textlink="">
      <xdr:nvSpPr>
        <xdr:cNvPr id="30" name="Check Box 21" hidden="1">
          <a:extLst>
            <a:ext uri="{63B3BB69-23CF-44E3-9099-C40C66FF867C}">
              <a14:compatExt xmlns:a14="http://schemas.microsoft.com/office/drawing/2010/main" spid="_x0000_s13333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3594735" y="1266825"/>
          <a:ext cx="30289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31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32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304800</xdr:colOff>
      <xdr:row>16</xdr:row>
      <xdr:rowOff>0</xdr:rowOff>
    </xdr:from>
    <xdr:to>
      <xdr:col>6</xdr:col>
      <xdr:colOff>220980</xdr:colOff>
      <xdr:row>17</xdr:row>
      <xdr:rowOff>58737</xdr:rowOff>
    </xdr:to>
    <xdr:sp macro="" textlink="">
      <xdr:nvSpPr>
        <xdr:cNvPr id="33" name="Check Box 26" hidden="1">
          <a:extLst>
            <a:ext uri="{63B3BB69-23CF-44E3-9099-C40C66FF867C}">
              <a14:compatExt xmlns:a14="http://schemas.microsoft.com/office/drawing/2010/main" spid="_x0000_s13338"/>
            </a:ex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2800350" y="1274445"/>
          <a:ext cx="24955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16</xdr:row>
      <xdr:rowOff>0</xdr:rowOff>
    </xdr:from>
    <xdr:to>
      <xdr:col>12</xdr:col>
      <xdr:colOff>7620</xdr:colOff>
      <xdr:row>17</xdr:row>
      <xdr:rowOff>81597</xdr:rowOff>
    </xdr:to>
    <xdr:sp macro="" textlink="">
      <xdr:nvSpPr>
        <xdr:cNvPr id="34" name="Check Box 27" hidden="1">
          <a:extLst>
            <a:ext uri="{63B3BB69-23CF-44E3-9099-C40C66FF867C}">
              <a14:compatExt xmlns:a14="http://schemas.microsoft.com/office/drawing/2010/main" spid="_x0000_s13339"/>
            </a:ex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4533900" y="1266825"/>
          <a:ext cx="302895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190500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57150" y="826770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190500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57150" y="82962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180975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57150" y="85344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190500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57150" y="87725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180975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57150" y="90106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190500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57150" y="92487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180975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57150" y="94869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6</xdr:row>
      <xdr:rowOff>28575</xdr:rowOff>
    </xdr:from>
    <xdr:ext cx="247650" cy="190500"/>
    <xdr:sp macro="" textlink="">
      <xdr:nvSpPr>
        <xdr:cNvPr id="15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 bwMode="auto">
        <a:xfrm>
          <a:off x="57150" y="116871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7</xdr:row>
      <xdr:rowOff>28575</xdr:rowOff>
    </xdr:from>
    <xdr:ext cx="247650" cy="190500"/>
    <xdr:sp macro="" textlink="">
      <xdr:nvSpPr>
        <xdr:cNvPr id="16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 bwMode="auto">
        <a:xfrm>
          <a:off x="57150" y="1200150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8</xdr:row>
      <xdr:rowOff>0</xdr:rowOff>
    </xdr:from>
    <xdr:ext cx="247650" cy="180975"/>
    <xdr:sp macro="" textlink="">
      <xdr:nvSpPr>
        <xdr:cNvPr id="17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 bwMode="auto">
        <a:xfrm>
          <a:off x="57150" y="123158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8</xdr:row>
      <xdr:rowOff>0</xdr:rowOff>
    </xdr:from>
    <xdr:ext cx="247650" cy="190500"/>
    <xdr:sp macro="" textlink="">
      <xdr:nvSpPr>
        <xdr:cNvPr id="18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>
          <a:off x="57150" y="126015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10</xdr:row>
      <xdr:rowOff>28575</xdr:rowOff>
    </xdr:from>
    <xdr:ext cx="247650" cy="180975"/>
    <xdr:sp macro="" textlink="">
      <xdr:nvSpPr>
        <xdr:cNvPr id="19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 bwMode="auto">
        <a:xfrm>
          <a:off x="57150" y="129254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11</xdr:row>
      <xdr:rowOff>28575</xdr:rowOff>
    </xdr:from>
    <xdr:ext cx="247650" cy="190500"/>
    <xdr:sp macro="" textlink="">
      <xdr:nvSpPr>
        <xdr:cNvPr id="20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 bwMode="auto">
        <a:xfrm>
          <a:off x="57150" y="1323975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14</xdr:row>
      <xdr:rowOff>28575</xdr:rowOff>
    </xdr:from>
    <xdr:ext cx="247650" cy="180975"/>
    <xdr:sp macro="" textlink="">
      <xdr:nvSpPr>
        <xdr:cNvPr id="21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57150" y="138493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6</xdr:row>
      <xdr:rowOff>68580</xdr:rowOff>
    </xdr:from>
    <xdr:to>
      <xdr:col>0</xdr:col>
      <xdr:colOff>304800</xdr:colOff>
      <xdr:row>6</xdr:row>
      <xdr:rowOff>259080</xdr:rowOff>
    </xdr:to>
    <xdr:sp macro="" textlink="">
      <xdr:nvSpPr>
        <xdr:cNvPr id="14343" name="Check Box 7" hidden="1">
          <a:extLst>
            <a:ext uri="{63B3BB69-23CF-44E3-9099-C40C66FF867C}">
              <a14:compatExt xmlns:a14="http://schemas.microsoft.com/office/drawing/2010/main" spid="_x0000_s14343"/>
            </a:ext>
            <a:ext uri="{FF2B5EF4-FFF2-40B4-BE49-F238E27FC236}">
              <a16:creationId xmlns:a16="http://schemas.microsoft.com/office/drawing/2014/main" id="{00000000-0008-0000-0200-000007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7</xdr:row>
      <xdr:rowOff>45720</xdr:rowOff>
    </xdr:from>
    <xdr:to>
      <xdr:col>0</xdr:col>
      <xdr:colOff>304800</xdr:colOff>
      <xdr:row>7</xdr:row>
      <xdr:rowOff>236220</xdr:rowOff>
    </xdr:to>
    <xdr:sp macro="" textlink="">
      <xdr:nvSpPr>
        <xdr:cNvPr id="14344" name="Check Box 8" hidden="1">
          <a:extLst>
            <a:ext uri="{63B3BB69-23CF-44E3-9099-C40C66FF867C}">
              <a14:compatExt xmlns:a14="http://schemas.microsoft.com/office/drawing/2010/main" spid="_x0000_s14344"/>
            </a:ext>
            <a:ext uri="{FF2B5EF4-FFF2-40B4-BE49-F238E27FC236}">
              <a16:creationId xmlns:a16="http://schemas.microsoft.com/office/drawing/2014/main" id="{00000000-0008-0000-0200-000008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10</xdr:row>
      <xdr:rowOff>68580</xdr:rowOff>
    </xdr:from>
    <xdr:to>
      <xdr:col>0</xdr:col>
      <xdr:colOff>304800</xdr:colOff>
      <xdr:row>10</xdr:row>
      <xdr:rowOff>251460</xdr:rowOff>
    </xdr:to>
    <xdr:sp macro="" textlink="">
      <xdr:nvSpPr>
        <xdr:cNvPr id="14346" name="Check Box 10" hidden="1">
          <a:extLst>
            <a:ext uri="{63B3BB69-23CF-44E3-9099-C40C66FF867C}">
              <a14:compatExt xmlns:a14="http://schemas.microsoft.com/office/drawing/2010/main" spid="_x0000_s14346"/>
            </a:ext>
            <a:ext uri="{FF2B5EF4-FFF2-40B4-BE49-F238E27FC236}">
              <a16:creationId xmlns:a16="http://schemas.microsoft.com/office/drawing/2014/main" id="{00000000-0008-0000-0200-00000A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11</xdr:row>
      <xdr:rowOff>60960</xdr:rowOff>
    </xdr:from>
    <xdr:to>
      <xdr:col>0</xdr:col>
      <xdr:colOff>304800</xdr:colOff>
      <xdr:row>11</xdr:row>
      <xdr:rowOff>251460</xdr:rowOff>
    </xdr:to>
    <xdr:sp macro="" textlink="">
      <xdr:nvSpPr>
        <xdr:cNvPr id="14347" name="Check Box 11" hidden="1">
          <a:extLst>
            <a:ext uri="{63B3BB69-23CF-44E3-9099-C40C66FF867C}">
              <a14:compatExt xmlns:a14="http://schemas.microsoft.com/office/drawing/2010/main" spid="_x0000_s14347"/>
            </a:ext>
            <a:ext uri="{FF2B5EF4-FFF2-40B4-BE49-F238E27FC236}">
              <a16:creationId xmlns:a16="http://schemas.microsoft.com/office/drawing/2014/main" id="{00000000-0008-0000-0200-00000B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14</xdr:row>
      <xdr:rowOff>68580</xdr:rowOff>
    </xdr:from>
    <xdr:to>
      <xdr:col>0</xdr:col>
      <xdr:colOff>304800</xdr:colOff>
      <xdr:row>14</xdr:row>
      <xdr:rowOff>251460</xdr:rowOff>
    </xdr:to>
    <xdr:sp macro="" textlink="">
      <xdr:nvSpPr>
        <xdr:cNvPr id="14348" name="Check Box 12" hidden="1">
          <a:extLst>
            <a:ext uri="{63B3BB69-23CF-44E3-9099-C40C66FF867C}">
              <a14:compatExt xmlns:a14="http://schemas.microsoft.com/office/drawing/2010/main" spid="_x0000_s14348"/>
            </a:ext>
            <a:ext uri="{FF2B5EF4-FFF2-40B4-BE49-F238E27FC236}">
              <a16:creationId xmlns:a16="http://schemas.microsoft.com/office/drawing/2014/main" id="{00000000-0008-0000-0200-00000C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15</xdr:row>
      <xdr:rowOff>28575</xdr:rowOff>
    </xdr:from>
    <xdr:ext cx="247650" cy="180975"/>
    <xdr:sp macro="" textlink="">
      <xdr:nvSpPr>
        <xdr:cNvPr id="2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57150" y="141636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15</xdr:row>
      <xdr:rowOff>68580</xdr:rowOff>
    </xdr:from>
    <xdr:to>
      <xdr:col>0</xdr:col>
      <xdr:colOff>304800</xdr:colOff>
      <xdr:row>15</xdr:row>
      <xdr:rowOff>251460</xdr:rowOff>
    </xdr:to>
    <xdr:sp macro="" textlink="">
      <xdr:nvSpPr>
        <xdr:cNvPr id="14349" name="Check Box 13" hidden="1">
          <a:extLst>
            <a:ext uri="{63B3BB69-23CF-44E3-9099-C40C66FF867C}">
              <a14:compatExt xmlns:a14="http://schemas.microsoft.com/office/drawing/2010/main" spid="_x0000_s14349"/>
            </a:ext>
            <a:ext uri="{FF2B5EF4-FFF2-40B4-BE49-F238E27FC236}">
              <a16:creationId xmlns:a16="http://schemas.microsoft.com/office/drawing/2014/main" id="{00000000-0008-0000-0200-00000D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16</xdr:row>
      <xdr:rowOff>28575</xdr:rowOff>
    </xdr:from>
    <xdr:ext cx="247650" cy="180975"/>
    <xdr:sp macro="" textlink="">
      <xdr:nvSpPr>
        <xdr:cNvPr id="30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 bwMode="auto">
        <a:xfrm>
          <a:off x="57150" y="144780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16</xdr:row>
      <xdr:rowOff>68580</xdr:rowOff>
    </xdr:from>
    <xdr:to>
      <xdr:col>0</xdr:col>
      <xdr:colOff>304800</xdr:colOff>
      <xdr:row>16</xdr:row>
      <xdr:rowOff>251460</xdr:rowOff>
    </xdr:to>
    <xdr:sp macro="" textlink="">
      <xdr:nvSpPr>
        <xdr:cNvPr id="14350" name="Check Box 14" hidden="1">
          <a:extLst>
            <a:ext uri="{63B3BB69-23CF-44E3-9099-C40C66FF867C}">
              <a14:compatExt xmlns:a14="http://schemas.microsoft.com/office/drawing/2010/main" spid="_x0000_s14350"/>
            </a:ext>
            <a:ext uri="{FF2B5EF4-FFF2-40B4-BE49-F238E27FC236}">
              <a16:creationId xmlns:a16="http://schemas.microsoft.com/office/drawing/2014/main" id="{00000000-0008-0000-0200-00000E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17</xdr:row>
      <xdr:rowOff>28575</xdr:rowOff>
    </xdr:from>
    <xdr:ext cx="247650" cy="180975"/>
    <xdr:sp macro="" textlink="">
      <xdr:nvSpPr>
        <xdr:cNvPr id="32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 bwMode="auto">
        <a:xfrm>
          <a:off x="57150" y="147923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17</xdr:row>
      <xdr:rowOff>76200</xdr:rowOff>
    </xdr:from>
    <xdr:to>
      <xdr:col>0</xdr:col>
      <xdr:colOff>304800</xdr:colOff>
      <xdr:row>17</xdr:row>
      <xdr:rowOff>259080</xdr:rowOff>
    </xdr:to>
    <xdr:sp macro="" textlink="">
      <xdr:nvSpPr>
        <xdr:cNvPr id="14351" name="Check Box 15" hidden="1">
          <a:extLst>
            <a:ext uri="{63B3BB69-23CF-44E3-9099-C40C66FF867C}">
              <a14:compatExt xmlns:a14="http://schemas.microsoft.com/office/drawing/2010/main" spid="_x0000_s14351"/>
            </a:ext>
            <a:ext uri="{FF2B5EF4-FFF2-40B4-BE49-F238E27FC236}">
              <a16:creationId xmlns:a16="http://schemas.microsoft.com/office/drawing/2014/main" id="{00000000-0008-0000-0200-00000F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18</xdr:row>
      <xdr:rowOff>28575</xdr:rowOff>
    </xdr:from>
    <xdr:ext cx="247650" cy="180975"/>
    <xdr:sp macro="" textlink="">
      <xdr:nvSpPr>
        <xdr:cNvPr id="34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 bwMode="auto">
        <a:xfrm>
          <a:off x="57150" y="151066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18</xdr:row>
      <xdr:rowOff>60960</xdr:rowOff>
    </xdr:from>
    <xdr:to>
      <xdr:col>0</xdr:col>
      <xdr:colOff>304800</xdr:colOff>
      <xdr:row>18</xdr:row>
      <xdr:rowOff>236220</xdr:rowOff>
    </xdr:to>
    <xdr:sp macro="" textlink="">
      <xdr:nvSpPr>
        <xdr:cNvPr id="14352" name="Check Box 16" hidden="1">
          <a:extLst>
            <a:ext uri="{63B3BB69-23CF-44E3-9099-C40C66FF867C}">
              <a14:compatExt xmlns:a14="http://schemas.microsoft.com/office/drawing/2010/main" spid="_x0000_s14352"/>
            </a:ext>
            <a:ext uri="{FF2B5EF4-FFF2-40B4-BE49-F238E27FC236}">
              <a16:creationId xmlns:a16="http://schemas.microsoft.com/office/drawing/2014/main" id="{00000000-0008-0000-0200-000010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19</xdr:row>
      <xdr:rowOff>28575</xdr:rowOff>
    </xdr:from>
    <xdr:ext cx="247650" cy="180975"/>
    <xdr:sp macro="" textlink="">
      <xdr:nvSpPr>
        <xdr:cNvPr id="36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 bwMode="auto">
        <a:xfrm>
          <a:off x="57150" y="154209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19</xdr:row>
      <xdr:rowOff>68580</xdr:rowOff>
    </xdr:from>
    <xdr:to>
      <xdr:col>0</xdr:col>
      <xdr:colOff>304800</xdr:colOff>
      <xdr:row>19</xdr:row>
      <xdr:rowOff>251460</xdr:rowOff>
    </xdr:to>
    <xdr:sp macro="" textlink="">
      <xdr:nvSpPr>
        <xdr:cNvPr id="14353" name="Check Box 17" hidden="1">
          <a:extLst>
            <a:ext uri="{63B3BB69-23CF-44E3-9099-C40C66FF867C}">
              <a14:compatExt xmlns:a14="http://schemas.microsoft.com/office/drawing/2010/main" spid="_x0000_s14353"/>
            </a:ext>
            <a:ext uri="{FF2B5EF4-FFF2-40B4-BE49-F238E27FC236}">
              <a16:creationId xmlns:a16="http://schemas.microsoft.com/office/drawing/2014/main" id="{00000000-0008-0000-0200-000011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20</xdr:row>
      <xdr:rowOff>28575</xdr:rowOff>
    </xdr:from>
    <xdr:ext cx="247650" cy="180975"/>
    <xdr:sp macro="" textlink="">
      <xdr:nvSpPr>
        <xdr:cNvPr id="3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 bwMode="auto">
        <a:xfrm>
          <a:off x="57150" y="157353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20</xdr:row>
      <xdr:rowOff>68580</xdr:rowOff>
    </xdr:from>
    <xdr:to>
      <xdr:col>0</xdr:col>
      <xdr:colOff>304800</xdr:colOff>
      <xdr:row>20</xdr:row>
      <xdr:rowOff>251460</xdr:rowOff>
    </xdr:to>
    <xdr:sp macro="" textlink="">
      <xdr:nvSpPr>
        <xdr:cNvPr id="14354" name="Check Box 18" hidden="1">
          <a:extLst>
            <a:ext uri="{63B3BB69-23CF-44E3-9099-C40C66FF867C}">
              <a14:compatExt xmlns:a14="http://schemas.microsoft.com/office/drawing/2010/main" spid="_x0000_s14354"/>
            </a:ext>
            <a:ext uri="{FF2B5EF4-FFF2-40B4-BE49-F238E27FC236}">
              <a16:creationId xmlns:a16="http://schemas.microsoft.com/office/drawing/2014/main" id="{00000000-0008-0000-0200-000012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21</xdr:row>
      <xdr:rowOff>28575</xdr:rowOff>
    </xdr:from>
    <xdr:ext cx="247650" cy="180975"/>
    <xdr:sp macro="" textlink="">
      <xdr:nvSpPr>
        <xdr:cNvPr id="40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 bwMode="auto">
        <a:xfrm>
          <a:off x="57150" y="160496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21</xdr:row>
      <xdr:rowOff>68580</xdr:rowOff>
    </xdr:from>
    <xdr:to>
      <xdr:col>0</xdr:col>
      <xdr:colOff>304800</xdr:colOff>
      <xdr:row>21</xdr:row>
      <xdr:rowOff>251460</xdr:rowOff>
    </xdr:to>
    <xdr:sp macro="" textlink="">
      <xdr:nvSpPr>
        <xdr:cNvPr id="14355" name="Check Box 19" hidden="1">
          <a:extLst>
            <a:ext uri="{63B3BB69-23CF-44E3-9099-C40C66FF867C}">
              <a14:compatExt xmlns:a14="http://schemas.microsoft.com/office/drawing/2010/main" spid="_x0000_s14355"/>
            </a:ext>
            <a:ext uri="{FF2B5EF4-FFF2-40B4-BE49-F238E27FC236}">
              <a16:creationId xmlns:a16="http://schemas.microsoft.com/office/drawing/2014/main" id="{00000000-0008-0000-0200-000013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3</xdr:row>
      <xdr:rowOff>0</xdr:rowOff>
    </xdr:from>
    <xdr:ext cx="247650" cy="180975"/>
    <xdr:sp macro="" textlink="">
      <xdr:nvSpPr>
        <xdr:cNvPr id="44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 bwMode="auto">
        <a:xfrm>
          <a:off x="57150" y="166592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3</xdr:row>
      <xdr:rowOff>0</xdr:rowOff>
    </xdr:from>
    <xdr:to>
      <xdr:col>0</xdr:col>
      <xdr:colOff>304800</xdr:colOff>
      <xdr:row>3</xdr:row>
      <xdr:rowOff>182880</xdr:rowOff>
    </xdr:to>
    <xdr:sp macro="" textlink="">
      <xdr:nvSpPr>
        <xdr:cNvPr id="14358" name="Check Box 22" hidden="1">
          <a:extLst>
            <a:ext uri="{63B3BB69-23CF-44E3-9099-C40C66FF867C}">
              <a14:compatExt xmlns:a14="http://schemas.microsoft.com/office/drawing/2010/main" spid="_x0000_s14358"/>
            </a:ext>
            <a:ext uri="{FF2B5EF4-FFF2-40B4-BE49-F238E27FC236}">
              <a16:creationId xmlns:a16="http://schemas.microsoft.com/office/drawing/2014/main" id="{00000000-0008-0000-0200-000016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3</xdr:row>
      <xdr:rowOff>28575</xdr:rowOff>
    </xdr:from>
    <xdr:ext cx="247650" cy="180975"/>
    <xdr:sp macro="" textlink="">
      <xdr:nvSpPr>
        <xdr:cNvPr id="46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 bwMode="auto">
        <a:xfrm>
          <a:off x="57150" y="169735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68580</xdr:colOff>
      <xdr:row>3</xdr:row>
      <xdr:rowOff>45720</xdr:rowOff>
    </xdr:from>
    <xdr:to>
      <xdr:col>0</xdr:col>
      <xdr:colOff>312420</xdr:colOff>
      <xdr:row>3</xdr:row>
      <xdr:rowOff>228600</xdr:rowOff>
    </xdr:to>
    <xdr:sp macro="" textlink="">
      <xdr:nvSpPr>
        <xdr:cNvPr id="14363" name="Check Box 27" hidden="1">
          <a:extLst>
            <a:ext uri="{63B3BB69-23CF-44E3-9099-C40C66FF867C}">
              <a14:compatExt xmlns:a14="http://schemas.microsoft.com/office/drawing/2010/main" spid="_x0000_s14363"/>
            </a:ext>
            <a:ext uri="{FF2B5EF4-FFF2-40B4-BE49-F238E27FC236}">
              <a16:creationId xmlns:a16="http://schemas.microsoft.com/office/drawing/2014/main" id="{00000000-0008-0000-0200-00001B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6</xdr:row>
          <xdr:rowOff>38100</xdr:rowOff>
        </xdr:from>
        <xdr:to>
          <xdr:col>0</xdr:col>
          <xdr:colOff>304800</xdr:colOff>
          <xdr:row>6</xdr:row>
          <xdr:rowOff>266700</xdr:rowOff>
        </xdr:to>
        <xdr:sp macro="" textlink="">
          <xdr:nvSpPr>
            <xdr:cNvPr id="9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</xdr:row>
          <xdr:rowOff>28575</xdr:rowOff>
        </xdr:from>
        <xdr:to>
          <xdr:col>0</xdr:col>
          <xdr:colOff>314325</xdr:colOff>
          <xdr:row>7</xdr:row>
          <xdr:rowOff>266700</xdr:rowOff>
        </xdr:to>
        <xdr:sp macro="" textlink="">
          <xdr:nvSpPr>
            <xdr:cNvPr id="10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47625</xdr:rowOff>
        </xdr:from>
        <xdr:to>
          <xdr:col>0</xdr:col>
          <xdr:colOff>314325</xdr:colOff>
          <xdr:row>10</xdr:row>
          <xdr:rowOff>276225</xdr:rowOff>
        </xdr:to>
        <xdr:sp macro="" textlink="">
          <xdr:nvSpPr>
            <xdr:cNvPr id="11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</xdr:row>
          <xdr:rowOff>28575</xdr:rowOff>
        </xdr:from>
        <xdr:to>
          <xdr:col>0</xdr:col>
          <xdr:colOff>314325</xdr:colOff>
          <xdr:row>11</xdr:row>
          <xdr:rowOff>266700</xdr:rowOff>
        </xdr:to>
        <xdr:sp macro="" textlink="">
          <xdr:nvSpPr>
            <xdr:cNvPr id="12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</xdr:row>
          <xdr:rowOff>47625</xdr:rowOff>
        </xdr:from>
        <xdr:to>
          <xdr:col>0</xdr:col>
          <xdr:colOff>314325</xdr:colOff>
          <xdr:row>14</xdr:row>
          <xdr:rowOff>276225</xdr:rowOff>
        </xdr:to>
        <xdr:sp macro="" textlink="">
          <xdr:nvSpPr>
            <xdr:cNvPr id="13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15</xdr:row>
          <xdr:rowOff>47625</xdr:rowOff>
        </xdr:from>
        <xdr:to>
          <xdr:col>0</xdr:col>
          <xdr:colOff>314325</xdr:colOff>
          <xdr:row>15</xdr:row>
          <xdr:rowOff>276225</xdr:rowOff>
        </xdr:to>
        <xdr:sp macro="" textlink="">
          <xdr:nvSpPr>
            <xdr:cNvPr id="14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16</xdr:row>
          <xdr:rowOff>47625</xdr:rowOff>
        </xdr:from>
        <xdr:to>
          <xdr:col>0</xdr:col>
          <xdr:colOff>314325</xdr:colOff>
          <xdr:row>16</xdr:row>
          <xdr:rowOff>276225</xdr:rowOff>
        </xdr:to>
        <xdr:sp macro="" textlink="">
          <xdr:nvSpPr>
            <xdr:cNvPr id="22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</xdr:row>
          <xdr:rowOff>38100</xdr:rowOff>
        </xdr:from>
        <xdr:to>
          <xdr:col>0</xdr:col>
          <xdr:colOff>314325</xdr:colOff>
          <xdr:row>17</xdr:row>
          <xdr:rowOff>257175</xdr:rowOff>
        </xdr:to>
        <xdr:sp macro="" textlink="">
          <xdr:nvSpPr>
            <xdr:cNvPr id="23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18</xdr:row>
          <xdr:rowOff>38100</xdr:rowOff>
        </xdr:from>
        <xdr:to>
          <xdr:col>0</xdr:col>
          <xdr:colOff>314325</xdr:colOff>
          <xdr:row>18</xdr:row>
          <xdr:rowOff>257175</xdr:rowOff>
        </xdr:to>
        <xdr:sp macro="" textlink="">
          <xdr:nvSpPr>
            <xdr:cNvPr id="24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19</xdr:row>
          <xdr:rowOff>38100</xdr:rowOff>
        </xdr:from>
        <xdr:to>
          <xdr:col>1</xdr:col>
          <xdr:colOff>9525</xdr:colOff>
          <xdr:row>19</xdr:row>
          <xdr:rowOff>266700</xdr:rowOff>
        </xdr:to>
        <xdr:sp macro="" textlink="">
          <xdr:nvSpPr>
            <xdr:cNvPr id="25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</xdr:row>
          <xdr:rowOff>28575</xdr:rowOff>
        </xdr:from>
        <xdr:to>
          <xdr:col>0</xdr:col>
          <xdr:colOff>314325</xdr:colOff>
          <xdr:row>20</xdr:row>
          <xdr:rowOff>257175</xdr:rowOff>
        </xdr:to>
        <xdr:sp macro="" textlink="">
          <xdr:nvSpPr>
            <xdr:cNvPr id="26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</xdr:row>
          <xdr:rowOff>28575</xdr:rowOff>
        </xdr:from>
        <xdr:to>
          <xdr:col>0</xdr:col>
          <xdr:colOff>304800</xdr:colOff>
          <xdr:row>21</xdr:row>
          <xdr:rowOff>257175</xdr:rowOff>
        </xdr:to>
        <xdr:sp macro="" textlink="">
          <xdr:nvSpPr>
            <xdr:cNvPr id="27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</xdr:row>
          <xdr:rowOff>38100</xdr:rowOff>
        </xdr:from>
        <xdr:to>
          <xdr:col>0</xdr:col>
          <xdr:colOff>295275</xdr:colOff>
          <xdr:row>3</xdr:row>
          <xdr:rowOff>266700</xdr:rowOff>
        </xdr:to>
        <xdr:sp macro="" textlink="">
          <xdr:nvSpPr>
            <xdr:cNvPr id="29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47</xdr:row>
      <xdr:rowOff>0</xdr:rowOff>
    </xdr:from>
    <xdr:to>
      <xdr:col>0</xdr:col>
      <xdr:colOff>304800</xdr:colOff>
      <xdr:row>47</xdr:row>
      <xdr:rowOff>190500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57150" y="838200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47</xdr:row>
      <xdr:rowOff>28575</xdr:rowOff>
    </xdr:from>
    <xdr:to>
      <xdr:col>0</xdr:col>
      <xdr:colOff>304800</xdr:colOff>
      <xdr:row>47</xdr:row>
      <xdr:rowOff>219075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57150" y="84105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48</xdr:row>
      <xdr:rowOff>28575</xdr:rowOff>
    </xdr:from>
    <xdr:to>
      <xdr:col>0</xdr:col>
      <xdr:colOff>304800</xdr:colOff>
      <xdr:row>48</xdr:row>
      <xdr:rowOff>209550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57150" y="86963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49</xdr:row>
      <xdr:rowOff>28575</xdr:rowOff>
    </xdr:from>
    <xdr:to>
      <xdr:col>0</xdr:col>
      <xdr:colOff>304800</xdr:colOff>
      <xdr:row>49</xdr:row>
      <xdr:rowOff>219075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57150" y="89820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50</xdr:row>
      <xdr:rowOff>28575</xdr:rowOff>
    </xdr:from>
    <xdr:to>
      <xdr:col>0</xdr:col>
      <xdr:colOff>304800</xdr:colOff>
      <xdr:row>50</xdr:row>
      <xdr:rowOff>209550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57150" y="92678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51</xdr:row>
      <xdr:rowOff>28575</xdr:rowOff>
    </xdr:from>
    <xdr:to>
      <xdr:col>0</xdr:col>
      <xdr:colOff>304800</xdr:colOff>
      <xdr:row>51</xdr:row>
      <xdr:rowOff>219075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57150" y="95535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52</xdr:row>
      <xdr:rowOff>28575</xdr:rowOff>
    </xdr:from>
    <xdr:to>
      <xdr:col>0</xdr:col>
      <xdr:colOff>304800</xdr:colOff>
      <xdr:row>52</xdr:row>
      <xdr:rowOff>209550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57150" y="98393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47</xdr:row>
      <xdr:rowOff>30480</xdr:rowOff>
    </xdr:from>
    <xdr:to>
      <xdr:col>0</xdr:col>
      <xdr:colOff>297180</xdr:colOff>
      <xdr:row>47</xdr:row>
      <xdr:rowOff>213360</xdr:rowOff>
    </xdr:to>
    <xdr:sp macro="" textlink="">
      <xdr:nvSpPr>
        <xdr:cNvPr id="9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60960" y="841248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48</xdr:row>
      <xdr:rowOff>30480</xdr:rowOff>
    </xdr:from>
    <xdr:to>
      <xdr:col>0</xdr:col>
      <xdr:colOff>297180</xdr:colOff>
      <xdr:row>48</xdr:row>
      <xdr:rowOff>213360</xdr:rowOff>
    </xdr:to>
    <xdr:sp macro="" textlink="">
      <xdr:nvSpPr>
        <xdr:cNvPr id="10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>
          <a:off x="60960" y="869823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49</xdr:row>
      <xdr:rowOff>30480</xdr:rowOff>
    </xdr:from>
    <xdr:to>
      <xdr:col>0</xdr:col>
      <xdr:colOff>297180</xdr:colOff>
      <xdr:row>49</xdr:row>
      <xdr:rowOff>213360</xdr:rowOff>
    </xdr:to>
    <xdr:sp macro="" textlink="">
      <xdr:nvSpPr>
        <xdr:cNvPr id="11" name="Check Box 3" hidden="1">
          <a:extLst>
            <a:ext uri="{63B3BB69-23CF-44E3-9099-C40C66FF867C}">
              <a14:compatExt xmlns:a14="http://schemas.microsoft.com/office/drawing/2010/main" spid="_x0000_s13315"/>
            </a:ex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>
          <a:off x="60960" y="898398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50</xdr:row>
      <xdr:rowOff>30480</xdr:rowOff>
    </xdr:from>
    <xdr:to>
      <xdr:col>0</xdr:col>
      <xdr:colOff>297180</xdr:colOff>
      <xdr:row>50</xdr:row>
      <xdr:rowOff>213360</xdr:rowOff>
    </xdr:to>
    <xdr:sp macro="" textlink="">
      <xdr:nvSpPr>
        <xdr:cNvPr id="12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60960" y="926973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51</xdr:row>
      <xdr:rowOff>30480</xdr:rowOff>
    </xdr:from>
    <xdr:to>
      <xdr:col>0</xdr:col>
      <xdr:colOff>297180</xdr:colOff>
      <xdr:row>51</xdr:row>
      <xdr:rowOff>213360</xdr:rowOff>
    </xdr:to>
    <xdr:sp macro="" textlink="">
      <xdr:nvSpPr>
        <xdr:cNvPr id="13" name="Check Box 5" hidden="1">
          <a:extLst>
            <a:ext uri="{63B3BB69-23CF-44E3-9099-C40C66FF867C}">
              <a14:compatExt xmlns:a14="http://schemas.microsoft.com/office/drawing/2010/main" spid="_x0000_s13317"/>
            </a:ex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 bwMode="auto">
        <a:xfrm>
          <a:off x="60960" y="955548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52</xdr:row>
      <xdr:rowOff>30480</xdr:rowOff>
    </xdr:from>
    <xdr:to>
      <xdr:col>0</xdr:col>
      <xdr:colOff>297180</xdr:colOff>
      <xdr:row>52</xdr:row>
      <xdr:rowOff>213360</xdr:rowOff>
    </xdr:to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13318"/>
            </a:ex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60960" y="9841230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59</xdr:row>
      <xdr:rowOff>0</xdr:rowOff>
    </xdr:from>
    <xdr:ext cx="247650" cy="190500"/>
    <xdr:sp macro="" textlink="">
      <xdr:nvSpPr>
        <xdr:cNvPr id="15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 bwMode="auto">
        <a:xfrm>
          <a:off x="57150" y="112490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90500"/>
    <xdr:sp macro="" textlink="">
      <xdr:nvSpPr>
        <xdr:cNvPr id="16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 bwMode="auto">
        <a:xfrm>
          <a:off x="57150" y="112490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17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90500"/>
    <xdr:sp macro="" textlink="">
      <xdr:nvSpPr>
        <xdr:cNvPr id="18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 bwMode="auto">
        <a:xfrm>
          <a:off x="57150" y="112490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19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90500"/>
    <xdr:sp macro="" textlink="">
      <xdr:nvSpPr>
        <xdr:cNvPr id="20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 bwMode="auto">
        <a:xfrm>
          <a:off x="57150" y="112490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21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22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23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24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25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26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27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2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160020</xdr:colOff>
      <xdr:row>20</xdr:row>
      <xdr:rowOff>266700</xdr:rowOff>
    </xdr:from>
    <xdr:to>
      <xdr:col>4</xdr:col>
      <xdr:colOff>76200</xdr:colOff>
      <xdr:row>22</xdr:row>
      <xdr:rowOff>7620</xdr:rowOff>
    </xdr:to>
    <xdr:sp macro="" textlink="">
      <xdr:nvSpPr>
        <xdr:cNvPr id="29" name="Check Box 20" hidden="1">
          <a:extLst>
            <a:ext uri="{63B3BB69-23CF-44E3-9099-C40C66FF867C}">
              <a14:compatExt xmlns:a14="http://schemas.microsoft.com/office/drawing/2010/main" spid="_x0000_s13332"/>
            </a:ex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 bwMode="auto">
        <a:xfrm>
          <a:off x="1988820" y="1266825"/>
          <a:ext cx="249555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99060</xdr:colOff>
      <xdr:row>20</xdr:row>
      <xdr:rowOff>266700</xdr:rowOff>
    </xdr:from>
    <xdr:to>
      <xdr:col>9</xdr:col>
      <xdr:colOff>68580</xdr:colOff>
      <xdr:row>22</xdr:row>
      <xdr:rowOff>30480</xdr:rowOff>
    </xdr:to>
    <xdr:sp macro="" textlink="">
      <xdr:nvSpPr>
        <xdr:cNvPr id="30" name="Check Box 21" hidden="1">
          <a:extLst>
            <a:ext uri="{63B3BB69-23CF-44E3-9099-C40C66FF867C}">
              <a14:compatExt xmlns:a14="http://schemas.microsoft.com/office/drawing/2010/main" spid="_x0000_s13333"/>
            </a:ex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 bwMode="auto">
        <a:xfrm>
          <a:off x="3594735" y="1266825"/>
          <a:ext cx="30289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31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59</xdr:row>
      <xdr:rowOff>0</xdr:rowOff>
    </xdr:from>
    <xdr:ext cx="247650" cy="180975"/>
    <xdr:sp macro="" textlink="">
      <xdr:nvSpPr>
        <xdr:cNvPr id="32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 bwMode="auto">
        <a:xfrm>
          <a:off x="57150" y="112490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304800</xdr:colOff>
      <xdr:row>20</xdr:row>
      <xdr:rowOff>274320</xdr:rowOff>
    </xdr:from>
    <xdr:to>
      <xdr:col>6</xdr:col>
      <xdr:colOff>220980</xdr:colOff>
      <xdr:row>22</xdr:row>
      <xdr:rowOff>7620</xdr:rowOff>
    </xdr:to>
    <xdr:sp macro="" textlink="">
      <xdr:nvSpPr>
        <xdr:cNvPr id="33" name="Check Box 26" hidden="1">
          <a:extLst>
            <a:ext uri="{63B3BB69-23CF-44E3-9099-C40C66FF867C}">
              <a14:compatExt xmlns:a14="http://schemas.microsoft.com/office/drawing/2010/main" spid="_x0000_s13338"/>
            </a:ex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 bwMode="auto">
        <a:xfrm>
          <a:off x="2800350" y="1274445"/>
          <a:ext cx="24955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20</xdr:row>
      <xdr:rowOff>266700</xdr:rowOff>
    </xdr:from>
    <xdr:to>
      <xdr:col>12</xdr:col>
      <xdr:colOff>7620</xdr:colOff>
      <xdr:row>22</xdr:row>
      <xdr:rowOff>22860</xdr:rowOff>
    </xdr:to>
    <xdr:sp macro="" textlink="">
      <xdr:nvSpPr>
        <xdr:cNvPr id="34" name="Check Box 27" hidden="1">
          <a:extLst>
            <a:ext uri="{63B3BB69-23CF-44E3-9099-C40C66FF867C}">
              <a14:compatExt xmlns:a14="http://schemas.microsoft.com/office/drawing/2010/main" spid="_x0000_s13339"/>
            </a:ex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 bwMode="auto">
        <a:xfrm>
          <a:off x="4533900" y="1266825"/>
          <a:ext cx="302895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47</xdr:row>
          <xdr:rowOff>28575</xdr:rowOff>
        </xdr:from>
        <xdr:to>
          <xdr:col>1</xdr:col>
          <xdr:colOff>0</xdr:colOff>
          <xdr:row>47</xdr:row>
          <xdr:rowOff>228600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3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28575</xdr:rowOff>
        </xdr:from>
        <xdr:to>
          <xdr:col>1</xdr:col>
          <xdr:colOff>0</xdr:colOff>
          <xdr:row>48</xdr:row>
          <xdr:rowOff>228600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3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49</xdr:row>
          <xdr:rowOff>19050</xdr:rowOff>
        </xdr:from>
        <xdr:to>
          <xdr:col>1</xdr:col>
          <xdr:colOff>0</xdr:colOff>
          <xdr:row>49</xdr:row>
          <xdr:rowOff>219075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3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50</xdr:row>
          <xdr:rowOff>19050</xdr:rowOff>
        </xdr:from>
        <xdr:to>
          <xdr:col>1</xdr:col>
          <xdr:colOff>0</xdr:colOff>
          <xdr:row>50</xdr:row>
          <xdr:rowOff>219075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3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51</xdr:row>
          <xdr:rowOff>19050</xdr:rowOff>
        </xdr:from>
        <xdr:to>
          <xdr:col>1</xdr:col>
          <xdr:colOff>0</xdr:colOff>
          <xdr:row>51</xdr:row>
          <xdr:rowOff>219075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3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52</xdr:row>
          <xdr:rowOff>9525</xdr:rowOff>
        </xdr:from>
        <xdr:to>
          <xdr:col>1</xdr:col>
          <xdr:colOff>0</xdr:colOff>
          <xdr:row>52</xdr:row>
          <xdr:rowOff>209550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3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20</xdr:row>
          <xdr:rowOff>276225</xdr:rowOff>
        </xdr:from>
        <xdr:to>
          <xdr:col>4</xdr:col>
          <xdr:colOff>57150</xdr:colOff>
          <xdr:row>22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3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20</xdr:row>
          <xdr:rowOff>266700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3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21</xdr:row>
          <xdr:rowOff>0</xdr:rowOff>
        </xdr:from>
        <xdr:to>
          <xdr:col>6</xdr:col>
          <xdr:colOff>247650</xdr:colOff>
          <xdr:row>22</xdr:row>
          <xdr:rowOff>9525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3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20</xdr:row>
          <xdr:rowOff>266700</xdr:rowOff>
        </xdr:from>
        <xdr:to>
          <xdr:col>12</xdr:col>
          <xdr:colOff>9525</xdr:colOff>
          <xdr:row>22</xdr:row>
          <xdr:rowOff>9525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3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190500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57150" y="87534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190500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57150" y="87534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180975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190500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57150" y="87534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180975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190500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57150" y="87534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46</xdr:row>
      <xdr:rowOff>0</xdr:rowOff>
    </xdr:from>
    <xdr:to>
      <xdr:col>0</xdr:col>
      <xdr:colOff>304800</xdr:colOff>
      <xdr:row>46</xdr:row>
      <xdr:rowOff>180975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9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 bwMode="auto">
        <a:xfrm>
          <a:off x="60960" y="8753475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10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 bwMode="auto">
        <a:xfrm>
          <a:off x="60960" y="8753475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11" name="Check Box 3" hidden="1">
          <a:extLst>
            <a:ext uri="{63B3BB69-23CF-44E3-9099-C40C66FF867C}">
              <a14:compatExt xmlns:a14="http://schemas.microsoft.com/office/drawing/2010/main" spid="_x0000_s13315"/>
            </a:ex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 bwMode="auto">
        <a:xfrm>
          <a:off x="60960" y="8753475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12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 bwMode="auto">
        <a:xfrm>
          <a:off x="60960" y="8753475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13" name="Check Box 5" hidden="1">
          <a:extLst>
            <a:ext uri="{63B3BB69-23CF-44E3-9099-C40C66FF867C}">
              <a14:compatExt xmlns:a14="http://schemas.microsoft.com/office/drawing/2010/main" spid="_x0000_s13317"/>
            </a:ex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 bwMode="auto">
        <a:xfrm>
          <a:off x="60960" y="8753475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46</xdr:row>
      <xdr:rowOff>0</xdr:rowOff>
    </xdr:from>
    <xdr:to>
      <xdr:col>0</xdr:col>
      <xdr:colOff>297180</xdr:colOff>
      <xdr:row>46</xdr:row>
      <xdr:rowOff>182880</xdr:rowOff>
    </xdr:to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13318"/>
            </a:ex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 bwMode="auto">
        <a:xfrm>
          <a:off x="60960" y="8753475"/>
          <a:ext cx="236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46</xdr:row>
      <xdr:rowOff>0</xdr:rowOff>
    </xdr:from>
    <xdr:ext cx="247650" cy="190500"/>
    <xdr:sp macro="" textlink="">
      <xdr:nvSpPr>
        <xdr:cNvPr id="15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 bwMode="auto">
        <a:xfrm>
          <a:off x="57150" y="87534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90500"/>
    <xdr:sp macro="" textlink="">
      <xdr:nvSpPr>
        <xdr:cNvPr id="16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 bwMode="auto">
        <a:xfrm>
          <a:off x="57150" y="87534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17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90500"/>
    <xdr:sp macro="" textlink="">
      <xdr:nvSpPr>
        <xdr:cNvPr id="18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 bwMode="auto">
        <a:xfrm>
          <a:off x="57150" y="87534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19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90500"/>
    <xdr:sp macro="" textlink="">
      <xdr:nvSpPr>
        <xdr:cNvPr id="20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 bwMode="auto">
        <a:xfrm>
          <a:off x="57150" y="87534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1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2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3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4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5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6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7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2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160020</xdr:colOff>
      <xdr:row>16</xdr:row>
      <xdr:rowOff>0</xdr:rowOff>
    </xdr:from>
    <xdr:to>
      <xdr:col>4</xdr:col>
      <xdr:colOff>76200</xdr:colOff>
      <xdr:row>17</xdr:row>
      <xdr:rowOff>66357</xdr:rowOff>
    </xdr:to>
    <xdr:sp macro="" textlink="">
      <xdr:nvSpPr>
        <xdr:cNvPr id="29" name="Check Box 20" hidden="1">
          <a:extLst>
            <a:ext uri="{63B3BB69-23CF-44E3-9099-C40C66FF867C}">
              <a14:compatExt xmlns:a14="http://schemas.microsoft.com/office/drawing/2010/main" spid="_x0000_s13332"/>
            </a:ex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 bwMode="auto">
        <a:xfrm>
          <a:off x="1988820" y="171450"/>
          <a:ext cx="249555" cy="314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99060</xdr:colOff>
      <xdr:row>16</xdr:row>
      <xdr:rowOff>0</xdr:rowOff>
    </xdr:from>
    <xdr:to>
      <xdr:col>9</xdr:col>
      <xdr:colOff>68580</xdr:colOff>
      <xdr:row>17</xdr:row>
      <xdr:rowOff>89217</xdr:rowOff>
    </xdr:to>
    <xdr:sp macro="" textlink="">
      <xdr:nvSpPr>
        <xdr:cNvPr id="30" name="Check Box 21" hidden="1">
          <a:extLst>
            <a:ext uri="{63B3BB69-23CF-44E3-9099-C40C66FF867C}">
              <a14:compatExt xmlns:a14="http://schemas.microsoft.com/office/drawing/2010/main" spid="_x0000_s13333"/>
            </a:ex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 bwMode="auto">
        <a:xfrm>
          <a:off x="3594735" y="171450"/>
          <a:ext cx="302895" cy="336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31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46</xdr:row>
      <xdr:rowOff>0</xdr:rowOff>
    </xdr:from>
    <xdr:ext cx="247650" cy="180975"/>
    <xdr:sp macro="" textlink="">
      <xdr:nvSpPr>
        <xdr:cNvPr id="32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 bwMode="auto">
        <a:xfrm>
          <a:off x="57150" y="87534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304800</xdr:colOff>
      <xdr:row>16</xdr:row>
      <xdr:rowOff>0</xdr:rowOff>
    </xdr:from>
    <xdr:to>
      <xdr:col>6</xdr:col>
      <xdr:colOff>220980</xdr:colOff>
      <xdr:row>17</xdr:row>
      <xdr:rowOff>58737</xdr:rowOff>
    </xdr:to>
    <xdr:sp macro="" textlink="">
      <xdr:nvSpPr>
        <xdr:cNvPr id="33" name="Check Box 26" hidden="1">
          <a:extLst>
            <a:ext uri="{63B3BB69-23CF-44E3-9099-C40C66FF867C}">
              <a14:compatExt xmlns:a14="http://schemas.microsoft.com/office/drawing/2010/main" spid="_x0000_s13338"/>
            </a:ex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 bwMode="auto">
        <a:xfrm>
          <a:off x="2800350" y="171450"/>
          <a:ext cx="249555" cy="306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16</xdr:row>
      <xdr:rowOff>0</xdr:rowOff>
    </xdr:from>
    <xdr:to>
      <xdr:col>12</xdr:col>
      <xdr:colOff>7620</xdr:colOff>
      <xdr:row>17</xdr:row>
      <xdr:rowOff>81597</xdr:rowOff>
    </xdr:to>
    <xdr:sp macro="" textlink="">
      <xdr:nvSpPr>
        <xdr:cNvPr id="34" name="Check Box 27" hidden="1">
          <a:extLst>
            <a:ext uri="{63B3BB69-23CF-44E3-9099-C40C66FF867C}">
              <a14:compatExt xmlns:a14="http://schemas.microsoft.com/office/drawing/2010/main" spid="_x0000_s13339"/>
            </a:ex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 bwMode="auto">
        <a:xfrm>
          <a:off x="4533900" y="171450"/>
          <a:ext cx="302895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190500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57150" y="2381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190500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57150" y="2381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180975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57150" y="2381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190500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57150" y="2381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180975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57150" y="2381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190500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57150" y="2381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304800</xdr:colOff>
      <xdr:row>1</xdr:row>
      <xdr:rowOff>180975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>
          <a:off x="57150" y="2381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6</xdr:row>
      <xdr:rowOff>28575</xdr:rowOff>
    </xdr:from>
    <xdr:ext cx="247650" cy="190500"/>
    <xdr:sp macro="" textlink="">
      <xdr:nvSpPr>
        <xdr:cNvPr id="9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>
          <a:off x="57150" y="11715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7</xdr:row>
      <xdr:rowOff>28575</xdr:rowOff>
    </xdr:from>
    <xdr:ext cx="247650" cy="190500"/>
    <xdr:sp macro="" textlink="">
      <xdr:nvSpPr>
        <xdr:cNvPr id="10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 bwMode="auto">
        <a:xfrm>
          <a:off x="57150" y="148590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8</xdr:row>
      <xdr:rowOff>0</xdr:rowOff>
    </xdr:from>
    <xdr:ext cx="247650" cy="180975"/>
    <xdr:sp macro="" textlink="">
      <xdr:nvSpPr>
        <xdr:cNvPr id="11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>
          <a:off x="57150" y="17716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8</xdr:row>
      <xdr:rowOff>0</xdr:rowOff>
    </xdr:from>
    <xdr:ext cx="247650" cy="190500"/>
    <xdr:sp macro="" textlink="">
      <xdr:nvSpPr>
        <xdr:cNvPr id="12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>
          <a:off x="57150" y="177165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10</xdr:row>
      <xdr:rowOff>28575</xdr:rowOff>
    </xdr:from>
    <xdr:ext cx="247650" cy="180975"/>
    <xdr:sp macro="" textlink="">
      <xdr:nvSpPr>
        <xdr:cNvPr id="13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57150" y="20955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11</xdr:row>
      <xdr:rowOff>28575</xdr:rowOff>
    </xdr:from>
    <xdr:ext cx="247650" cy="190500"/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>
          <a:off x="57150" y="24098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57150</xdr:colOff>
      <xdr:row>14</xdr:row>
      <xdr:rowOff>28575</xdr:rowOff>
    </xdr:from>
    <xdr:ext cx="247650" cy="180975"/>
    <xdr:sp macro="" textlink="">
      <xdr:nvSpPr>
        <xdr:cNvPr id="15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 bwMode="auto">
        <a:xfrm>
          <a:off x="57150" y="30194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6</xdr:row>
      <xdr:rowOff>68580</xdr:rowOff>
    </xdr:from>
    <xdr:to>
      <xdr:col>0</xdr:col>
      <xdr:colOff>304800</xdr:colOff>
      <xdr:row>6</xdr:row>
      <xdr:rowOff>259080</xdr:rowOff>
    </xdr:to>
    <xdr:sp macro="" textlink="">
      <xdr:nvSpPr>
        <xdr:cNvPr id="16" name="Check Box 7" hidden="1">
          <a:extLst>
            <a:ext uri="{63B3BB69-23CF-44E3-9099-C40C66FF867C}">
              <a14:compatExt xmlns:a14="http://schemas.microsoft.com/office/drawing/2010/main" spid="_x0000_s14343"/>
            </a:ex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 bwMode="auto">
        <a:xfrm>
          <a:off x="60960" y="1211580"/>
          <a:ext cx="24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7</xdr:row>
      <xdr:rowOff>45720</xdr:rowOff>
    </xdr:from>
    <xdr:to>
      <xdr:col>0</xdr:col>
      <xdr:colOff>304800</xdr:colOff>
      <xdr:row>7</xdr:row>
      <xdr:rowOff>236220</xdr:rowOff>
    </xdr:to>
    <xdr:sp macro="" textlink="">
      <xdr:nvSpPr>
        <xdr:cNvPr id="17" name="Check Box 8" hidden="1">
          <a:extLst>
            <a:ext uri="{63B3BB69-23CF-44E3-9099-C40C66FF867C}">
              <a14:compatExt xmlns:a14="http://schemas.microsoft.com/office/drawing/2010/main" spid="_x0000_s14344"/>
            </a:ex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 bwMode="auto">
        <a:xfrm>
          <a:off x="60960" y="1503045"/>
          <a:ext cx="24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10</xdr:row>
      <xdr:rowOff>68580</xdr:rowOff>
    </xdr:from>
    <xdr:to>
      <xdr:col>0</xdr:col>
      <xdr:colOff>304800</xdr:colOff>
      <xdr:row>10</xdr:row>
      <xdr:rowOff>251460</xdr:rowOff>
    </xdr:to>
    <xdr:sp macro="" textlink="">
      <xdr:nvSpPr>
        <xdr:cNvPr id="18" name="Check Box 10" hidden="1">
          <a:extLst>
            <a:ext uri="{63B3BB69-23CF-44E3-9099-C40C66FF867C}">
              <a14:compatExt xmlns:a14="http://schemas.microsoft.com/office/drawing/2010/main" spid="_x0000_s14346"/>
            </a:ex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 bwMode="auto">
        <a:xfrm>
          <a:off x="60960" y="2135505"/>
          <a:ext cx="2438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11</xdr:row>
      <xdr:rowOff>60960</xdr:rowOff>
    </xdr:from>
    <xdr:to>
      <xdr:col>0</xdr:col>
      <xdr:colOff>304800</xdr:colOff>
      <xdr:row>11</xdr:row>
      <xdr:rowOff>251460</xdr:rowOff>
    </xdr:to>
    <xdr:sp macro="" textlink="">
      <xdr:nvSpPr>
        <xdr:cNvPr id="19" name="Check Box 11" hidden="1">
          <a:extLst>
            <a:ext uri="{63B3BB69-23CF-44E3-9099-C40C66FF867C}">
              <a14:compatExt xmlns:a14="http://schemas.microsoft.com/office/drawing/2010/main" spid="_x0000_s14347"/>
            </a:ex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 bwMode="auto">
        <a:xfrm>
          <a:off x="60960" y="2442210"/>
          <a:ext cx="24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14</xdr:row>
      <xdr:rowOff>68580</xdr:rowOff>
    </xdr:from>
    <xdr:to>
      <xdr:col>0</xdr:col>
      <xdr:colOff>304800</xdr:colOff>
      <xdr:row>14</xdr:row>
      <xdr:rowOff>251460</xdr:rowOff>
    </xdr:to>
    <xdr:sp macro="" textlink="">
      <xdr:nvSpPr>
        <xdr:cNvPr id="20" name="Check Box 12" hidden="1">
          <a:extLst>
            <a:ext uri="{63B3BB69-23CF-44E3-9099-C40C66FF867C}">
              <a14:compatExt xmlns:a14="http://schemas.microsoft.com/office/drawing/2010/main" spid="_x0000_s14348"/>
            </a:ex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 bwMode="auto">
        <a:xfrm>
          <a:off x="60960" y="3059430"/>
          <a:ext cx="2438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15</xdr:row>
      <xdr:rowOff>28575</xdr:rowOff>
    </xdr:from>
    <xdr:ext cx="247650" cy="180975"/>
    <xdr:sp macro="" textlink="">
      <xdr:nvSpPr>
        <xdr:cNvPr id="21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 bwMode="auto">
        <a:xfrm>
          <a:off x="57150" y="33337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15</xdr:row>
      <xdr:rowOff>68580</xdr:rowOff>
    </xdr:from>
    <xdr:to>
      <xdr:col>0</xdr:col>
      <xdr:colOff>304800</xdr:colOff>
      <xdr:row>15</xdr:row>
      <xdr:rowOff>251460</xdr:rowOff>
    </xdr:to>
    <xdr:sp macro="" textlink="">
      <xdr:nvSpPr>
        <xdr:cNvPr id="22" name="Check Box 13" hidden="1">
          <a:extLst>
            <a:ext uri="{63B3BB69-23CF-44E3-9099-C40C66FF867C}">
              <a14:compatExt xmlns:a14="http://schemas.microsoft.com/office/drawing/2010/main" spid="_x0000_s14349"/>
            </a:ex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 bwMode="auto">
        <a:xfrm>
          <a:off x="60960" y="3373755"/>
          <a:ext cx="2438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16</xdr:row>
      <xdr:rowOff>28575</xdr:rowOff>
    </xdr:from>
    <xdr:ext cx="247650" cy="180975"/>
    <xdr:sp macro="" textlink="">
      <xdr:nvSpPr>
        <xdr:cNvPr id="23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 bwMode="auto">
        <a:xfrm>
          <a:off x="57150" y="36480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16</xdr:row>
      <xdr:rowOff>68580</xdr:rowOff>
    </xdr:from>
    <xdr:to>
      <xdr:col>0</xdr:col>
      <xdr:colOff>304800</xdr:colOff>
      <xdr:row>16</xdr:row>
      <xdr:rowOff>251460</xdr:rowOff>
    </xdr:to>
    <xdr:sp macro="" textlink="">
      <xdr:nvSpPr>
        <xdr:cNvPr id="24" name="Check Box 14" hidden="1">
          <a:extLst>
            <a:ext uri="{63B3BB69-23CF-44E3-9099-C40C66FF867C}">
              <a14:compatExt xmlns:a14="http://schemas.microsoft.com/office/drawing/2010/main" spid="_x0000_s14350"/>
            </a:ex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 bwMode="auto">
        <a:xfrm>
          <a:off x="60960" y="3688080"/>
          <a:ext cx="2438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17</xdr:row>
      <xdr:rowOff>28575</xdr:rowOff>
    </xdr:from>
    <xdr:ext cx="247650" cy="180975"/>
    <xdr:sp macro="" textlink="">
      <xdr:nvSpPr>
        <xdr:cNvPr id="25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 bwMode="auto">
        <a:xfrm>
          <a:off x="57150" y="39624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17</xdr:row>
      <xdr:rowOff>76200</xdr:rowOff>
    </xdr:from>
    <xdr:to>
      <xdr:col>0</xdr:col>
      <xdr:colOff>304800</xdr:colOff>
      <xdr:row>17</xdr:row>
      <xdr:rowOff>259080</xdr:rowOff>
    </xdr:to>
    <xdr:sp macro="" textlink="">
      <xdr:nvSpPr>
        <xdr:cNvPr id="26" name="Check Box 15" hidden="1">
          <a:extLst>
            <a:ext uri="{63B3BB69-23CF-44E3-9099-C40C66FF867C}">
              <a14:compatExt xmlns:a14="http://schemas.microsoft.com/office/drawing/2010/main" spid="_x0000_s14351"/>
            </a:ex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 bwMode="auto">
        <a:xfrm>
          <a:off x="60960" y="4010025"/>
          <a:ext cx="2438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18</xdr:row>
      <xdr:rowOff>28575</xdr:rowOff>
    </xdr:from>
    <xdr:ext cx="247650" cy="180975"/>
    <xdr:sp macro="" textlink="">
      <xdr:nvSpPr>
        <xdr:cNvPr id="27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 bwMode="auto">
        <a:xfrm>
          <a:off x="57150" y="42767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18</xdr:row>
      <xdr:rowOff>60960</xdr:rowOff>
    </xdr:from>
    <xdr:to>
      <xdr:col>0</xdr:col>
      <xdr:colOff>304800</xdr:colOff>
      <xdr:row>18</xdr:row>
      <xdr:rowOff>236220</xdr:rowOff>
    </xdr:to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4352"/>
            </a:ex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 bwMode="auto">
        <a:xfrm>
          <a:off x="60960" y="4309110"/>
          <a:ext cx="2438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19</xdr:row>
      <xdr:rowOff>28575</xdr:rowOff>
    </xdr:from>
    <xdr:ext cx="247650" cy="180975"/>
    <xdr:sp macro="" textlink="">
      <xdr:nvSpPr>
        <xdr:cNvPr id="29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 bwMode="auto">
        <a:xfrm>
          <a:off x="57150" y="45910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19</xdr:row>
      <xdr:rowOff>68580</xdr:rowOff>
    </xdr:from>
    <xdr:to>
      <xdr:col>0</xdr:col>
      <xdr:colOff>304800</xdr:colOff>
      <xdr:row>19</xdr:row>
      <xdr:rowOff>251460</xdr:rowOff>
    </xdr:to>
    <xdr:sp macro="" textlink="">
      <xdr:nvSpPr>
        <xdr:cNvPr id="30" name="Check Box 17" hidden="1">
          <a:extLst>
            <a:ext uri="{63B3BB69-23CF-44E3-9099-C40C66FF867C}">
              <a14:compatExt xmlns:a14="http://schemas.microsoft.com/office/drawing/2010/main" spid="_x0000_s14353"/>
            </a:ex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 bwMode="auto">
        <a:xfrm>
          <a:off x="60960" y="4631055"/>
          <a:ext cx="2438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20</xdr:row>
      <xdr:rowOff>28575</xdr:rowOff>
    </xdr:from>
    <xdr:ext cx="247650" cy="180975"/>
    <xdr:sp macro="" textlink="">
      <xdr:nvSpPr>
        <xdr:cNvPr id="31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 bwMode="auto">
        <a:xfrm>
          <a:off x="57150" y="49053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20</xdr:row>
      <xdr:rowOff>68580</xdr:rowOff>
    </xdr:from>
    <xdr:to>
      <xdr:col>0</xdr:col>
      <xdr:colOff>304800</xdr:colOff>
      <xdr:row>20</xdr:row>
      <xdr:rowOff>251460</xdr:rowOff>
    </xdr:to>
    <xdr:sp macro="" textlink="">
      <xdr:nvSpPr>
        <xdr:cNvPr id="32" name="Check Box 18" hidden="1">
          <a:extLst>
            <a:ext uri="{63B3BB69-23CF-44E3-9099-C40C66FF867C}">
              <a14:compatExt xmlns:a14="http://schemas.microsoft.com/office/drawing/2010/main" spid="_x0000_s14354"/>
            </a:ex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 bwMode="auto">
        <a:xfrm>
          <a:off x="60960" y="4945380"/>
          <a:ext cx="2438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21</xdr:row>
      <xdr:rowOff>28575</xdr:rowOff>
    </xdr:from>
    <xdr:ext cx="247650" cy="180975"/>
    <xdr:sp macro="" textlink="">
      <xdr:nvSpPr>
        <xdr:cNvPr id="33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/>
      </xdr:nvSpPr>
      <xdr:spPr bwMode="auto">
        <a:xfrm>
          <a:off x="57150" y="52197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21</xdr:row>
      <xdr:rowOff>68580</xdr:rowOff>
    </xdr:from>
    <xdr:to>
      <xdr:col>0</xdr:col>
      <xdr:colOff>304800</xdr:colOff>
      <xdr:row>21</xdr:row>
      <xdr:rowOff>251460</xdr:rowOff>
    </xdr:to>
    <xdr:sp macro="" textlink="">
      <xdr:nvSpPr>
        <xdr:cNvPr id="34" name="Check Box 19" hidden="1">
          <a:extLst>
            <a:ext uri="{63B3BB69-23CF-44E3-9099-C40C66FF867C}">
              <a14:compatExt xmlns:a14="http://schemas.microsoft.com/office/drawing/2010/main" spid="_x0000_s14355"/>
            </a:ex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 bwMode="auto">
        <a:xfrm>
          <a:off x="60960" y="5259705"/>
          <a:ext cx="2438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3</xdr:row>
      <xdr:rowOff>0</xdr:rowOff>
    </xdr:from>
    <xdr:ext cx="247650" cy="180975"/>
    <xdr:sp macro="" textlink="">
      <xdr:nvSpPr>
        <xdr:cNvPr id="35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 bwMode="auto">
        <a:xfrm>
          <a:off x="57150" y="5334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60960</xdr:colOff>
      <xdr:row>3</xdr:row>
      <xdr:rowOff>0</xdr:rowOff>
    </xdr:from>
    <xdr:to>
      <xdr:col>0</xdr:col>
      <xdr:colOff>304800</xdr:colOff>
      <xdr:row>3</xdr:row>
      <xdr:rowOff>182880</xdr:rowOff>
    </xdr:to>
    <xdr:sp macro="" textlink="">
      <xdr:nvSpPr>
        <xdr:cNvPr id="36" name="Check Box 22" hidden="1">
          <a:extLst>
            <a:ext uri="{63B3BB69-23CF-44E3-9099-C40C66FF867C}">
              <a14:compatExt xmlns:a14="http://schemas.microsoft.com/office/drawing/2010/main" spid="_x0000_s14358"/>
            </a:ex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 bwMode="auto">
        <a:xfrm>
          <a:off x="60960" y="533400"/>
          <a:ext cx="2438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</xdr:colOff>
      <xdr:row>3</xdr:row>
      <xdr:rowOff>28575</xdr:rowOff>
    </xdr:from>
    <xdr:ext cx="247650" cy="180975"/>
    <xdr:sp macro="" textlink="">
      <xdr:nvSpPr>
        <xdr:cNvPr id="37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/>
      </xdr:nvSpPr>
      <xdr:spPr bwMode="auto">
        <a:xfrm>
          <a:off x="57150" y="5619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68580</xdr:colOff>
      <xdr:row>3</xdr:row>
      <xdr:rowOff>45720</xdr:rowOff>
    </xdr:from>
    <xdr:to>
      <xdr:col>0</xdr:col>
      <xdr:colOff>312420</xdr:colOff>
      <xdr:row>3</xdr:row>
      <xdr:rowOff>228600</xdr:rowOff>
    </xdr:to>
    <xdr:sp macro="" textlink="">
      <xdr:nvSpPr>
        <xdr:cNvPr id="38" name="Check Box 27" hidden="1">
          <a:extLst>
            <a:ext uri="{63B3BB69-23CF-44E3-9099-C40C66FF867C}">
              <a14:compatExt xmlns:a14="http://schemas.microsoft.com/office/drawing/2010/main" spid="_x0000_s14363"/>
            </a:ex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 bwMode="auto">
        <a:xfrm>
          <a:off x="68580" y="579120"/>
          <a:ext cx="2438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6</xdr:row>
          <xdr:rowOff>38100</xdr:rowOff>
        </xdr:from>
        <xdr:to>
          <xdr:col>0</xdr:col>
          <xdr:colOff>304800</xdr:colOff>
          <xdr:row>6</xdr:row>
          <xdr:rowOff>266700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5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</xdr:row>
          <xdr:rowOff>28575</xdr:rowOff>
        </xdr:from>
        <xdr:to>
          <xdr:col>1</xdr:col>
          <xdr:colOff>0</xdr:colOff>
          <xdr:row>7</xdr:row>
          <xdr:rowOff>266700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5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47625</xdr:rowOff>
        </xdr:from>
        <xdr:to>
          <xdr:col>1</xdr:col>
          <xdr:colOff>0</xdr:colOff>
          <xdr:row>10</xdr:row>
          <xdr:rowOff>276225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5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</xdr:row>
          <xdr:rowOff>28575</xdr:rowOff>
        </xdr:from>
        <xdr:to>
          <xdr:col>1</xdr:col>
          <xdr:colOff>0</xdr:colOff>
          <xdr:row>11</xdr:row>
          <xdr:rowOff>266700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5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</xdr:row>
          <xdr:rowOff>47625</xdr:rowOff>
        </xdr:from>
        <xdr:to>
          <xdr:col>1</xdr:col>
          <xdr:colOff>0</xdr:colOff>
          <xdr:row>14</xdr:row>
          <xdr:rowOff>276225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5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15</xdr:row>
          <xdr:rowOff>47625</xdr:rowOff>
        </xdr:from>
        <xdr:to>
          <xdr:col>1</xdr:col>
          <xdr:colOff>0</xdr:colOff>
          <xdr:row>15</xdr:row>
          <xdr:rowOff>276225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5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16</xdr:row>
          <xdr:rowOff>47625</xdr:rowOff>
        </xdr:from>
        <xdr:to>
          <xdr:col>1</xdr:col>
          <xdr:colOff>0</xdr:colOff>
          <xdr:row>16</xdr:row>
          <xdr:rowOff>276225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5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</xdr:row>
          <xdr:rowOff>38100</xdr:rowOff>
        </xdr:from>
        <xdr:to>
          <xdr:col>1</xdr:col>
          <xdr:colOff>0</xdr:colOff>
          <xdr:row>17</xdr:row>
          <xdr:rowOff>257175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5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18</xdr:row>
          <xdr:rowOff>38100</xdr:rowOff>
        </xdr:from>
        <xdr:to>
          <xdr:col>1</xdr:col>
          <xdr:colOff>0</xdr:colOff>
          <xdr:row>18</xdr:row>
          <xdr:rowOff>257175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5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19</xdr:row>
          <xdr:rowOff>38100</xdr:rowOff>
        </xdr:from>
        <xdr:to>
          <xdr:col>1</xdr:col>
          <xdr:colOff>9525</xdr:colOff>
          <xdr:row>19</xdr:row>
          <xdr:rowOff>266700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5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</xdr:row>
          <xdr:rowOff>28575</xdr:rowOff>
        </xdr:from>
        <xdr:to>
          <xdr:col>1</xdr:col>
          <xdr:colOff>0</xdr:colOff>
          <xdr:row>20</xdr:row>
          <xdr:rowOff>257175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5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</xdr:row>
          <xdr:rowOff>28575</xdr:rowOff>
        </xdr:from>
        <xdr:to>
          <xdr:col>0</xdr:col>
          <xdr:colOff>304800</xdr:colOff>
          <xdr:row>21</xdr:row>
          <xdr:rowOff>257175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5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</xdr:row>
          <xdr:rowOff>38100</xdr:rowOff>
        </xdr:from>
        <xdr:to>
          <xdr:col>0</xdr:col>
          <xdr:colOff>295275</xdr:colOff>
          <xdr:row>3</xdr:row>
          <xdr:rowOff>266700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5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omments1.xml" Type="http://schemas.openxmlformats.org/officeDocument/2006/relationships/comment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10" Target="../ctrlProps/ctrlProp17.xml" Type="http://schemas.openxmlformats.org/officeDocument/2006/relationships/ctrlProp"/><Relationship Id="rId11" Target="../ctrlProps/ctrlProp18.xml" Type="http://schemas.openxmlformats.org/officeDocument/2006/relationships/ctrlProp"/><Relationship Id="rId12" Target="../ctrlProps/ctrlProp19.xml" Type="http://schemas.openxmlformats.org/officeDocument/2006/relationships/ctrlProp"/><Relationship Id="rId13" Target="../ctrlProps/ctrlProp20.xml" Type="http://schemas.openxmlformats.org/officeDocument/2006/relationships/ctrlProp"/><Relationship Id="rId14" Target="../ctrlProps/ctrlProp21.xml" Type="http://schemas.openxmlformats.org/officeDocument/2006/relationships/ctrlProp"/><Relationship Id="rId15" Target="../ctrlProps/ctrlProp22.xml" Type="http://schemas.openxmlformats.org/officeDocument/2006/relationships/ctrlProp"/><Relationship Id="rId16" Target="../ctrlProps/ctrlProp23.xml" Type="http://schemas.openxmlformats.org/officeDocument/2006/relationships/ctrlProp"/><Relationship Id="rId17" Target="../comments3.xml" Type="http://schemas.openxmlformats.org/officeDocument/2006/relationships/comment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11.xml" Type="http://schemas.openxmlformats.org/officeDocument/2006/relationships/ctrlProp"/><Relationship Id="rId5" Target="../ctrlProps/ctrlProp12.xml" Type="http://schemas.openxmlformats.org/officeDocument/2006/relationships/ctrlProp"/><Relationship Id="rId6" Target="../ctrlProps/ctrlProp13.xml" Type="http://schemas.openxmlformats.org/officeDocument/2006/relationships/ctrlProp"/><Relationship Id="rId7" Target="../ctrlProps/ctrlProp14.xml" Type="http://schemas.openxmlformats.org/officeDocument/2006/relationships/ctrlProp"/><Relationship Id="rId8" Target="../ctrlProps/ctrlProp15.xml" Type="http://schemas.openxmlformats.org/officeDocument/2006/relationships/ctrlProp"/><Relationship Id="rId9" Target="../ctrlProps/ctrlProp16.xml" Type="http://schemas.openxmlformats.org/officeDocument/2006/relationships/ctrlProp"/></Relationships>
</file>

<file path=xl/worksheets/_rels/sheet4.xml.rels><?xml version="1.0" encoding="UTF-8" standalone="yes"?><Relationships xmlns="http://schemas.openxmlformats.org/package/2006/relationships"><Relationship Id="rId1" Target="mailto:XXX@XXX.XXX.XXX" TargetMode="External" Type="http://schemas.openxmlformats.org/officeDocument/2006/relationships/hyperlink"/><Relationship Id="rId10" Target="../ctrlProps/ctrlProp29.xml" Type="http://schemas.openxmlformats.org/officeDocument/2006/relationships/ctrlProp"/><Relationship Id="rId11" Target="../ctrlProps/ctrlProp30.xml" Type="http://schemas.openxmlformats.org/officeDocument/2006/relationships/ctrlProp"/><Relationship Id="rId12" Target="../ctrlProps/ctrlProp31.xml" Type="http://schemas.openxmlformats.org/officeDocument/2006/relationships/ctrlProp"/><Relationship Id="rId13" Target="../ctrlProps/ctrlProp32.xml" Type="http://schemas.openxmlformats.org/officeDocument/2006/relationships/ctrlProp"/><Relationship Id="rId14" Target="../ctrlProps/ctrlProp33.xml" Type="http://schemas.openxmlformats.org/officeDocument/2006/relationships/ctrlProp"/><Relationship Id="rId15" Target="../comments4.xml" Type="http://schemas.openxmlformats.org/officeDocument/2006/relationships/comments"/><Relationship Id="rId2" Target="../printerSettings/printerSettings4.bin" Type="http://schemas.openxmlformats.org/officeDocument/2006/relationships/printerSettings"/><Relationship Id="rId3" Target="../drawings/drawing4.xml" Type="http://schemas.openxmlformats.org/officeDocument/2006/relationships/drawing"/><Relationship Id="rId4" Target="../drawings/vmlDrawing4.vml" Type="http://schemas.openxmlformats.org/officeDocument/2006/relationships/vmlDrawing"/><Relationship Id="rId5" Target="../ctrlProps/ctrlProp24.xml" Type="http://schemas.openxmlformats.org/officeDocument/2006/relationships/ctrlProp"/><Relationship Id="rId6" Target="../ctrlProps/ctrlProp25.xml" Type="http://schemas.openxmlformats.org/officeDocument/2006/relationships/ctrlProp"/><Relationship Id="rId7" Target="../ctrlProps/ctrlProp26.xml" Type="http://schemas.openxmlformats.org/officeDocument/2006/relationships/ctrlProp"/><Relationship Id="rId8" Target="../ctrlProps/ctrlProp27.xml" Type="http://schemas.openxmlformats.org/officeDocument/2006/relationships/ctrlProp"/><Relationship Id="rId9" Target="../ctrlProps/ctrlProp28.xml" Type="http://schemas.openxmlformats.org/officeDocument/2006/relationships/ctrlProp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5.vml" Type="http://schemas.openxmlformats.org/officeDocument/2006/relationships/vmlDrawing"/><Relationship Id="rId4" Target="../comments5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10" Target="../ctrlProps/ctrlProp40.xml" Type="http://schemas.openxmlformats.org/officeDocument/2006/relationships/ctrlProp"/><Relationship Id="rId11" Target="../ctrlProps/ctrlProp41.xml" Type="http://schemas.openxmlformats.org/officeDocument/2006/relationships/ctrlProp"/><Relationship Id="rId12" Target="../ctrlProps/ctrlProp42.xml" Type="http://schemas.openxmlformats.org/officeDocument/2006/relationships/ctrlProp"/><Relationship Id="rId13" Target="../ctrlProps/ctrlProp43.xml" Type="http://schemas.openxmlformats.org/officeDocument/2006/relationships/ctrlProp"/><Relationship Id="rId14" Target="../ctrlProps/ctrlProp44.xml" Type="http://schemas.openxmlformats.org/officeDocument/2006/relationships/ctrlProp"/><Relationship Id="rId15" Target="../ctrlProps/ctrlProp45.xml" Type="http://schemas.openxmlformats.org/officeDocument/2006/relationships/ctrlProp"/><Relationship Id="rId16" Target="../ctrlProps/ctrlProp46.xml" Type="http://schemas.openxmlformats.org/officeDocument/2006/relationships/ctrlProp"/><Relationship Id="rId17" Target="../comments6.xml" Type="http://schemas.openxmlformats.org/officeDocument/2006/relationships/comments"/><Relationship Id="rId2" Target="../drawings/drawing6.xml" Type="http://schemas.openxmlformats.org/officeDocument/2006/relationships/drawing"/><Relationship Id="rId3" Target="../drawings/vmlDrawing6.vml" Type="http://schemas.openxmlformats.org/officeDocument/2006/relationships/vmlDrawing"/><Relationship Id="rId4" Target="../ctrlProps/ctrlProp34.xml" Type="http://schemas.openxmlformats.org/officeDocument/2006/relationships/ctrlProp"/><Relationship Id="rId5" Target="../ctrlProps/ctrlProp35.xml" Type="http://schemas.openxmlformats.org/officeDocument/2006/relationships/ctrlProp"/><Relationship Id="rId6" Target="../ctrlProps/ctrlProp36.xml" Type="http://schemas.openxmlformats.org/officeDocument/2006/relationships/ctrlProp"/><Relationship Id="rId7" Target="../ctrlProps/ctrlProp37.xml" Type="http://schemas.openxmlformats.org/officeDocument/2006/relationships/ctrlProp"/><Relationship Id="rId8" Target="../ctrlProps/ctrlProp38.xml" Type="http://schemas.openxmlformats.org/officeDocument/2006/relationships/ctrlProp"/><Relationship Id="rId9" Target="../ctrlProps/ctrlProp39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2865C-4305-4704-BC82-AA1002C18155}">
  <sheetPr>
    <tabColor rgb="FF92D050"/>
  </sheetPr>
  <dimension ref="A1:Y65"/>
  <sheetViews>
    <sheetView tabSelected="1" view="pageBreakPreview" topLeftCell="A16" zoomScaleNormal="100" zoomScaleSheetLayoutView="100" workbookViewId="0">
      <selection activeCell="D20" sqref="D20:R21"/>
    </sheetView>
  </sheetViews>
  <sheetFormatPr defaultColWidth="9" defaultRowHeight="13.5" outlineLevelRow="1"/>
  <cols>
    <col min="1" max="1" width="4.125" style="1" customWidth="1"/>
    <col min="2" max="2" width="11.25" style="1" customWidth="1"/>
    <col min="3" max="3" width="8.625" style="1" customWidth="1"/>
    <col min="4" max="18" width="4.375" style="1" customWidth="1"/>
    <col min="19" max="19" width="2.75" style="1" customWidth="1"/>
    <col min="20" max="20" width="4.25" style="1" customWidth="1"/>
    <col min="21" max="16384" width="9" style="1"/>
  </cols>
  <sheetData>
    <row r="1" spans="1:25" hidden="1" outlineLevel="1">
      <c r="S1" s="2" t="s">
        <v>0</v>
      </c>
      <c r="T1" s="2"/>
      <c r="U1" s="2"/>
      <c r="V1" s="2"/>
      <c r="W1" s="2"/>
      <c r="X1" s="2"/>
      <c r="Y1" s="2"/>
    </row>
    <row r="2" spans="1:25" hidden="1" outlineLevel="1">
      <c r="S2" s="3" t="s">
        <v>85</v>
      </c>
    </row>
    <row r="3" spans="1:25" hidden="1" outlineLevel="1">
      <c r="S3" s="3" t="s">
        <v>10</v>
      </c>
    </row>
    <row r="4" spans="1:25" hidden="1" outlineLevel="1">
      <c r="S4" s="1" t="s">
        <v>11</v>
      </c>
    </row>
    <row r="5" spans="1:25" hidden="1" outlineLevel="1">
      <c r="S5" s="1" t="s">
        <v>12</v>
      </c>
    </row>
    <row r="6" spans="1:25" hidden="1" outlineLevel="1">
      <c r="S6" s="1" t="s">
        <v>13</v>
      </c>
    </row>
    <row r="7" spans="1:25" hidden="1" outlineLevel="1">
      <c r="S7" s="1" t="s">
        <v>14</v>
      </c>
    </row>
    <row r="8" spans="1:25" hidden="1" outlineLevel="1">
      <c r="S8" s="1" t="s">
        <v>15</v>
      </c>
    </row>
    <row r="9" spans="1:25" hidden="1" outlineLevel="1">
      <c r="S9" s="1" t="s">
        <v>24</v>
      </c>
    </row>
    <row r="10" spans="1:25" hidden="1" outlineLevel="1">
      <c r="S10" s="1" t="s">
        <v>16</v>
      </c>
    </row>
    <row r="11" spans="1:25" hidden="1" outlineLevel="1">
      <c r="S11" s="1" t="s">
        <v>17</v>
      </c>
    </row>
    <row r="12" spans="1:25" hidden="1" outlineLevel="1">
      <c r="S12" s="3" t="s">
        <v>1</v>
      </c>
    </row>
    <row r="13" spans="1:25" hidden="1" outlineLevel="1">
      <c r="S13" s="1" t="s">
        <v>2</v>
      </c>
    </row>
    <row r="14" spans="1:25" hidden="1" outlineLevel="1">
      <c r="S14" s="1" t="s">
        <v>3</v>
      </c>
    </row>
    <row r="15" spans="1:25" hidden="1" outlineLevel="1"/>
    <row r="16" spans="1:25" collapsed="1">
      <c r="A16" s="4" t="s">
        <v>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0.100000000000001" customHeight="1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63" t="s">
        <v>23</v>
      </c>
      <c r="M17" s="64"/>
      <c r="N17" s="65"/>
      <c r="O17" s="63"/>
      <c r="P17" s="64"/>
      <c r="Q17" s="64"/>
      <c r="R17" s="65"/>
    </row>
    <row r="18" spans="1:18" ht="19.5" customHeight="1">
      <c r="A18" s="10" t="s">
        <v>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76" t="s">
        <v>39</v>
      </c>
      <c r="M18" s="77"/>
      <c r="N18" s="78"/>
      <c r="O18" s="79"/>
      <c r="P18" s="80"/>
      <c r="Q18" s="80"/>
      <c r="R18" s="81"/>
    </row>
    <row r="19" spans="1:18" ht="3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2.5" customHeight="1">
      <c r="A20" s="82" t="s">
        <v>41</v>
      </c>
      <c r="B20" s="83"/>
      <c r="C20" s="86" t="s">
        <v>44</v>
      </c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90"/>
    </row>
    <row r="21" spans="1:18" ht="22.5" customHeight="1">
      <c r="A21" s="84"/>
      <c r="B21" s="85"/>
      <c r="C21" s="87"/>
      <c r="D21" s="91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3"/>
    </row>
    <row r="22" spans="1:18" ht="22.5" customHeight="1">
      <c r="A22" s="101" t="s">
        <v>42</v>
      </c>
      <c r="B22" s="102"/>
      <c r="C22" s="13" t="s">
        <v>45</v>
      </c>
      <c r="D22" s="15"/>
      <c r="E22" s="110" t="s">
        <v>97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1"/>
    </row>
    <row r="23" spans="1:18" ht="22.5" customHeight="1">
      <c r="A23" s="103"/>
      <c r="B23" s="104"/>
      <c r="C23" s="14" t="s">
        <v>43</v>
      </c>
      <c r="D23" s="107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9"/>
    </row>
    <row r="24" spans="1:18" ht="22.5" customHeight="1">
      <c r="A24" s="103"/>
      <c r="B24" s="104"/>
      <c r="C24" s="29" t="s">
        <v>5</v>
      </c>
      <c r="D24" s="107"/>
      <c r="E24" s="108"/>
      <c r="F24" s="108"/>
      <c r="G24" s="108"/>
      <c r="H24" s="108"/>
      <c r="I24" s="108"/>
      <c r="J24" s="108"/>
      <c r="K24" s="113" t="s">
        <v>88</v>
      </c>
      <c r="L24" s="113"/>
      <c r="M24" s="113"/>
      <c r="N24" s="114"/>
      <c r="O24" s="107"/>
      <c r="P24" s="108"/>
      <c r="Q24" s="108"/>
      <c r="R24" s="109"/>
    </row>
    <row r="25" spans="1:18" ht="22.5" customHeight="1">
      <c r="A25" s="105"/>
      <c r="B25" s="106"/>
      <c r="C25" s="9" t="s">
        <v>76</v>
      </c>
      <c r="D25" s="117"/>
      <c r="E25" s="99"/>
      <c r="F25" s="99"/>
      <c r="G25" s="99"/>
      <c r="H25" s="99"/>
      <c r="I25" s="99"/>
      <c r="J25" s="99"/>
      <c r="K25" s="115" t="s">
        <v>6</v>
      </c>
      <c r="L25" s="115"/>
      <c r="M25" s="115"/>
      <c r="N25" s="116"/>
      <c r="O25" s="99"/>
      <c r="P25" s="99"/>
      <c r="Q25" s="99"/>
      <c r="R25" s="100"/>
    </row>
    <row r="26" spans="1:18" ht="3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0.100000000000001" customHeight="1">
      <c r="A27" s="118" t="s">
        <v>21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</row>
    <row r="28" spans="1:18" ht="22.5" customHeight="1">
      <c r="A28" s="119" t="s">
        <v>46</v>
      </c>
      <c r="B28" s="120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2"/>
    </row>
    <row r="29" spans="1:18" ht="26.25" customHeight="1">
      <c r="A29" s="123" t="s">
        <v>91</v>
      </c>
      <c r="B29" s="124"/>
      <c r="C29" s="125"/>
      <c r="D29" s="112"/>
      <c r="E29" s="112"/>
      <c r="F29" s="112"/>
      <c r="G29" s="35" t="s">
        <v>7</v>
      </c>
      <c r="H29" s="112"/>
      <c r="I29" s="112"/>
      <c r="J29" s="112"/>
      <c r="K29" s="112"/>
      <c r="L29" s="112"/>
      <c r="M29" s="36"/>
      <c r="N29" s="36"/>
      <c r="O29" s="36"/>
      <c r="P29" s="36"/>
      <c r="Q29" s="36"/>
      <c r="R29" s="37"/>
    </row>
    <row r="30" spans="1:18" ht="22.5" customHeight="1" thickBot="1">
      <c r="A30" s="94" t="s">
        <v>22</v>
      </c>
      <c r="B30" s="95"/>
      <c r="C30" s="96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8"/>
    </row>
    <row r="31" spans="1:18" ht="22.5" customHeight="1">
      <c r="A31" s="161"/>
      <c r="B31" s="162"/>
      <c r="C31" s="126" t="s">
        <v>51</v>
      </c>
      <c r="D31" s="127"/>
      <c r="E31" s="127"/>
      <c r="F31" s="128" t="s">
        <v>52</v>
      </c>
      <c r="G31" s="129"/>
      <c r="H31" s="129"/>
      <c r="I31" s="130"/>
      <c r="J31" s="128" t="s">
        <v>54</v>
      </c>
      <c r="K31" s="129"/>
      <c r="L31" s="129"/>
      <c r="M31" s="130"/>
      <c r="N31" s="128" t="s">
        <v>55</v>
      </c>
      <c r="O31" s="129"/>
      <c r="P31" s="129"/>
      <c r="Q31" s="129"/>
      <c r="R31" s="131"/>
    </row>
    <row r="32" spans="1:18" ht="22.5" customHeight="1">
      <c r="A32" s="132" t="s">
        <v>77</v>
      </c>
      <c r="B32" s="133"/>
      <c r="C32" s="134"/>
      <c r="D32" s="134"/>
      <c r="E32" s="134"/>
      <c r="F32" s="136"/>
      <c r="G32" s="137"/>
      <c r="H32" s="137"/>
      <c r="I32" s="138"/>
      <c r="J32" s="136"/>
      <c r="K32" s="137"/>
      <c r="L32" s="137"/>
      <c r="M32" s="138"/>
      <c r="N32" s="134"/>
      <c r="O32" s="134"/>
      <c r="P32" s="134"/>
      <c r="Q32" s="134"/>
      <c r="R32" s="135"/>
    </row>
    <row r="33" spans="1:18" ht="22.5" customHeight="1">
      <c r="A33" s="139" t="s">
        <v>92</v>
      </c>
      <c r="B33" s="140"/>
      <c r="C33" s="134"/>
      <c r="D33" s="134"/>
      <c r="E33" s="134"/>
      <c r="F33" s="136"/>
      <c r="G33" s="137"/>
      <c r="H33" s="137"/>
      <c r="I33" s="138"/>
      <c r="J33" s="136"/>
      <c r="K33" s="137"/>
      <c r="L33" s="137"/>
      <c r="M33" s="138"/>
      <c r="N33" s="134"/>
      <c r="O33" s="134"/>
      <c r="P33" s="134"/>
      <c r="Q33" s="134"/>
      <c r="R33" s="135"/>
    </row>
    <row r="34" spans="1:18" ht="22.5" customHeight="1">
      <c r="A34" s="132" t="s">
        <v>90</v>
      </c>
      <c r="B34" s="133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5"/>
    </row>
    <row r="35" spans="1:18" ht="22.5" customHeight="1">
      <c r="A35" s="147" t="s">
        <v>56</v>
      </c>
      <c r="B35" s="148"/>
      <c r="C35" s="141" t="str">
        <f>IF(C33="該当","別紙2のチェックリストも作成・提出すること","")</f>
        <v/>
      </c>
      <c r="D35" s="141"/>
      <c r="E35" s="141"/>
      <c r="F35" s="141" t="str">
        <f>IF(F33="該当","別紙2のチェックリストも作成・提出すること","")</f>
        <v/>
      </c>
      <c r="G35" s="141"/>
      <c r="H35" s="141"/>
      <c r="I35" s="141"/>
      <c r="J35" s="141" t="str">
        <f>IF(J33="該当","別紙2のチェックリストも作成・提出すること","")</f>
        <v/>
      </c>
      <c r="K35" s="141"/>
      <c r="L35" s="141"/>
      <c r="M35" s="141"/>
      <c r="N35" s="141" t="str">
        <f>IF(N33="該当","別紙2のチェックリストも作成・提出すること","")</f>
        <v/>
      </c>
      <c r="O35" s="141"/>
      <c r="P35" s="141"/>
      <c r="Q35" s="141"/>
      <c r="R35" s="142"/>
    </row>
    <row r="36" spans="1:18" ht="22.5" customHeight="1">
      <c r="A36" s="149"/>
      <c r="B36" s="150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2"/>
    </row>
    <row r="37" spans="1:18" ht="22.5" customHeight="1">
      <c r="A37" s="143" t="s">
        <v>53</v>
      </c>
      <c r="B37" s="144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6"/>
    </row>
    <row r="38" spans="1:18" ht="22.5" customHeight="1">
      <c r="A38" s="38"/>
      <c r="B38" s="66" t="s">
        <v>93</v>
      </c>
      <c r="C38" s="68"/>
      <c r="D38" s="69"/>
      <c r="E38" s="74"/>
      <c r="F38" s="68"/>
      <c r="G38" s="69"/>
      <c r="H38" s="69"/>
      <c r="I38" s="74"/>
      <c r="J38" s="68"/>
      <c r="K38" s="69"/>
      <c r="L38" s="69"/>
      <c r="M38" s="74"/>
      <c r="N38" s="68"/>
      <c r="O38" s="69"/>
      <c r="P38" s="69"/>
      <c r="Q38" s="69"/>
      <c r="R38" s="70"/>
    </row>
    <row r="39" spans="1:18" ht="22.5" customHeight="1">
      <c r="A39" s="39"/>
      <c r="B39" s="67"/>
      <c r="C39" s="71"/>
      <c r="D39" s="72"/>
      <c r="E39" s="75"/>
      <c r="F39" s="71"/>
      <c r="G39" s="72"/>
      <c r="H39" s="72"/>
      <c r="I39" s="75"/>
      <c r="J39" s="71"/>
      <c r="K39" s="72"/>
      <c r="L39" s="72"/>
      <c r="M39" s="75"/>
      <c r="N39" s="71"/>
      <c r="O39" s="72"/>
      <c r="P39" s="72"/>
      <c r="Q39" s="72"/>
      <c r="R39" s="73"/>
    </row>
    <row r="40" spans="1:18" ht="22.5" customHeight="1">
      <c r="A40" s="40"/>
      <c r="B40" s="32" t="s">
        <v>94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5"/>
    </row>
    <row r="41" spans="1:18" ht="22.5" customHeight="1">
      <c r="A41" s="38"/>
      <c r="B41" s="33" t="s">
        <v>96</v>
      </c>
      <c r="C41" s="171" t="str">
        <f>IF(OR(C32="",C33="該当",C37="無"),"",C40/C34)</f>
        <v/>
      </c>
      <c r="D41" s="171"/>
      <c r="E41" s="171"/>
      <c r="F41" s="171" t="str">
        <f>IF(OR(F32="",F33="該当",F37="無"),"",F40/F34)</f>
        <v/>
      </c>
      <c r="G41" s="171"/>
      <c r="H41" s="171"/>
      <c r="I41" s="171"/>
      <c r="J41" s="173" t="str">
        <f>IF(OR(J32="",J33="該当",J37="無"),"",J40/J34)</f>
        <v/>
      </c>
      <c r="K41" s="173"/>
      <c r="L41" s="173"/>
      <c r="M41" s="173"/>
      <c r="N41" s="171" t="str">
        <f>IF(OR(N32="",N33="該当",N37="無"),"",N40/N34)</f>
        <v/>
      </c>
      <c r="O41" s="171"/>
      <c r="P41" s="171"/>
      <c r="Q41" s="171"/>
      <c r="R41" s="172"/>
    </row>
    <row r="42" spans="1:18" ht="22.5" customHeight="1">
      <c r="A42" s="38"/>
      <c r="B42" s="66" t="s">
        <v>95</v>
      </c>
      <c r="C42" s="68"/>
      <c r="D42" s="69"/>
      <c r="E42" s="74"/>
      <c r="F42" s="68"/>
      <c r="G42" s="69"/>
      <c r="H42" s="69"/>
      <c r="I42" s="74"/>
      <c r="J42" s="68"/>
      <c r="K42" s="69"/>
      <c r="L42" s="69"/>
      <c r="M42" s="74"/>
      <c r="N42" s="68"/>
      <c r="O42" s="69"/>
      <c r="P42" s="69"/>
      <c r="Q42" s="69"/>
      <c r="R42" s="70"/>
    </row>
    <row r="43" spans="1:18" ht="22.5" customHeight="1" thickBot="1">
      <c r="A43" s="41"/>
      <c r="B43" s="174"/>
      <c r="C43" s="167"/>
      <c r="D43" s="168"/>
      <c r="E43" s="169"/>
      <c r="F43" s="167"/>
      <c r="G43" s="168"/>
      <c r="H43" s="168"/>
      <c r="I43" s="169"/>
      <c r="J43" s="167"/>
      <c r="K43" s="168"/>
      <c r="L43" s="168"/>
      <c r="M43" s="169"/>
      <c r="N43" s="167"/>
      <c r="O43" s="168"/>
      <c r="P43" s="168"/>
      <c r="Q43" s="168"/>
      <c r="R43" s="170"/>
    </row>
    <row r="44" spans="1:18" ht="45" customHeight="1">
      <c r="A44" s="163" t="s">
        <v>50</v>
      </c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/>
    </row>
    <row r="45" spans="1:18">
      <c r="A45" s="4" t="s">
        <v>99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3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20.100000000000001" customHeight="1">
      <c r="A47" s="118" t="s">
        <v>8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</row>
    <row r="48" spans="1:18" ht="22.5" customHeight="1">
      <c r="A48" s="52"/>
      <c r="B48" s="159" t="s">
        <v>19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60"/>
    </row>
    <row r="49" spans="1:18" ht="22.5" customHeight="1">
      <c r="A49" s="53"/>
      <c r="B49" s="152" t="s">
        <v>48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3"/>
    </row>
    <row r="50" spans="1:18" ht="22.5" customHeight="1">
      <c r="A50" s="53"/>
      <c r="B50" s="152" t="s">
        <v>20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3"/>
    </row>
    <row r="51" spans="1:18" ht="22.5" customHeight="1">
      <c r="A51" s="53"/>
      <c r="B51" s="152" t="s">
        <v>87</v>
      </c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3"/>
    </row>
    <row r="52" spans="1:18" ht="22.5" customHeight="1">
      <c r="A52" s="53"/>
      <c r="B52" s="152" t="s">
        <v>47</v>
      </c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3"/>
    </row>
    <row r="53" spans="1:18" ht="22.5" customHeight="1">
      <c r="A53" s="54"/>
      <c r="B53" s="154" t="s">
        <v>49</v>
      </c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5"/>
    </row>
    <row r="54" spans="1:18" ht="7.5" customHeight="1">
      <c r="A54" s="12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ht="21" customHeight="1">
      <c r="A55" s="156" t="s">
        <v>89</v>
      </c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</row>
    <row r="56" spans="1:18" ht="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ht="21" customHeight="1">
      <c r="A57" s="158" t="s">
        <v>18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 ht="21" customHeight="1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</row>
    <row r="59" spans="1:18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8.75" customHeight="1"/>
    <row r="61" spans="1:18" ht="18.75" customHeight="1"/>
    <row r="62" spans="1:18" ht="18.75" customHeight="1"/>
    <row r="63" spans="1:18" ht="18.75" customHeight="1"/>
    <row r="64" spans="1:18" ht="18.75" customHeight="1"/>
    <row r="65" ht="18.75" customHeight="1"/>
  </sheetData>
  <sheetProtection algorithmName="SHA-512" hashValue="4vgr2kfprjXWlTw2zJZjkfnSajLSrMxTX/EhmItAt1I/FnWvcdb/x5QVZSzw6NK2Ipjafw71+ho58WB3486m1w==" saltValue="lWvQSVZsduiyHk9PcVMnYQ==" spinCount="100000" sheet="1" objects="1" scenarios="1" selectLockedCells="1"/>
  <protectedRanges>
    <protectedRange algorithmName="SHA-512" hashValue="gbzlGdHXAS0CEM2mpoAVrBekF97zIR19L6ngDkS0lAMrrDIA/RFbsugvVbaG6jZCAshEwZx6ksdomvEN9WTqwA==" saltValue="YC0nMhlyXMLbIbPzGhSwnA==" spinCount="100000" sqref="A55 O17:O18 A57:A59" name="範囲1"/>
  </protectedRanges>
  <mergeCells count="84">
    <mergeCell ref="A31:B31"/>
    <mergeCell ref="N32:R32"/>
    <mergeCell ref="J33:M33"/>
    <mergeCell ref="J32:M32"/>
    <mergeCell ref="A44:B44"/>
    <mergeCell ref="C44:R44"/>
    <mergeCell ref="C42:E43"/>
    <mergeCell ref="N40:R40"/>
    <mergeCell ref="N42:R43"/>
    <mergeCell ref="J42:M43"/>
    <mergeCell ref="F42:I43"/>
    <mergeCell ref="N41:R41"/>
    <mergeCell ref="C41:E41"/>
    <mergeCell ref="F41:I41"/>
    <mergeCell ref="J41:M41"/>
    <mergeCell ref="B42:B43"/>
    <mergeCell ref="C40:E40"/>
    <mergeCell ref="F40:I40"/>
    <mergeCell ref="J40:M40"/>
    <mergeCell ref="A58:R58"/>
    <mergeCell ref="B50:R50"/>
    <mergeCell ref="B51:R51"/>
    <mergeCell ref="B52:R52"/>
    <mergeCell ref="B53:R53"/>
    <mergeCell ref="A55:R55"/>
    <mergeCell ref="A57:R57"/>
    <mergeCell ref="B49:R49"/>
    <mergeCell ref="A47:R47"/>
    <mergeCell ref="B48:R48"/>
    <mergeCell ref="N35:R36"/>
    <mergeCell ref="A37:B37"/>
    <mergeCell ref="C37:E37"/>
    <mergeCell ref="F37:I37"/>
    <mergeCell ref="J37:M37"/>
    <mergeCell ref="N37:R37"/>
    <mergeCell ref="A35:B36"/>
    <mergeCell ref="C35:E36"/>
    <mergeCell ref="F35:I36"/>
    <mergeCell ref="J35:M36"/>
    <mergeCell ref="C31:E31"/>
    <mergeCell ref="F31:I31"/>
    <mergeCell ref="J31:M31"/>
    <mergeCell ref="N31:R31"/>
    <mergeCell ref="A34:B34"/>
    <mergeCell ref="C34:E34"/>
    <mergeCell ref="F34:I34"/>
    <mergeCell ref="J34:M34"/>
    <mergeCell ref="N34:R34"/>
    <mergeCell ref="C32:E32"/>
    <mergeCell ref="C33:E33"/>
    <mergeCell ref="F33:I33"/>
    <mergeCell ref="F32:I32"/>
    <mergeCell ref="A33:B33"/>
    <mergeCell ref="A32:B32"/>
    <mergeCell ref="N33:R33"/>
    <mergeCell ref="D23:R23"/>
    <mergeCell ref="E22:R22"/>
    <mergeCell ref="O24:R24"/>
    <mergeCell ref="H29:L29"/>
    <mergeCell ref="K24:N24"/>
    <mergeCell ref="K25:N25"/>
    <mergeCell ref="D25:J25"/>
    <mergeCell ref="A27:R27"/>
    <mergeCell ref="A28:B28"/>
    <mergeCell ref="C28:R28"/>
    <mergeCell ref="A29:B29"/>
    <mergeCell ref="C29:F29"/>
    <mergeCell ref="D24:J24"/>
    <mergeCell ref="L17:N17"/>
    <mergeCell ref="B38:B39"/>
    <mergeCell ref="N38:R39"/>
    <mergeCell ref="J38:M39"/>
    <mergeCell ref="F38:I39"/>
    <mergeCell ref="C38:E39"/>
    <mergeCell ref="O17:R17"/>
    <mergeCell ref="L18:N18"/>
    <mergeCell ref="O18:R18"/>
    <mergeCell ref="A20:B21"/>
    <mergeCell ref="C20:C21"/>
    <mergeCell ref="D20:R21"/>
    <mergeCell ref="A30:B30"/>
    <mergeCell ref="C30:R30"/>
    <mergeCell ref="O25:R25"/>
    <mergeCell ref="A22:B25"/>
  </mergeCells>
  <phoneticPr fontId="2"/>
  <conditionalFormatting sqref="C35:E37">
    <cfRule type="expression" dxfId="215" priority="54">
      <formula>$C$33="該当"</formula>
    </cfRule>
  </conditionalFormatting>
  <conditionalFormatting sqref="C40:E40 C38">
    <cfRule type="expression" dxfId="214" priority="28">
      <formula>$C$33="該当"</formula>
    </cfRule>
    <cfRule type="expression" dxfId="213" priority="63">
      <formula>$C$37="無"</formula>
    </cfRule>
  </conditionalFormatting>
  <conditionalFormatting sqref="C41:E41">
    <cfRule type="expression" dxfId="212" priority="16">
      <formula>$C$37="無"</formula>
    </cfRule>
    <cfRule type="expression" dxfId="211" priority="22">
      <formula>$C$33="該当"</formula>
    </cfRule>
    <cfRule type="expression" priority="26" stopIfTrue="1">
      <formula>OR($C$32="",$C$37="",$C$37="無")</formula>
    </cfRule>
    <cfRule type="expression" dxfId="210" priority="50">
      <formula>$C$41&gt;(1/3)</formula>
    </cfRule>
  </conditionalFormatting>
  <conditionalFormatting sqref="C29:F29">
    <cfRule type="expression" dxfId="209" priority="55">
      <formula>AND(($C$29-$O$18)&lt;30,$C$29&lt;&gt;0)</formula>
    </cfRule>
  </conditionalFormatting>
  <conditionalFormatting sqref="F35:I37">
    <cfRule type="expression" dxfId="208" priority="53">
      <formula>$F$33="該当"</formula>
    </cfRule>
  </conditionalFormatting>
  <conditionalFormatting sqref="F40:I40 F38">
    <cfRule type="expression" dxfId="207" priority="31">
      <formula>$F$33="該当"</formula>
    </cfRule>
    <cfRule type="expression" dxfId="206" priority="62">
      <formula>$F$37="無"</formula>
    </cfRule>
  </conditionalFormatting>
  <conditionalFormatting sqref="F41:I41">
    <cfRule type="expression" dxfId="205" priority="17">
      <formula>$F$37="無"</formula>
    </cfRule>
    <cfRule type="expression" dxfId="204" priority="21">
      <formula>$F$33="該当"</formula>
    </cfRule>
    <cfRule type="expression" priority="25" stopIfTrue="1">
      <formula>OR($F$32="",$F$37="",$F$37="無")</formula>
    </cfRule>
    <cfRule type="expression" dxfId="203" priority="49">
      <formula>$F$41&gt;(1/3)</formula>
    </cfRule>
  </conditionalFormatting>
  <conditionalFormatting sqref="J35:M37">
    <cfRule type="expression" dxfId="202" priority="52">
      <formula>$J$33="該当"</formula>
    </cfRule>
  </conditionalFormatting>
  <conditionalFormatting sqref="J40:M40 J38">
    <cfRule type="expression" dxfId="201" priority="39">
      <formula>$J$33="該当"</formula>
    </cfRule>
    <cfRule type="expression" dxfId="200" priority="48">
      <formula>$J$37="無"</formula>
    </cfRule>
  </conditionalFormatting>
  <conditionalFormatting sqref="J41:M41">
    <cfRule type="expression" dxfId="199" priority="18">
      <formula>$J$33="該当"</formula>
    </cfRule>
    <cfRule type="expression" dxfId="198" priority="20">
      <formula>$J$37="無"</formula>
    </cfRule>
    <cfRule type="expression" priority="24" stopIfTrue="1">
      <formula>OR($J$32="",$J$37="",$J$37="無")</formula>
    </cfRule>
    <cfRule type="expression" dxfId="197" priority="61">
      <formula>$J$41&gt;(1/3)</formula>
    </cfRule>
  </conditionalFormatting>
  <conditionalFormatting sqref="N35:R37 N40:R40 N38">
    <cfRule type="expression" dxfId="196" priority="40">
      <formula>$N$33="該当"</formula>
    </cfRule>
  </conditionalFormatting>
  <conditionalFormatting sqref="N40:R40 N38">
    <cfRule type="expression" dxfId="195" priority="47">
      <formula>$N$37="無"</formula>
    </cfRule>
  </conditionalFormatting>
  <conditionalFormatting sqref="N41:R41">
    <cfRule type="expression" dxfId="194" priority="15">
      <formula>$N$37="無"</formula>
    </cfRule>
    <cfRule type="expression" dxfId="193" priority="19">
      <formula>$N$33="該当"</formula>
    </cfRule>
    <cfRule type="expression" priority="23" stopIfTrue="1">
      <formula>OR($N$32="",$N$37="",$N$37="無")</formula>
    </cfRule>
    <cfRule type="expression" dxfId="192" priority="60">
      <formula>$N$41&gt;(1/3)</formula>
    </cfRule>
  </conditionalFormatting>
  <conditionalFormatting sqref="C42:E43">
    <cfRule type="expression" dxfId="191" priority="7">
      <formula>$C$41&lt;33.4%</formula>
    </cfRule>
    <cfRule type="expression" dxfId="190" priority="8">
      <formula>$C$33="該当"</formula>
    </cfRule>
    <cfRule type="expression" dxfId="189" priority="12">
      <formula>$C$37="無"</formula>
    </cfRule>
  </conditionalFormatting>
  <conditionalFormatting sqref="F42:I43">
    <cfRule type="expression" dxfId="188" priority="5">
      <formula>$F$37="無"</formula>
    </cfRule>
    <cfRule type="expression" dxfId="187" priority="6">
      <formula>$F$33="該当"</formula>
    </cfRule>
    <cfRule type="expression" dxfId="186" priority="11">
      <formula>$F$41&lt;33.4%</formula>
    </cfRule>
  </conditionalFormatting>
  <conditionalFormatting sqref="J42:M43">
    <cfRule type="expression" dxfId="185" priority="3">
      <formula>$J$37="無"</formula>
    </cfRule>
    <cfRule type="expression" dxfId="184" priority="4">
      <formula>$J$33="該当"</formula>
    </cfRule>
    <cfRule type="expression" dxfId="183" priority="10">
      <formula>$J$41&lt;33.4%</formula>
    </cfRule>
  </conditionalFormatting>
  <conditionalFormatting sqref="N42:R43">
    <cfRule type="expression" dxfId="182" priority="1">
      <formula>$N$37="無"</formula>
    </cfRule>
    <cfRule type="expression" dxfId="181" priority="2">
      <formula>$N$33="該当"</formula>
    </cfRule>
    <cfRule type="expression" dxfId="180" priority="9">
      <formula>$N$41&lt;33.4%</formula>
    </cfRule>
  </conditionalFormatting>
  <dataValidations count="5">
    <dataValidation type="list" allowBlank="1" showInputMessage="1" showErrorMessage="1" sqref="C37:R37" xr:uid="{DF4E7A4B-022F-4F1E-833F-86E807260231}">
      <formula1>"有,無"</formula1>
    </dataValidation>
    <dataValidation type="list" allowBlank="1" showInputMessage="1" showErrorMessage="1" sqref="C28:R28" xr:uid="{3A0418AD-FB38-4D00-8F4E-7A3FD6F2837A}">
      <formula1>屋外広告物対象地区</formula1>
    </dataValidation>
    <dataValidation type="date" operator="greaterThanOrEqual" allowBlank="1" showInputMessage="1" showErrorMessage="1" errorTitle="入力方法" error="(例)2020/10/1のように英数半角で入力してください。" sqref="C29:F29 H29" xr:uid="{E2C89445-79C5-471B-B239-99D9F30E3948}">
      <formula1>43922</formula1>
    </dataValidation>
    <dataValidation type="list" allowBlank="1" showInputMessage="1" showErrorMessage="1" sqref="C32:R32" xr:uid="{949A1207-59CC-4856-A10D-0F156831538D}">
      <formula1>"外照式,内照式,無"</formula1>
    </dataValidation>
    <dataValidation type="list" allowBlank="1" showInputMessage="1" showErrorMessage="1" sqref="C33:R33" xr:uid="{2CEEA1A3-A323-46E8-8850-11D0AD692B57}">
      <formula1>"該当,非該当"</formula1>
    </dataValidation>
  </dataValidation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9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47</xdr:row>
                    <xdr:rowOff>28575</xdr:rowOff>
                  </from>
                  <to>
                    <xdr:col>0</xdr:col>
                    <xdr:colOff>314325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48</xdr:row>
                    <xdr:rowOff>28575</xdr:rowOff>
                  </from>
                  <to>
                    <xdr:col>0</xdr:col>
                    <xdr:colOff>314325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6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49</xdr:row>
                    <xdr:rowOff>19050</xdr:rowOff>
                  </from>
                  <to>
                    <xdr:col>0</xdr:col>
                    <xdr:colOff>314325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7" name="Check Box 4">
              <controlPr defaultSize="0" autoFill="0" autoLine="0" autoPict="0">
                <anchor moveWithCells="1">
                  <from>
                    <xdr:col>0</xdr:col>
                    <xdr:colOff>76200</xdr:colOff>
                    <xdr:row>50</xdr:row>
                    <xdr:rowOff>19050</xdr:rowOff>
                  </from>
                  <to>
                    <xdr:col>0</xdr:col>
                    <xdr:colOff>314325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8" name="Check Box 5">
              <controlPr defaultSize="0" autoFill="0" autoLine="0" autoPict="0">
                <anchor moveWithCells="1">
                  <from>
                    <xdr:col>0</xdr:col>
                    <xdr:colOff>76200</xdr:colOff>
                    <xdr:row>51</xdr:row>
                    <xdr:rowOff>19050</xdr:rowOff>
                  </from>
                  <to>
                    <xdr:col>0</xdr:col>
                    <xdr:colOff>314325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9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52</xdr:row>
                    <xdr:rowOff>9525</xdr:rowOff>
                  </from>
                  <to>
                    <xdr:col>0</xdr:col>
                    <xdr:colOff>314325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10" name="Check Box 20">
              <controlPr defaultSize="0" autoFill="0" autoLine="0" autoPict="0">
                <anchor moveWithCells="1">
                  <from>
                    <xdr:col>3</xdr:col>
                    <xdr:colOff>161925</xdr:colOff>
                    <xdr:row>20</xdr:row>
                    <xdr:rowOff>276225</xdr:rowOff>
                  </from>
                  <to>
                    <xdr:col>4</xdr:col>
                    <xdr:colOff>57150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11" name="Check Box 21">
              <controlPr defaultSize="0" autoFill="0" autoLine="0" autoPict="0">
                <anchor moveWithCells="1">
                  <from>
                    <xdr:col>8</xdr:col>
                    <xdr:colOff>114300</xdr:colOff>
                    <xdr:row>20</xdr:row>
                    <xdr:rowOff>266700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12" name="Check Box 26">
              <controlPr defaultSize="0" autoFill="0" autoLine="0" autoPict="0">
                <anchor moveWithCells="1">
                  <from>
                    <xdr:col>5</xdr:col>
                    <xdr:colOff>304800</xdr:colOff>
                    <xdr:row>21</xdr:row>
                    <xdr:rowOff>0</xdr:rowOff>
                  </from>
                  <to>
                    <xdr:col>6</xdr:col>
                    <xdr:colOff>247650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13" name="Check Box 27">
              <controlPr defaultSize="0" autoFill="0" autoLine="0" autoPict="0">
                <anchor moveWithCells="1">
                  <from>
                    <xdr:col>11</xdr:col>
                    <xdr:colOff>47625</xdr:colOff>
                    <xdr:row>20</xdr:row>
                    <xdr:rowOff>266700</xdr:rowOff>
                  </from>
                  <to>
                    <xdr:col>12</xdr:col>
                    <xdr:colOff>9525</xdr:colOff>
                    <xdr:row>22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7FDE-C6B8-4D69-B3E5-E81A1456996C}">
  <sheetPr>
    <tabColor rgb="FF92D050"/>
  </sheetPr>
  <dimension ref="A1:Y52"/>
  <sheetViews>
    <sheetView showZeros="0" view="pageBreakPreview" topLeftCell="A16" zoomScale="120" zoomScaleNormal="100" zoomScaleSheetLayoutView="120" workbookViewId="0">
      <selection activeCell="C18" sqref="C18:R18"/>
    </sheetView>
  </sheetViews>
  <sheetFormatPr defaultColWidth="9" defaultRowHeight="13.5" outlineLevelRow="1"/>
  <cols>
    <col min="1" max="1" width="4.125" style="1" customWidth="1"/>
    <col min="2" max="2" width="11.25" style="1" customWidth="1"/>
    <col min="3" max="3" width="8.625" style="1" customWidth="1"/>
    <col min="4" max="18" width="4.375" style="1" customWidth="1"/>
    <col min="19" max="19" width="2.75" style="1" customWidth="1"/>
    <col min="20" max="20" width="4.25" style="1" customWidth="1"/>
    <col min="21" max="16384" width="9" style="1"/>
  </cols>
  <sheetData>
    <row r="1" spans="17:25" hidden="1" outlineLevel="1">
      <c r="S1" s="2" t="s">
        <v>0</v>
      </c>
      <c r="T1" s="2"/>
      <c r="U1" s="2"/>
      <c r="V1" s="2"/>
      <c r="W1" s="2"/>
      <c r="X1" s="2"/>
      <c r="Y1" s="2"/>
    </row>
    <row r="2" spans="17:25" hidden="1" outlineLevel="1">
      <c r="S2" s="3" t="s">
        <v>85</v>
      </c>
    </row>
    <row r="3" spans="17:25" hidden="1" outlineLevel="1">
      <c r="S3" s="3" t="s">
        <v>10</v>
      </c>
    </row>
    <row r="4" spans="17:25" hidden="1" outlineLevel="1">
      <c r="S4" s="1" t="s">
        <v>11</v>
      </c>
    </row>
    <row r="5" spans="17:25" hidden="1" outlineLevel="1">
      <c r="S5" s="1" t="s">
        <v>12</v>
      </c>
    </row>
    <row r="6" spans="17:25" hidden="1" outlineLevel="1">
      <c r="S6" s="1" t="s">
        <v>13</v>
      </c>
    </row>
    <row r="7" spans="17:25" hidden="1" outlineLevel="1">
      <c r="S7" s="1" t="s">
        <v>14</v>
      </c>
    </row>
    <row r="8" spans="17:25" hidden="1" outlineLevel="1">
      <c r="S8" s="1" t="s">
        <v>15</v>
      </c>
    </row>
    <row r="9" spans="17:25" hidden="1" outlineLevel="1">
      <c r="S9" s="1" t="s">
        <v>24</v>
      </c>
    </row>
    <row r="10" spans="17:25" hidden="1" outlineLevel="1">
      <c r="S10" s="1" t="s">
        <v>16</v>
      </c>
    </row>
    <row r="11" spans="17:25" hidden="1" outlineLevel="1">
      <c r="S11" s="1" t="s">
        <v>17</v>
      </c>
    </row>
    <row r="12" spans="17:25" hidden="1" outlineLevel="1">
      <c r="S12" s="3" t="s">
        <v>1</v>
      </c>
    </row>
    <row r="13" spans="17:25" hidden="1" outlineLevel="1">
      <c r="S13" s="1" t="s">
        <v>2</v>
      </c>
    </row>
    <row r="14" spans="17:25" hidden="1" outlineLevel="1">
      <c r="S14" s="1" t="s">
        <v>3</v>
      </c>
    </row>
    <row r="15" spans="17:25" hidden="1" outlineLevel="1"/>
    <row r="16" spans="17:25" outlineLevel="1">
      <c r="Q16" s="182" t="s">
        <v>101</v>
      </c>
      <c r="R16" s="182"/>
    </row>
    <row r="17" spans="1:18" ht="20.100000000000001" customHeight="1">
      <c r="A17" s="118" t="s">
        <v>21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</row>
    <row r="18" spans="1:18" ht="22.5" customHeight="1">
      <c r="A18" s="119" t="s">
        <v>46</v>
      </c>
      <c r="B18" s="120"/>
      <c r="C18" s="178">
        <f>★協議シート!$C$28</f>
        <v>0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9"/>
    </row>
    <row r="19" spans="1:18" ht="26.25" customHeight="1">
      <c r="A19" s="123" t="s">
        <v>91</v>
      </c>
      <c r="B19" s="124"/>
      <c r="C19" s="180">
        <f>★協議シート!$C$29</f>
        <v>0</v>
      </c>
      <c r="D19" s="181"/>
      <c r="E19" s="181"/>
      <c r="F19" s="181"/>
      <c r="G19" s="35" t="s">
        <v>7</v>
      </c>
      <c r="H19" s="181">
        <f>★協議シート!$H$29</f>
        <v>0</v>
      </c>
      <c r="I19" s="181"/>
      <c r="J19" s="181"/>
      <c r="K19" s="181"/>
      <c r="L19" s="181"/>
      <c r="M19" s="36"/>
      <c r="N19" s="36"/>
      <c r="O19" s="36"/>
      <c r="P19" s="36"/>
      <c r="Q19" s="36"/>
      <c r="R19" s="37"/>
    </row>
    <row r="20" spans="1:18" ht="22.5" customHeight="1" thickBot="1">
      <c r="A20" s="94" t="s">
        <v>22</v>
      </c>
      <c r="B20" s="95"/>
      <c r="C20" s="175">
        <f>★協議シート!$C$30</f>
        <v>0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7"/>
    </row>
    <row r="21" spans="1:18" ht="22.5" customHeight="1">
      <c r="A21" s="161"/>
      <c r="B21" s="162"/>
      <c r="C21" s="126" t="s">
        <v>102</v>
      </c>
      <c r="D21" s="127"/>
      <c r="E21" s="127"/>
      <c r="F21" s="128" t="s">
        <v>103</v>
      </c>
      <c r="G21" s="129"/>
      <c r="H21" s="129"/>
      <c r="I21" s="130"/>
      <c r="J21" s="128" t="s">
        <v>104</v>
      </c>
      <c r="K21" s="129"/>
      <c r="L21" s="129"/>
      <c r="M21" s="130"/>
      <c r="N21" s="128" t="s">
        <v>105</v>
      </c>
      <c r="O21" s="129"/>
      <c r="P21" s="129"/>
      <c r="Q21" s="129"/>
      <c r="R21" s="131"/>
    </row>
    <row r="22" spans="1:18" ht="22.5" customHeight="1">
      <c r="A22" s="132" t="s">
        <v>77</v>
      </c>
      <c r="B22" s="133"/>
      <c r="C22" s="134"/>
      <c r="D22" s="134"/>
      <c r="E22" s="134"/>
      <c r="F22" s="136"/>
      <c r="G22" s="137"/>
      <c r="H22" s="137"/>
      <c r="I22" s="138"/>
      <c r="J22" s="136"/>
      <c r="K22" s="137"/>
      <c r="L22" s="137"/>
      <c r="M22" s="138"/>
      <c r="N22" s="134"/>
      <c r="O22" s="134"/>
      <c r="P22" s="134"/>
      <c r="Q22" s="134"/>
      <c r="R22" s="135"/>
    </row>
    <row r="23" spans="1:18" ht="22.5" customHeight="1">
      <c r="A23" s="139" t="s">
        <v>92</v>
      </c>
      <c r="B23" s="140"/>
      <c r="C23" s="134"/>
      <c r="D23" s="134"/>
      <c r="E23" s="134"/>
      <c r="F23" s="136"/>
      <c r="G23" s="137"/>
      <c r="H23" s="137"/>
      <c r="I23" s="138"/>
      <c r="J23" s="136"/>
      <c r="K23" s="137"/>
      <c r="L23" s="137"/>
      <c r="M23" s="138"/>
      <c r="N23" s="134"/>
      <c r="O23" s="134"/>
      <c r="P23" s="134"/>
      <c r="Q23" s="134"/>
      <c r="R23" s="135"/>
    </row>
    <row r="24" spans="1:18" ht="22.5" customHeight="1">
      <c r="A24" s="132" t="s">
        <v>90</v>
      </c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5"/>
    </row>
    <row r="25" spans="1:18" ht="22.5" customHeight="1">
      <c r="A25" s="147" t="s">
        <v>56</v>
      </c>
      <c r="B25" s="148"/>
      <c r="C25" s="141" t="str">
        <f>IF(C23="該当","別紙2のチェックリストも作成・提出すること","")</f>
        <v/>
      </c>
      <c r="D25" s="141"/>
      <c r="E25" s="141"/>
      <c r="F25" s="141" t="str">
        <f>IF(F23="該当","別紙2のチェックリストも作成・提出すること","")</f>
        <v/>
      </c>
      <c r="G25" s="141"/>
      <c r="H25" s="141"/>
      <c r="I25" s="141"/>
      <c r="J25" s="141" t="str">
        <f>IF(J23="該当","別紙2のチェックリストも作成・提出すること","")</f>
        <v/>
      </c>
      <c r="K25" s="141"/>
      <c r="L25" s="141"/>
      <c r="M25" s="141"/>
      <c r="N25" s="141" t="str">
        <f>IF(N23="該当","別紙2のチェックリストも作成・提出すること","")</f>
        <v/>
      </c>
      <c r="O25" s="141"/>
      <c r="P25" s="141"/>
      <c r="Q25" s="141"/>
      <c r="R25" s="142"/>
    </row>
    <row r="26" spans="1:18" ht="22.5" customHeight="1">
      <c r="A26" s="149"/>
      <c r="B26" s="150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2"/>
    </row>
    <row r="27" spans="1:18" ht="22.5" customHeight="1">
      <c r="A27" s="143" t="s">
        <v>53</v>
      </c>
      <c r="B27" s="144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6"/>
    </row>
    <row r="28" spans="1:18" ht="22.5" customHeight="1">
      <c r="A28" s="38"/>
      <c r="B28" s="66" t="s">
        <v>93</v>
      </c>
      <c r="C28" s="68"/>
      <c r="D28" s="69"/>
      <c r="E28" s="74"/>
      <c r="F28" s="68"/>
      <c r="G28" s="69"/>
      <c r="H28" s="69"/>
      <c r="I28" s="74"/>
      <c r="J28" s="68"/>
      <c r="K28" s="69"/>
      <c r="L28" s="69"/>
      <c r="M28" s="74"/>
      <c r="N28" s="68"/>
      <c r="O28" s="69"/>
      <c r="P28" s="69"/>
      <c r="Q28" s="69"/>
      <c r="R28" s="70"/>
    </row>
    <row r="29" spans="1:18" ht="22.5" customHeight="1">
      <c r="A29" s="39"/>
      <c r="B29" s="67"/>
      <c r="C29" s="71"/>
      <c r="D29" s="72"/>
      <c r="E29" s="75"/>
      <c r="F29" s="71"/>
      <c r="G29" s="72"/>
      <c r="H29" s="72"/>
      <c r="I29" s="75"/>
      <c r="J29" s="71"/>
      <c r="K29" s="72"/>
      <c r="L29" s="72"/>
      <c r="M29" s="75"/>
      <c r="N29" s="71"/>
      <c r="O29" s="72"/>
      <c r="P29" s="72"/>
      <c r="Q29" s="72"/>
      <c r="R29" s="73"/>
    </row>
    <row r="30" spans="1:18" ht="22.5" customHeight="1">
      <c r="A30" s="40"/>
      <c r="B30" s="32" t="s">
        <v>94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5"/>
    </row>
    <row r="31" spans="1:18" ht="22.5" customHeight="1">
      <c r="A31" s="38"/>
      <c r="B31" s="49" t="s">
        <v>96</v>
      </c>
      <c r="C31" s="171" t="str">
        <f>IF(OR(C22="",C23="該当",C27="無"),"",C30/C24)</f>
        <v/>
      </c>
      <c r="D31" s="171"/>
      <c r="E31" s="171"/>
      <c r="F31" s="171" t="str">
        <f>IF(OR(F22="",F23="該当",F27="無"),"",F30/F24)</f>
        <v/>
      </c>
      <c r="G31" s="171"/>
      <c r="H31" s="171"/>
      <c r="I31" s="171"/>
      <c r="J31" s="173" t="str">
        <f>IF(OR(J22="",J23="該当",J27="無"),"",J30/J24)</f>
        <v/>
      </c>
      <c r="K31" s="173"/>
      <c r="L31" s="173"/>
      <c r="M31" s="173"/>
      <c r="N31" s="171" t="str">
        <f>IF(OR(N22="",N23="該当",N27="無"),"",N30/N24)</f>
        <v/>
      </c>
      <c r="O31" s="171"/>
      <c r="P31" s="171"/>
      <c r="Q31" s="171"/>
      <c r="R31" s="172"/>
    </row>
    <row r="32" spans="1:18" ht="22.5" customHeight="1">
      <c r="A32" s="38"/>
      <c r="B32" s="66" t="s">
        <v>95</v>
      </c>
      <c r="C32" s="68"/>
      <c r="D32" s="69"/>
      <c r="E32" s="74"/>
      <c r="F32" s="68"/>
      <c r="G32" s="69"/>
      <c r="H32" s="69"/>
      <c r="I32" s="74"/>
      <c r="J32" s="68"/>
      <c r="K32" s="69"/>
      <c r="L32" s="69"/>
      <c r="M32" s="74"/>
      <c r="N32" s="68"/>
      <c r="O32" s="69"/>
      <c r="P32" s="69"/>
      <c r="Q32" s="69"/>
      <c r="R32" s="70"/>
    </row>
    <row r="33" spans="1:18" ht="22.5" customHeight="1" thickBot="1">
      <c r="A33" s="41"/>
      <c r="B33" s="174"/>
      <c r="C33" s="167"/>
      <c r="D33" s="168"/>
      <c r="E33" s="169"/>
      <c r="F33" s="167"/>
      <c r="G33" s="168"/>
      <c r="H33" s="168"/>
      <c r="I33" s="169"/>
      <c r="J33" s="167"/>
      <c r="K33" s="168"/>
      <c r="L33" s="168"/>
      <c r="M33" s="169"/>
      <c r="N33" s="167"/>
      <c r="O33" s="168"/>
      <c r="P33" s="168"/>
      <c r="Q33" s="168"/>
      <c r="R33" s="170"/>
    </row>
    <row r="34" spans="1:18" ht="22.5" customHeight="1">
      <c r="A34" s="161"/>
      <c r="B34" s="162"/>
      <c r="C34" s="126" t="s">
        <v>106</v>
      </c>
      <c r="D34" s="127"/>
      <c r="E34" s="127"/>
      <c r="F34" s="128" t="s">
        <v>107</v>
      </c>
      <c r="G34" s="129"/>
      <c r="H34" s="129"/>
      <c r="I34" s="130"/>
      <c r="J34" s="128" t="s">
        <v>108</v>
      </c>
      <c r="K34" s="129"/>
      <c r="L34" s="129"/>
      <c r="M34" s="130"/>
      <c r="N34" s="128" t="s">
        <v>109</v>
      </c>
      <c r="O34" s="129"/>
      <c r="P34" s="129"/>
      <c r="Q34" s="129"/>
      <c r="R34" s="131"/>
    </row>
    <row r="35" spans="1:18" ht="22.5" customHeight="1">
      <c r="A35" s="132" t="s">
        <v>77</v>
      </c>
      <c r="B35" s="133"/>
      <c r="C35" s="134"/>
      <c r="D35" s="134"/>
      <c r="E35" s="134"/>
      <c r="F35" s="136"/>
      <c r="G35" s="137"/>
      <c r="H35" s="137"/>
      <c r="I35" s="138"/>
      <c r="J35" s="136"/>
      <c r="K35" s="137"/>
      <c r="L35" s="137"/>
      <c r="M35" s="138"/>
      <c r="N35" s="134"/>
      <c r="O35" s="134"/>
      <c r="P35" s="134"/>
      <c r="Q35" s="134"/>
      <c r="R35" s="135"/>
    </row>
    <row r="36" spans="1:18" ht="22.5" customHeight="1">
      <c r="A36" s="139" t="s">
        <v>92</v>
      </c>
      <c r="B36" s="140"/>
      <c r="C36" s="134"/>
      <c r="D36" s="134"/>
      <c r="E36" s="134"/>
      <c r="F36" s="136"/>
      <c r="G36" s="137"/>
      <c r="H36" s="137"/>
      <c r="I36" s="138"/>
      <c r="J36" s="136"/>
      <c r="K36" s="137"/>
      <c r="L36" s="137"/>
      <c r="M36" s="138"/>
      <c r="N36" s="134"/>
      <c r="O36" s="134"/>
      <c r="P36" s="134"/>
      <c r="Q36" s="134"/>
      <c r="R36" s="135"/>
    </row>
    <row r="37" spans="1:18" ht="22.5" customHeight="1">
      <c r="A37" s="132" t="s">
        <v>90</v>
      </c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5"/>
    </row>
    <row r="38" spans="1:18" ht="22.5" customHeight="1">
      <c r="A38" s="147" t="s">
        <v>56</v>
      </c>
      <c r="B38" s="148"/>
      <c r="C38" s="141" t="str">
        <f>IF(C36="該当","別紙2のチェックリストも作成・提出すること","")</f>
        <v/>
      </c>
      <c r="D38" s="141"/>
      <c r="E38" s="141"/>
      <c r="F38" s="141"/>
      <c r="G38" s="141"/>
      <c r="H38" s="141"/>
      <c r="I38" s="141"/>
      <c r="J38" s="141" t="str">
        <f>IF(J36="該当","別紙2のチェックリストも作成・提出すること","")</f>
        <v/>
      </c>
      <c r="K38" s="141"/>
      <c r="L38" s="141"/>
      <c r="M38" s="141"/>
      <c r="N38" s="141" t="str">
        <f>IF(N36="該当","別紙2のチェックリストも作成・提出すること","")</f>
        <v/>
      </c>
      <c r="O38" s="141"/>
      <c r="P38" s="141"/>
      <c r="Q38" s="141"/>
      <c r="R38" s="142"/>
    </row>
    <row r="39" spans="1:18" ht="22.5" customHeight="1">
      <c r="A39" s="149"/>
      <c r="B39" s="150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2"/>
    </row>
    <row r="40" spans="1:18" ht="22.5" customHeight="1">
      <c r="A40" s="143" t="s">
        <v>53</v>
      </c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6"/>
    </row>
    <row r="41" spans="1:18" ht="22.5" customHeight="1">
      <c r="A41" s="38"/>
      <c r="B41" s="66" t="s">
        <v>93</v>
      </c>
      <c r="C41" s="68"/>
      <c r="D41" s="69"/>
      <c r="E41" s="74"/>
      <c r="F41" s="68"/>
      <c r="G41" s="69"/>
      <c r="H41" s="69"/>
      <c r="I41" s="74"/>
      <c r="J41" s="68"/>
      <c r="K41" s="69"/>
      <c r="L41" s="69"/>
      <c r="M41" s="74"/>
      <c r="N41" s="68"/>
      <c r="O41" s="69"/>
      <c r="P41" s="69"/>
      <c r="Q41" s="69"/>
      <c r="R41" s="70"/>
    </row>
    <row r="42" spans="1:18" ht="22.5" customHeight="1">
      <c r="A42" s="39"/>
      <c r="B42" s="67"/>
      <c r="C42" s="71"/>
      <c r="D42" s="72"/>
      <c r="E42" s="75"/>
      <c r="F42" s="71"/>
      <c r="G42" s="72"/>
      <c r="H42" s="72"/>
      <c r="I42" s="75"/>
      <c r="J42" s="71"/>
      <c r="K42" s="72"/>
      <c r="L42" s="72"/>
      <c r="M42" s="75"/>
      <c r="N42" s="71"/>
      <c r="O42" s="72"/>
      <c r="P42" s="72"/>
      <c r="Q42" s="72"/>
      <c r="R42" s="73"/>
    </row>
    <row r="43" spans="1:18" ht="22.5" customHeight="1">
      <c r="A43" s="40"/>
      <c r="B43" s="32" t="s">
        <v>94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5"/>
    </row>
    <row r="44" spans="1:18" ht="22.5" customHeight="1">
      <c r="A44" s="38"/>
      <c r="B44" s="49" t="s">
        <v>96</v>
      </c>
      <c r="C44" s="171" t="str">
        <f>IF(OR(C35="",C36="該当",C40="無"),"",C43/C37)</f>
        <v/>
      </c>
      <c r="D44" s="171"/>
      <c r="E44" s="171"/>
      <c r="F44" s="171" t="str">
        <f>IF(OR(F35="",F36="該当",F40="無"),"",F43/F37)</f>
        <v/>
      </c>
      <c r="G44" s="171"/>
      <c r="H44" s="171"/>
      <c r="I44" s="171"/>
      <c r="J44" s="173" t="str">
        <f>IF(OR(J35="",J36="該当",J40="無"),"",J43/J37)</f>
        <v/>
      </c>
      <c r="K44" s="173"/>
      <c r="L44" s="173"/>
      <c r="M44" s="173"/>
      <c r="N44" s="171" t="str">
        <f>IF(OR(N35="",N36="該当",N40="無"),"",N43/N37)</f>
        <v/>
      </c>
      <c r="O44" s="171"/>
      <c r="P44" s="171"/>
      <c r="Q44" s="171"/>
      <c r="R44" s="172"/>
    </row>
    <row r="45" spans="1:18" ht="22.5" customHeight="1">
      <c r="A45" s="38"/>
      <c r="B45" s="66" t="s">
        <v>95</v>
      </c>
      <c r="C45" s="68"/>
      <c r="D45" s="69"/>
      <c r="E45" s="74"/>
      <c r="F45" s="68"/>
      <c r="G45" s="69"/>
      <c r="H45" s="69"/>
      <c r="I45" s="74"/>
      <c r="J45" s="68"/>
      <c r="K45" s="69"/>
      <c r="L45" s="69"/>
      <c r="M45" s="74"/>
      <c r="N45" s="68"/>
      <c r="O45" s="69"/>
      <c r="P45" s="69"/>
      <c r="Q45" s="69"/>
      <c r="R45" s="70"/>
    </row>
    <row r="46" spans="1:18" ht="22.5" customHeight="1" thickBot="1">
      <c r="A46" s="41"/>
      <c r="B46" s="174"/>
      <c r="C46" s="167"/>
      <c r="D46" s="168"/>
      <c r="E46" s="169"/>
      <c r="F46" s="167"/>
      <c r="G46" s="168"/>
      <c r="H46" s="168"/>
      <c r="I46" s="169"/>
      <c r="J46" s="167"/>
      <c r="K46" s="168"/>
      <c r="L46" s="168"/>
      <c r="M46" s="169"/>
      <c r="N46" s="167"/>
      <c r="O46" s="168"/>
      <c r="P46" s="168"/>
      <c r="Q46" s="168"/>
      <c r="R46" s="170"/>
    </row>
    <row r="47" spans="1:18" ht="18.75" customHeight="1">
      <c r="A47" s="51"/>
    </row>
    <row r="48" spans="1:18" ht="18.75" customHeight="1"/>
    <row r="49" ht="18.75" customHeight="1"/>
    <row r="50" ht="18.75" customHeight="1"/>
    <row r="51" ht="18.75" customHeight="1"/>
    <row r="52" ht="18.75" customHeight="1"/>
  </sheetData>
  <sheetProtection algorithmName="SHA-512" hashValue="wZMs2ujHH5tNF1n6XFOrs8OSJvkk7hoX+TG5mY/SMRjGQDMy20eKyU0HOjBtQgo/X6eal1ZELRvXgWEyLsO78w==" saltValue="dUDZz02rv3q1SWA/DPV6kg==" spinCount="100000" sheet="1" objects="1" scenarios="1" selectLockedCells="1"/>
  <mergeCells count="105">
    <mergeCell ref="B45:B46"/>
    <mergeCell ref="C45:E46"/>
    <mergeCell ref="F45:I46"/>
    <mergeCell ref="J45:M46"/>
    <mergeCell ref="N45:R46"/>
    <mergeCell ref="Q16:R16"/>
    <mergeCell ref="C43:E43"/>
    <mergeCell ref="F43:I43"/>
    <mergeCell ref="J43:M43"/>
    <mergeCell ref="N43:R43"/>
    <mergeCell ref="C44:E44"/>
    <mergeCell ref="F44:I44"/>
    <mergeCell ref="J44:M44"/>
    <mergeCell ref="N44:R44"/>
    <mergeCell ref="A40:B40"/>
    <mergeCell ref="C40:E40"/>
    <mergeCell ref="F40:I40"/>
    <mergeCell ref="J40:M40"/>
    <mergeCell ref="N40:R40"/>
    <mergeCell ref="B41:B42"/>
    <mergeCell ref="C41:E42"/>
    <mergeCell ref="F41:I42"/>
    <mergeCell ref="J41:M42"/>
    <mergeCell ref="N41:R42"/>
    <mergeCell ref="A38:B39"/>
    <mergeCell ref="C38:E39"/>
    <mergeCell ref="F38:I39"/>
    <mergeCell ref="J38:M39"/>
    <mergeCell ref="N38:R39"/>
    <mergeCell ref="C35:E35"/>
    <mergeCell ref="F35:I35"/>
    <mergeCell ref="J35:M35"/>
    <mergeCell ref="N35:R35"/>
    <mergeCell ref="A36:B36"/>
    <mergeCell ref="C36:E36"/>
    <mergeCell ref="F36:I36"/>
    <mergeCell ref="J36:M36"/>
    <mergeCell ref="N36:R36"/>
    <mergeCell ref="A34:B34"/>
    <mergeCell ref="C34:E34"/>
    <mergeCell ref="F34:I34"/>
    <mergeCell ref="J34:M34"/>
    <mergeCell ref="N34:R34"/>
    <mergeCell ref="A35:B35"/>
    <mergeCell ref="A37:B37"/>
    <mergeCell ref="C37:E37"/>
    <mergeCell ref="F37:I37"/>
    <mergeCell ref="J37:M37"/>
    <mergeCell ref="N37:R37"/>
    <mergeCell ref="B32:B33"/>
    <mergeCell ref="C32:E33"/>
    <mergeCell ref="F32:I33"/>
    <mergeCell ref="J32:M33"/>
    <mergeCell ref="N32:R33"/>
    <mergeCell ref="C30:E30"/>
    <mergeCell ref="F30:I30"/>
    <mergeCell ref="J30:M30"/>
    <mergeCell ref="N30:R30"/>
    <mergeCell ref="C31:E31"/>
    <mergeCell ref="F31:I31"/>
    <mergeCell ref="J31:M31"/>
    <mergeCell ref="N31:R31"/>
    <mergeCell ref="A27:B27"/>
    <mergeCell ref="C27:E27"/>
    <mergeCell ref="F27:I27"/>
    <mergeCell ref="J27:M27"/>
    <mergeCell ref="N27:R27"/>
    <mergeCell ref="B28:B29"/>
    <mergeCell ref="C28:E29"/>
    <mergeCell ref="F28:I29"/>
    <mergeCell ref="J28:M29"/>
    <mergeCell ref="N28:R29"/>
    <mergeCell ref="A24:B24"/>
    <mergeCell ref="C24:E24"/>
    <mergeCell ref="F24:I24"/>
    <mergeCell ref="J24:M24"/>
    <mergeCell ref="N24:R24"/>
    <mergeCell ref="A25:B26"/>
    <mergeCell ref="C25:E26"/>
    <mergeCell ref="F25:I26"/>
    <mergeCell ref="J25:M26"/>
    <mergeCell ref="N25:R26"/>
    <mergeCell ref="A22:B22"/>
    <mergeCell ref="C22:E22"/>
    <mergeCell ref="F22:I22"/>
    <mergeCell ref="J22:M22"/>
    <mergeCell ref="N22:R22"/>
    <mergeCell ref="A23:B23"/>
    <mergeCell ref="C23:E23"/>
    <mergeCell ref="F23:I23"/>
    <mergeCell ref="J23:M23"/>
    <mergeCell ref="N23:R23"/>
    <mergeCell ref="A20:B20"/>
    <mergeCell ref="C20:R20"/>
    <mergeCell ref="A21:B21"/>
    <mergeCell ref="C21:E21"/>
    <mergeCell ref="F21:I21"/>
    <mergeCell ref="J21:M21"/>
    <mergeCell ref="N21:R21"/>
    <mergeCell ref="A17:R17"/>
    <mergeCell ref="A18:B18"/>
    <mergeCell ref="C18:R18"/>
    <mergeCell ref="A19:B19"/>
    <mergeCell ref="C19:F19"/>
    <mergeCell ref="H19:L19"/>
  </mergeCells>
  <phoneticPr fontId="2"/>
  <conditionalFormatting sqref="C25:E27">
    <cfRule type="expression" dxfId="179" priority="75">
      <formula>$C$23="該当"</formula>
    </cfRule>
  </conditionalFormatting>
  <conditionalFormatting sqref="C30:E30 C28">
    <cfRule type="expression" dxfId="178" priority="65">
      <formula>$C$23="該当"</formula>
    </cfRule>
    <cfRule type="expression" dxfId="177" priority="80">
      <formula>$C$27="無"</formula>
    </cfRule>
  </conditionalFormatting>
  <conditionalFormatting sqref="C31:E31">
    <cfRule type="expression" dxfId="176" priority="54">
      <formula>$C$27="無"</formula>
    </cfRule>
    <cfRule type="expression" dxfId="175" priority="60">
      <formula>$C$23="該当"</formula>
    </cfRule>
    <cfRule type="expression" priority="64" stopIfTrue="1">
      <formula>OR($C$22="",$C$27="",$C$27="無")</formula>
    </cfRule>
    <cfRule type="expression" dxfId="174" priority="72">
      <formula>$C$31&gt;(1/3)</formula>
    </cfRule>
  </conditionalFormatting>
  <conditionalFormatting sqref="C19:F19">
    <cfRule type="expression" dxfId="173" priority="76">
      <formula>AND(($C$19-#REF!)&lt;30,$C$19&lt;&gt;0)</formula>
    </cfRule>
  </conditionalFormatting>
  <conditionalFormatting sqref="F25:I27">
    <cfRule type="expression" dxfId="172" priority="74">
      <formula>$F$23="該当"</formula>
    </cfRule>
  </conditionalFormatting>
  <conditionalFormatting sqref="F30:I30 F28">
    <cfRule type="expression" dxfId="171" priority="66">
      <formula>$F$23="該当"</formula>
    </cfRule>
    <cfRule type="expression" dxfId="170" priority="79">
      <formula>$F$27="無"</formula>
    </cfRule>
  </conditionalFormatting>
  <conditionalFormatting sqref="F31:I31">
    <cfRule type="expression" dxfId="169" priority="55">
      <formula>$F$27="無"</formula>
    </cfRule>
    <cfRule type="expression" dxfId="168" priority="59">
      <formula>$F$23="該当"</formula>
    </cfRule>
    <cfRule type="expression" priority="63" stopIfTrue="1">
      <formula>OR($F$22="",$F$27="",$F$27="無")</formula>
    </cfRule>
    <cfRule type="expression" dxfId="167" priority="71">
      <formula>$F$31&gt;(1/3)</formula>
    </cfRule>
  </conditionalFormatting>
  <conditionalFormatting sqref="J25:M27">
    <cfRule type="expression" dxfId="166" priority="73">
      <formula>$J$23="該当"</formula>
    </cfRule>
  </conditionalFormatting>
  <conditionalFormatting sqref="J30:M30 J28">
    <cfRule type="expression" dxfId="165" priority="67">
      <formula>$J$23="該当"</formula>
    </cfRule>
    <cfRule type="expression" dxfId="164" priority="70">
      <formula>$J$27="無"</formula>
    </cfRule>
  </conditionalFormatting>
  <conditionalFormatting sqref="J31:M31">
    <cfRule type="expression" dxfId="163" priority="56">
      <formula>$J$23="該当"</formula>
    </cfRule>
    <cfRule type="expression" dxfId="162" priority="58">
      <formula>$J$27="無"</formula>
    </cfRule>
    <cfRule type="expression" priority="62" stopIfTrue="1">
      <formula>OR($J$22="",$J$27="",$J$27="無")</formula>
    </cfRule>
    <cfRule type="expression" dxfId="161" priority="78">
      <formula>$J$31&gt;(1/3)</formula>
    </cfRule>
  </conditionalFormatting>
  <conditionalFormatting sqref="N25:R27 N30:R30 N28">
    <cfRule type="expression" dxfId="160" priority="68">
      <formula>$N$23="該当"</formula>
    </cfRule>
  </conditionalFormatting>
  <conditionalFormatting sqref="N30:R30 N28">
    <cfRule type="expression" dxfId="159" priority="69">
      <formula>$N$27="無"</formula>
    </cfRule>
  </conditionalFormatting>
  <conditionalFormatting sqref="N31:R31">
    <cfRule type="expression" dxfId="158" priority="53">
      <formula>$N$27="無"</formula>
    </cfRule>
    <cfRule type="expression" dxfId="157" priority="57">
      <formula>$N$23="該当"</formula>
    </cfRule>
    <cfRule type="expression" priority="61" stopIfTrue="1">
      <formula>OR($N$22="",$N$27="",$N$27="無")</formula>
    </cfRule>
    <cfRule type="expression" dxfId="156" priority="77">
      <formula>$N$31&gt;(1/3)</formula>
    </cfRule>
  </conditionalFormatting>
  <conditionalFormatting sqref="C32:E33">
    <cfRule type="expression" dxfId="155" priority="47">
      <formula>$C$31&lt;33.4%</formula>
    </cfRule>
    <cfRule type="expression" dxfId="154" priority="48">
      <formula>$C$23="該当"</formula>
    </cfRule>
    <cfRule type="expression" dxfId="153" priority="52">
      <formula>$C$27="無"</formula>
    </cfRule>
  </conditionalFormatting>
  <conditionalFormatting sqref="F32:I33">
    <cfRule type="expression" dxfId="152" priority="45">
      <formula>$F$27="無"</formula>
    </cfRule>
    <cfRule type="expression" dxfId="151" priority="46">
      <formula>$F$23="該当"</formula>
    </cfRule>
    <cfRule type="expression" dxfId="150" priority="51">
      <formula>$F$31&lt;33.4%</formula>
    </cfRule>
  </conditionalFormatting>
  <conditionalFormatting sqref="J32:M33">
    <cfRule type="expression" dxfId="149" priority="43">
      <formula>$J$27="無"</formula>
    </cfRule>
    <cfRule type="expression" dxfId="148" priority="44">
      <formula>$J$23="該当"</formula>
    </cfRule>
    <cfRule type="expression" dxfId="147" priority="50">
      <formula>$J$31&lt;33.4%</formula>
    </cfRule>
  </conditionalFormatting>
  <conditionalFormatting sqref="N32:R33">
    <cfRule type="expression" dxfId="146" priority="41">
      <formula>$N$27="無"</formula>
    </cfRule>
    <cfRule type="expression" dxfId="145" priority="42">
      <formula>$N$23="該当"</formula>
    </cfRule>
    <cfRule type="expression" dxfId="144" priority="49">
      <formula>$N$31&lt;33.4%</formula>
    </cfRule>
  </conditionalFormatting>
  <conditionalFormatting sqref="C38:E40">
    <cfRule type="expression" dxfId="143" priority="36">
      <formula>$C$36="該当"</formula>
    </cfRule>
  </conditionalFormatting>
  <conditionalFormatting sqref="C43:E43 C41">
    <cfRule type="expression" dxfId="142" priority="26">
      <formula>$C$36="該当"</formula>
    </cfRule>
    <cfRule type="expression" dxfId="141" priority="40">
      <formula>$C$40="無"</formula>
    </cfRule>
  </conditionalFormatting>
  <conditionalFormatting sqref="C44:E44">
    <cfRule type="expression" dxfId="140" priority="15">
      <formula>$C$40="無"</formula>
    </cfRule>
    <cfRule type="expression" dxfId="139" priority="21">
      <formula>$C$36="該当"</formula>
    </cfRule>
    <cfRule type="expression" priority="25" stopIfTrue="1">
      <formula>OR($C$35="",$C$40="",$C$40="無")</formula>
    </cfRule>
    <cfRule type="expression" dxfId="138" priority="33">
      <formula>$C$44&gt;(1/3)</formula>
    </cfRule>
  </conditionalFormatting>
  <conditionalFormatting sqref="F38:I40">
    <cfRule type="expression" dxfId="137" priority="35">
      <formula>$F$36="該当"</formula>
    </cfRule>
  </conditionalFormatting>
  <conditionalFormatting sqref="F43:I43 F41">
    <cfRule type="expression" dxfId="136" priority="27">
      <formula>$F$36="該当"</formula>
    </cfRule>
    <cfRule type="expression" dxfId="135" priority="39">
      <formula>$F$40="無"</formula>
    </cfRule>
  </conditionalFormatting>
  <conditionalFormatting sqref="F44:I44">
    <cfRule type="expression" dxfId="134" priority="16">
      <formula>$F$40="無"</formula>
    </cfRule>
    <cfRule type="expression" dxfId="133" priority="20">
      <formula>$F$36="該当"</formula>
    </cfRule>
    <cfRule type="expression" priority="24" stopIfTrue="1">
      <formula>OR($F$35="",$F$40="",$F$40="無")</formula>
    </cfRule>
    <cfRule type="expression" dxfId="132" priority="32">
      <formula>$F$44&gt;(1/3)</formula>
    </cfRule>
  </conditionalFormatting>
  <conditionalFormatting sqref="J38:M40">
    <cfRule type="expression" dxfId="131" priority="34">
      <formula>$J$36="該当"</formula>
    </cfRule>
  </conditionalFormatting>
  <conditionalFormatting sqref="J43:M43 J41">
    <cfRule type="expression" dxfId="130" priority="28">
      <formula>$J$36="該当"</formula>
    </cfRule>
    <cfRule type="expression" dxfId="129" priority="31">
      <formula>$J$40="無"</formula>
    </cfRule>
  </conditionalFormatting>
  <conditionalFormatting sqref="J44:M44">
    <cfRule type="expression" dxfId="128" priority="17">
      <formula>$J$40="無"</formula>
    </cfRule>
    <cfRule type="expression" dxfId="127" priority="19">
      <formula>$J$36="該当"</formula>
    </cfRule>
    <cfRule type="expression" priority="23" stopIfTrue="1">
      <formula>OR($J$35="",$J$40="",$J$40="無")</formula>
    </cfRule>
    <cfRule type="expression" dxfId="126" priority="38">
      <formula>$J$44&gt;(1/3)</formula>
    </cfRule>
  </conditionalFormatting>
  <conditionalFormatting sqref="N38:R40 N43:R43 N41">
    <cfRule type="expression" dxfId="125" priority="29">
      <formula>$N$36="該当"</formula>
    </cfRule>
  </conditionalFormatting>
  <conditionalFormatting sqref="N43:R43 N41">
    <cfRule type="expression" dxfId="124" priority="30">
      <formula>$N$40="無"</formula>
    </cfRule>
  </conditionalFormatting>
  <conditionalFormatting sqref="N44:R44">
    <cfRule type="expression" dxfId="123" priority="14">
      <formula>$N$40="無"</formula>
    </cfRule>
    <cfRule type="expression" dxfId="122" priority="18">
      <formula>$N$36="該当"</formula>
    </cfRule>
    <cfRule type="expression" priority="22" stopIfTrue="1">
      <formula>OR($N$35="",$N$40="",$N40="無")</formula>
    </cfRule>
    <cfRule type="expression" dxfId="121" priority="37">
      <formula>$N$44&gt;(1/3)</formula>
    </cfRule>
  </conditionalFormatting>
  <conditionalFormatting sqref="C45:E46">
    <cfRule type="expression" dxfId="120" priority="8">
      <formula>$C$44&lt;33.4%</formula>
    </cfRule>
    <cfRule type="expression" dxfId="119" priority="9">
      <formula>$C$36="該当"</formula>
    </cfRule>
    <cfRule type="expression" dxfId="118" priority="13">
      <formula>$C$40="無"</formula>
    </cfRule>
  </conditionalFormatting>
  <conditionalFormatting sqref="F45:I46">
    <cfRule type="expression" dxfId="117" priority="6">
      <formula>$F$44&lt;33.4%</formula>
    </cfRule>
    <cfRule type="expression" dxfId="116" priority="7">
      <formula>$F$36="該当"</formula>
    </cfRule>
    <cfRule type="expression" dxfId="115" priority="12">
      <formula>$F$40="無"</formula>
    </cfRule>
  </conditionalFormatting>
  <conditionalFormatting sqref="J45:M46">
    <cfRule type="expression" dxfId="114" priority="4">
      <formula>$J$44&lt;33.4%</formula>
    </cfRule>
    <cfRule type="expression" dxfId="113" priority="5">
      <formula>$J$36="該当"</formula>
    </cfRule>
    <cfRule type="expression" dxfId="112" priority="11">
      <formula>$J$40="無"</formula>
    </cfRule>
  </conditionalFormatting>
  <conditionalFormatting sqref="N45:R46">
    <cfRule type="expression" dxfId="111" priority="2">
      <formula>$N$44&lt;33.4%</formula>
    </cfRule>
    <cfRule type="expression" dxfId="110" priority="3">
      <formula>$N$36="該当"</formula>
    </cfRule>
    <cfRule type="expression" dxfId="109" priority="10">
      <formula>$N$40="無"</formula>
    </cfRule>
  </conditionalFormatting>
  <dataValidations count="4">
    <dataValidation type="list" allowBlank="1" showInputMessage="1" showErrorMessage="1" sqref="C27:R27 C40:R40" xr:uid="{A9A94344-AFC2-4C40-A976-94486D17EC49}">
      <formula1>"有,無"</formula1>
    </dataValidation>
    <dataValidation type="date" operator="greaterThanOrEqual" allowBlank="1" showInputMessage="1" showErrorMessage="1" errorTitle="入力方法" error="(例)2020/10/1のように英数半角で入力してください。" sqref="C19:F19 H19" xr:uid="{3407318D-0E61-46EA-B821-77784E135649}">
      <formula1>43922</formula1>
    </dataValidation>
    <dataValidation type="list" allowBlank="1" showInputMessage="1" showErrorMessage="1" sqref="C22:R22 C35:R35" xr:uid="{C1E3E612-D365-4876-91D6-0F58E8F5BAB4}">
      <formula1>"外照式,内照式,無"</formula1>
    </dataValidation>
    <dataValidation type="list" allowBlank="1" showInputMessage="1" showErrorMessage="1" sqref="C23:R23 C36:R36" xr:uid="{6AF67976-54D7-470E-BAC5-911CE5156670}">
      <formula1>"該当,非該当"</formula1>
    </dataValidation>
  </dataValidation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90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0479-52AA-49B5-98FD-78E522525235}">
  <sheetPr>
    <tabColor rgb="FF92D050"/>
  </sheetPr>
  <dimension ref="A1:R55"/>
  <sheetViews>
    <sheetView view="pageBreakPreview" zoomScale="120" zoomScaleNormal="100" zoomScaleSheetLayoutView="120" workbookViewId="0">
      <selection activeCell="D46" sqref="D46:R47"/>
    </sheetView>
  </sheetViews>
  <sheetFormatPr defaultColWidth="9" defaultRowHeight="13.5"/>
  <cols>
    <col min="1" max="1" width="4.125" style="1" customWidth="1"/>
    <col min="2" max="2" width="11.25" style="1" customWidth="1"/>
    <col min="3" max="3" width="8.625" style="1" customWidth="1"/>
    <col min="4" max="18" width="4.375" style="1" customWidth="1"/>
    <col min="19" max="19" width="2.75" style="1" customWidth="1"/>
    <col min="20" max="20" width="4.25" style="1" customWidth="1"/>
    <col min="21" max="16384" width="9" style="1"/>
  </cols>
  <sheetData>
    <row r="1" spans="1:18" ht="18.75" customHeight="1">
      <c r="Q1" s="194" t="s">
        <v>100</v>
      </c>
      <c r="R1" s="194"/>
    </row>
    <row r="2" spans="1:18" ht="19.5" customHeight="1">
      <c r="A2" s="193" t="s">
        <v>31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1:18" ht="3.7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24.75" customHeight="1">
      <c r="A4" s="55"/>
      <c r="B4" s="196" t="s">
        <v>82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7"/>
    </row>
    <row r="5" spans="1:18" ht="3.7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20.100000000000001" customHeight="1">
      <c r="A6" s="17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4.75" customHeight="1">
      <c r="A7" s="56"/>
      <c r="B7" s="183" t="s">
        <v>25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4"/>
    </row>
    <row r="8" spans="1:18" ht="24.75" customHeight="1">
      <c r="A8" s="57"/>
      <c r="B8" s="185" t="s">
        <v>64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6"/>
    </row>
    <row r="9" spans="1:18" ht="3.7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ht="20.100000000000001" customHeight="1">
      <c r="A10" s="17" t="s">
        <v>29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24.75" customHeight="1">
      <c r="A11" s="56"/>
      <c r="B11" s="183" t="s">
        <v>26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4"/>
    </row>
    <row r="12" spans="1:18" ht="24.75" customHeight="1">
      <c r="A12" s="57"/>
      <c r="B12" s="185" t="s">
        <v>27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6"/>
    </row>
    <row r="13" spans="1:18" ht="3.7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20.100000000000001" customHeight="1">
      <c r="A14" s="17" t="s">
        <v>30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24.75" customHeight="1">
      <c r="A15" s="58"/>
      <c r="B15" s="183" t="s">
        <v>32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4"/>
    </row>
    <row r="16" spans="1:18" ht="24.75" customHeight="1">
      <c r="A16" s="59"/>
      <c r="B16" s="187" t="s">
        <v>33</v>
      </c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8"/>
    </row>
    <row r="17" spans="1:18" ht="24.75" customHeight="1">
      <c r="A17" s="59"/>
      <c r="B17" s="187" t="s">
        <v>34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8"/>
    </row>
    <row r="18" spans="1:18" ht="24.75" customHeight="1">
      <c r="A18" s="59"/>
      <c r="B18" s="187" t="s">
        <v>74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8"/>
    </row>
    <row r="19" spans="1:18" ht="24.75" customHeight="1">
      <c r="A19" s="60"/>
      <c r="B19" s="187" t="s">
        <v>35</v>
      </c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8"/>
    </row>
    <row r="20" spans="1:18" ht="24.75" customHeight="1">
      <c r="A20" s="60"/>
      <c r="B20" s="187" t="s">
        <v>36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8"/>
    </row>
    <row r="21" spans="1:18" ht="24.75" customHeight="1">
      <c r="A21" s="60"/>
      <c r="B21" s="187" t="s">
        <v>75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8"/>
    </row>
    <row r="22" spans="1:18" ht="24.75" customHeight="1">
      <c r="A22" s="61"/>
      <c r="B22" s="185" t="s">
        <v>37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</row>
    <row r="23" spans="1:18" ht="3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ht="20.100000000000001" customHeight="1">
      <c r="A24" s="17" t="s">
        <v>66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18.75" customHeight="1">
      <c r="A25" s="24"/>
      <c r="B25" s="198" t="s">
        <v>67</v>
      </c>
      <c r="C25" s="198"/>
      <c r="D25" s="189"/>
      <c r="E25" s="190"/>
      <c r="F25" s="190"/>
      <c r="G25" s="26" t="s">
        <v>7</v>
      </c>
      <c r="H25" s="189"/>
      <c r="I25" s="190"/>
      <c r="J25" s="190"/>
      <c r="K25" s="24"/>
      <c r="L25" s="24"/>
      <c r="M25" s="24"/>
      <c r="N25" s="24"/>
      <c r="O25" s="24"/>
      <c r="P25" s="24"/>
      <c r="Q25" s="24"/>
      <c r="R25" s="24"/>
    </row>
    <row r="26" spans="1:18" ht="18.75" customHeight="1">
      <c r="B26" s="195" t="s">
        <v>68</v>
      </c>
      <c r="C26" s="195"/>
      <c r="D26" s="30" t="s">
        <v>72</v>
      </c>
      <c r="E26" s="191"/>
      <c r="F26" s="192"/>
      <c r="G26" s="192"/>
      <c r="H26" s="28" t="s">
        <v>7</v>
      </c>
      <c r="I26" s="191"/>
      <c r="J26" s="192"/>
      <c r="K26" s="192"/>
      <c r="L26" s="28" t="s">
        <v>83</v>
      </c>
      <c r="M26" s="192"/>
      <c r="N26" s="192"/>
      <c r="O26" s="192"/>
      <c r="P26" s="1" t="s">
        <v>71</v>
      </c>
    </row>
    <row r="27" spans="1:18" ht="18.75" customHeight="1">
      <c r="B27" s="195"/>
      <c r="C27" s="195"/>
      <c r="D27" s="30" t="s">
        <v>73</v>
      </c>
      <c r="E27" s="192"/>
      <c r="F27" s="192"/>
      <c r="G27" s="192"/>
      <c r="H27" s="28" t="s">
        <v>7</v>
      </c>
      <c r="I27" s="192"/>
      <c r="J27" s="192"/>
      <c r="K27" s="192"/>
      <c r="L27" s="28" t="s">
        <v>83</v>
      </c>
      <c r="M27" s="192"/>
      <c r="N27" s="192"/>
      <c r="O27" s="192"/>
      <c r="P27" s="1" t="s">
        <v>71</v>
      </c>
    </row>
    <row r="28" spans="1:18" ht="18.75" customHeight="1">
      <c r="B28" s="195" t="s">
        <v>69</v>
      </c>
      <c r="C28" s="195"/>
      <c r="D28" s="192"/>
      <c r="E28" s="192"/>
      <c r="F28" s="192"/>
      <c r="H28" s="194" t="str">
        <f>IF(D28="無","","時間:")</f>
        <v>時間:</v>
      </c>
      <c r="I28" s="194"/>
      <c r="J28" s="190"/>
      <c r="K28" s="190"/>
      <c r="L28" s="190"/>
      <c r="M28" s="28" t="str">
        <f>IF(D28="無","","～")</f>
        <v>～</v>
      </c>
      <c r="N28" s="192"/>
      <c r="O28" s="192"/>
      <c r="P28" s="192"/>
    </row>
    <row r="29" spans="1:18" ht="18.75" customHeight="1">
      <c r="B29" s="195" t="s">
        <v>70</v>
      </c>
      <c r="C29" s="195"/>
      <c r="D29" s="192"/>
      <c r="E29" s="192"/>
      <c r="F29" s="192"/>
      <c r="G29" s="192"/>
      <c r="H29" s="192"/>
    </row>
    <row r="30" spans="1:18" ht="18.75" customHeight="1">
      <c r="B30" s="195" t="s">
        <v>65</v>
      </c>
      <c r="C30" s="195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</row>
    <row r="31" spans="1:18" ht="18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ht="18.75" customHeight="1">
      <c r="B32" s="205" t="s">
        <v>98</v>
      </c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</row>
    <row r="33" spans="1:18" ht="18.75" customHeight="1">
      <c r="A33" s="34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</row>
    <row r="34" spans="1:18" ht="18.75" customHeight="1">
      <c r="A34" s="34"/>
      <c r="B34" s="206" t="s">
        <v>111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</row>
    <row r="35" spans="1:18" ht="18.75" customHeight="1">
      <c r="A35" s="34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</row>
    <row r="36" spans="1:18" ht="18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 t="s">
        <v>57</v>
      </c>
      <c r="L36" s="62"/>
      <c r="M36" s="24" t="s">
        <v>60</v>
      </c>
      <c r="N36" s="62"/>
      <c r="O36" s="24" t="s">
        <v>59</v>
      </c>
      <c r="P36" s="62"/>
      <c r="Q36" s="24" t="s">
        <v>58</v>
      </c>
      <c r="R36" s="24"/>
    </row>
    <row r="37" spans="1:18" ht="18.75" customHeight="1">
      <c r="A37" s="24"/>
      <c r="B37" s="24"/>
      <c r="C37" s="24" t="s">
        <v>40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ht="15" customHeight="1">
      <c r="A38" s="24"/>
      <c r="B38" s="24"/>
      <c r="C38" s="203" t="s">
        <v>61</v>
      </c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</row>
    <row r="39" spans="1:18" ht="15" customHeight="1">
      <c r="A39" s="24"/>
      <c r="B39" s="24"/>
      <c r="C39" s="204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</row>
    <row r="40" spans="1:18" ht="15" customHeight="1">
      <c r="A40" s="24"/>
      <c r="B40" s="24"/>
      <c r="C40" s="199" t="s">
        <v>38</v>
      </c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</row>
    <row r="41" spans="1:18" ht="15" customHeight="1">
      <c r="A41" s="24"/>
      <c r="B41" s="24"/>
      <c r="C41" s="200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</row>
    <row r="42" spans="1:18" ht="18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ht="18.75" customHeight="1">
      <c r="A43" s="24"/>
      <c r="B43" s="24"/>
      <c r="C43" s="24" t="s">
        <v>62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ht="15" customHeight="1">
      <c r="A44" s="24"/>
      <c r="B44" s="24"/>
      <c r="C44" s="203" t="s">
        <v>43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</row>
    <row r="45" spans="1:18" ht="15" customHeight="1">
      <c r="A45" s="24"/>
      <c r="B45" s="24"/>
      <c r="C45" s="204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</row>
    <row r="46" spans="1:18" ht="15" customHeight="1">
      <c r="A46" s="24"/>
      <c r="B46" s="24"/>
      <c r="C46" s="199" t="s">
        <v>63</v>
      </c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</row>
    <row r="47" spans="1:18" ht="15" customHeight="1">
      <c r="A47" s="24"/>
      <c r="B47" s="24"/>
      <c r="C47" s="200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</row>
    <row r="48" spans="1:18" ht="15" customHeight="1">
      <c r="A48" s="24"/>
      <c r="B48" s="24"/>
      <c r="C48" s="199" t="s">
        <v>38</v>
      </c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</row>
    <row r="49" spans="1:18" ht="15" customHeight="1">
      <c r="A49" s="24"/>
      <c r="B49" s="24"/>
      <c r="C49" s="200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</row>
    <row r="50" spans="1:18" ht="18.75" customHeight="1"/>
    <row r="51" spans="1:18" ht="18.75" customHeight="1"/>
    <row r="52" spans="1:18" ht="18.75" customHeight="1"/>
    <row r="53" spans="1:18" ht="18.75" customHeight="1"/>
    <row r="54" spans="1:18" ht="18.75" customHeight="1"/>
    <row r="55" spans="1:18" ht="18.75" customHeight="1"/>
  </sheetData>
  <sheetProtection algorithmName="SHA-512" hashValue="hbrPGLw4GcGBMf+FD9t06X31si3TZjyA16v5i8JP+/bRZt7bX6NwqvCY+9AnIGWz5yJ9r81XikArYAlksh9YJw==" saltValue="Rorna5f/DGhy1RZelIaSSA==" spinCount="100000" sheet="1" objects="1" scenarios="1" selectLockedCells="1"/>
  <mergeCells count="46">
    <mergeCell ref="J28:L28"/>
    <mergeCell ref="B29:C29"/>
    <mergeCell ref="D29:H29"/>
    <mergeCell ref="C38:C39"/>
    <mergeCell ref="B30:C30"/>
    <mergeCell ref="D30:P30"/>
    <mergeCell ref="D38:R39"/>
    <mergeCell ref="B32:R33"/>
    <mergeCell ref="B34:R35"/>
    <mergeCell ref="C48:C49"/>
    <mergeCell ref="D48:R49"/>
    <mergeCell ref="C40:C41"/>
    <mergeCell ref="D40:R41"/>
    <mergeCell ref="C44:C45"/>
    <mergeCell ref="D44:R45"/>
    <mergeCell ref="C46:C47"/>
    <mergeCell ref="D46:R47"/>
    <mergeCell ref="B8:R8"/>
    <mergeCell ref="B7:R7"/>
    <mergeCell ref="A2:R2"/>
    <mergeCell ref="Q1:R1"/>
    <mergeCell ref="H28:I28"/>
    <mergeCell ref="B26:C27"/>
    <mergeCell ref="B28:C28"/>
    <mergeCell ref="D28:F28"/>
    <mergeCell ref="I26:K26"/>
    <mergeCell ref="E27:G27"/>
    <mergeCell ref="I27:K27"/>
    <mergeCell ref="M27:O27"/>
    <mergeCell ref="M26:O26"/>
    <mergeCell ref="B4:R4"/>
    <mergeCell ref="B25:C25"/>
    <mergeCell ref="N28:P28"/>
    <mergeCell ref="D25:F25"/>
    <mergeCell ref="H25:J25"/>
    <mergeCell ref="E26:G26"/>
    <mergeCell ref="B18:R18"/>
    <mergeCell ref="B19:R19"/>
    <mergeCell ref="B20:R20"/>
    <mergeCell ref="B21:R21"/>
    <mergeCell ref="B22:R22"/>
    <mergeCell ref="B11:R11"/>
    <mergeCell ref="B12:R12"/>
    <mergeCell ref="B15:R15"/>
    <mergeCell ref="B16:R16"/>
    <mergeCell ref="B17:R17"/>
  </mergeCells>
  <phoneticPr fontId="2"/>
  <conditionalFormatting sqref="H28:J28 M28:N28">
    <cfRule type="expression" dxfId="108" priority="1">
      <formula>$D$28="無"</formula>
    </cfRule>
  </conditionalFormatting>
  <dataValidations count="1">
    <dataValidation type="list" allowBlank="1" showInputMessage="1" showErrorMessage="1" sqref="D28:F28" xr:uid="{87600F14-C215-4E95-BCF0-A11DC9ADEA21}">
      <formula1>"有,無"</formula1>
    </dataValidation>
  </dataValidation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9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" r:id="rId4" name="Check Box 7">
              <controlPr defaultSize="0" autoFill="0" autoLine="0" autoPict="0">
                <anchor moveWithCells="1">
                  <from>
                    <xdr:col>0</xdr:col>
                    <xdr:colOff>66675</xdr:colOff>
                    <xdr:row>6</xdr:row>
                    <xdr:rowOff>38100</xdr:rowOff>
                  </from>
                  <to>
                    <xdr:col>0</xdr:col>
                    <xdr:colOff>304800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5" name="Check Box 8">
              <controlPr defaultSize="0" autoFill="0" autoLine="0" autoPict="0">
                <anchor moveWithCells="1">
                  <from>
                    <xdr:col>0</xdr:col>
                    <xdr:colOff>76200</xdr:colOff>
                    <xdr:row>7</xdr:row>
                    <xdr:rowOff>28575</xdr:rowOff>
                  </from>
                  <to>
                    <xdr:col>0</xdr:col>
                    <xdr:colOff>314325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6" name="Check Box 10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47625</xdr:rowOff>
                  </from>
                  <to>
                    <xdr:col>0</xdr:col>
                    <xdr:colOff>314325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7" name="Check Box 11">
              <controlPr defaultSize="0" autoFill="0" autoLine="0" autoPict="0">
                <anchor moveWithCells="1">
                  <from>
                    <xdr:col>0</xdr:col>
                    <xdr:colOff>76200</xdr:colOff>
                    <xdr:row>11</xdr:row>
                    <xdr:rowOff>28575</xdr:rowOff>
                  </from>
                  <to>
                    <xdr:col>0</xdr:col>
                    <xdr:colOff>314325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8" name="Check Box 12">
              <controlPr defaultSize="0" autoFill="0" autoLine="0" autoPict="0">
                <anchor moveWithCells="1">
                  <from>
                    <xdr:col>0</xdr:col>
                    <xdr:colOff>76200</xdr:colOff>
                    <xdr:row>14</xdr:row>
                    <xdr:rowOff>47625</xdr:rowOff>
                  </from>
                  <to>
                    <xdr:col>0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9" name="Check Box 13">
              <controlPr defaultSize="0" autoFill="0" autoLine="0" autoPict="0">
                <anchor moveWithCells="1">
                  <from>
                    <xdr:col>0</xdr:col>
                    <xdr:colOff>76200</xdr:colOff>
                    <xdr:row>15</xdr:row>
                    <xdr:rowOff>47625</xdr:rowOff>
                  </from>
                  <to>
                    <xdr:col>0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10" name="Check Box 14">
              <controlPr defaultSize="0" autoFill="0" autoLine="0" autoPict="0">
                <anchor moveWithCells="1">
                  <from>
                    <xdr:col>0</xdr:col>
                    <xdr:colOff>76200</xdr:colOff>
                    <xdr:row>16</xdr:row>
                    <xdr:rowOff>47625</xdr:rowOff>
                  </from>
                  <to>
                    <xdr:col>0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11" name="Check Box 15">
              <controlPr defaultSize="0" autoFill="0" autoLine="0" autoPict="0">
                <anchor moveWithCells="1">
                  <from>
                    <xdr:col>0</xdr:col>
                    <xdr:colOff>76200</xdr:colOff>
                    <xdr:row>17</xdr:row>
                    <xdr:rowOff>38100</xdr:rowOff>
                  </from>
                  <to>
                    <xdr:col>0</xdr:col>
                    <xdr:colOff>314325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12" name="Check Box 16">
              <controlPr defaultSize="0" autoFill="0" autoLine="0" autoPict="0">
                <anchor moveWithCells="1">
                  <from>
                    <xdr:col>0</xdr:col>
                    <xdr:colOff>76200</xdr:colOff>
                    <xdr:row>18</xdr:row>
                    <xdr:rowOff>38100</xdr:rowOff>
                  </from>
                  <to>
                    <xdr:col>0</xdr:col>
                    <xdr:colOff>314325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13" name="Check Box 17">
              <controlPr defaultSize="0" autoFill="0" autoLine="0" autoPict="0">
                <anchor moveWithCells="1">
                  <from>
                    <xdr:col>0</xdr:col>
                    <xdr:colOff>85725</xdr:colOff>
                    <xdr:row>19</xdr:row>
                    <xdr:rowOff>38100</xdr:rowOff>
                  </from>
                  <to>
                    <xdr:col>1</xdr:col>
                    <xdr:colOff>9525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14" name="Check Box 18">
              <controlPr defaultSize="0" autoFill="0" autoLine="0" autoPict="0">
                <anchor moveWithCells="1">
                  <from>
                    <xdr:col>0</xdr:col>
                    <xdr:colOff>76200</xdr:colOff>
                    <xdr:row>20</xdr:row>
                    <xdr:rowOff>28575</xdr:rowOff>
                  </from>
                  <to>
                    <xdr:col>0</xdr:col>
                    <xdr:colOff>314325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15" name="Check Box 19">
              <controlPr defaultSize="0" autoFill="0" autoLine="0" autoPict="0">
                <anchor moveWithCells="1">
                  <from>
                    <xdr:col>0</xdr:col>
                    <xdr:colOff>66675</xdr:colOff>
                    <xdr:row>21</xdr:row>
                    <xdr:rowOff>28575</xdr:rowOff>
                  </from>
                  <to>
                    <xdr:col>0</xdr:col>
                    <xdr:colOff>304800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16" name="Check Box 27">
              <controlPr defaultSize="0" autoFill="0" autoLine="0" autoPict="0">
                <anchor moveWithCells="1">
                  <from>
                    <xdr:col>0</xdr:col>
                    <xdr:colOff>66675</xdr:colOff>
                    <xdr:row>3</xdr:row>
                    <xdr:rowOff>38100</xdr:rowOff>
                  </from>
                  <to>
                    <xdr:col>0</xdr:col>
                    <xdr:colOff>295275</xdr:colOff>
                    <xdr:row>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0330-6DA7-4FD5-AF84-E228F4EA525E}">
  <dimension ref="A1:Y65"/>
  <sheetViews>
    <sheetView view="pageBreakPreview" topLeftCell="A16" zoomScale="120" zoomScaleNormal="100" zoomScaleSheetLayoutView="120" workbookViewId="0">
      <selection activeCell="A16" sqref="A16"/>
    </sheetView>
  </sheetViews>
  <sheetFormatPr defaultColWidth="9" defaultRowHeight="13.5" outlineLevelRow="1"/>
  <cols>
    <col min="1" max="1" width="4.125" style="1" customWidth="1"/>
    <col min="2" max="2" width="11.25" style="1" customWidth="1"/>
    <col min="3" max="3" width="8.625" style="1" customWidth="1"/>
    <col min="4" max="18" width="4.375" style="1" customWidth="1"/>
    <col min="19" max="19" width="2.75" style="1" customWidth="1"/>
    <col min="20" max="20" width="4.25" style="1" customWidth="1"/>
    <col min="21" max="16384" width="9" style="1"/>
  </cols>
  <sheetData>
    <row r="1" spans="1:25" hidden="1" outlineLevel="1">
      <c r="S1" s="2" t="s">
        <v>0</v>
      </c>
      <c r="T1" s="2"/>
      <c r="U1" s="2"/>
      <c r="V1" s="2"/>
      <c r="W1" s="2"/>
      <c r="X1" s="2"/>
      <c r="Y1" s="2"/>
    </row>
    <row r="2" spans="1:25" hidden="1" outlineLevel="1">
      <c r="S2" s="3" t="s">
        <v>85</v>
      </c>
    </row>
    <row r="3" spans="1:25" hidden="1" outlineLevel="1">
      <c r="S3" s="3" t="s">
        <v>10</v>
      </c>
    </row>
    <row r="4" spans="1:25" hidden="1" outlineLevel="1">
      <c r="S4" s="1" t="s">
        <v>11</v>
      </c>
    </row>
    <row r="5" spans="1:25" hidden="1" outlineLevel="1">
      <c r="S5" s="1" t="s">
        <v>12</v>
      </c>
    </row>
    <row r="6" spans="1:25" hidden="1" outlineLevel="1">
      <c r="S6" s="1" t="s">
        <v>13</v>
      </c>
    </row>
    <row r="7" spans="1:25" hidden="1" outlineLevel="1">
      <c r="S7" s="1" t="s">
        <v>14</v>
      </c>
    </row>
    <row r="8" spans="1:25" hidden="1" outlineLevel="1">
      <c r="S8" s="1" t="s">
        <v>15</v>
      </c>
    </row>
    <row r="9" spans="1:25" hidden="1" outlineLevel="1">
      <c r="S9" s="1" t="s">
        <v>24</v>
      </c>
    </row>
    <row r="10" spans="1:25" hidden="1" outlineLevel="1">
      <c r="S10" s="1" t="s">
        <v>16</v>
      </c>
    </row>
    <row r="11" spans="1:25" hidden="1" outlineLevel="1">
      <c r="S11" s="1" t="s">
        <v>17</v>
      </c>
    </row>
    <row r="12" spans="1:25" hidden="1" outlineLevel="1">
      <c r="S12" s="3" t="s">
        <v>1</v>
      </c>
    </row>
    <row r="13" spans="1:25" hidden="1" outlineLevel="1">
      <c r="S13" s="1" t="s">
        <v>2</v>
      </c>
    </row>
    <row r="14" spans="1:25" hidden="1" outlineLevel="1">
      <c r="S14" s="1" t="s">
        <v>3</v>
      </c>
    </row>
    <row r="15" spans="1:25" hidden="1" outlineLevel="1"/>
    <row r="16" spans="1:25" collapsed="1">
      <c r="A16" s="4" t="s">
        <v>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0.100000000000001" customHeight="1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63" t="s">
        <v>23</v>
      </c>
      <c r="M17" s="64"/>
      <c r="N17" s="65"/>
      <c r="O17" s="63"/>
      <c r="P17" s="64"/>
      <c r="Q17" s="64"/>
      <c r="R17" s="65"/>
    </row>
    <row r="18" spans="1:18" ht="19.5" customHeight="1">
      <c r="A18" s="10" t="s">
        <v>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76" t="s">
        <v>39</v>
      </c>
      <c r="M18" s="77"/>
      <c r="N18" s="78"/>
      <c r="O18" s="79"/>
      <c r="P18" s="80"/>
      <c r="Q18" s="80"/>
      <c r="R18" s="81"/>
    </row>
    <row r="19" spans="1:18" ht="3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2.5" customHeight="1">
      <c r="A20" s="82" t="s">
        <v>41</v>
      </c>
      <c r="B20" s="83"/>
      <c r="C20" s="86" t="s">
        <v>44</v>
      </c>
      <c r="D20" s="207" t="s">
        <v>117</v>
      </c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90"/>
    </row>
    <row r="21" spans="1:18" ht="22.5" customHeight="1">
      <c r="A21" s="84"/>
      <c r="B21" s="85"/>
      <c r="C21" s="87"/>
      <c r="D21" s="91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3"/>
    </row>
    <row r="22" spans="1:18" ht="22.5" customHeight="1">
      <c r="A22" s="101" t="s">
        <v>42</v>
      </c>
      <c r="B22" s="102"/>
      <c r="C22" s="44" t="s">
        <v>45</v>
      </c>
      <c r="D22" s="15"/>
      <c r="E22" s="110" t="s">
        <v>97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1"/>
    </row>
    <row r="23" spans="1:18" ht="22.5" customHeight="1">
      <c r="A23" s="103"/>
      <c r="B23" s="104"/>
      <c r="C23" s="45" t="s">
        <v>43</v>
      </c>
      <c r="D23" s="107" t="s">
        <v>118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9"/>
    </row>
    <row r="24" spans="1:18" ht="22.5" customHeight="1">
      <c r="A24" s="103"/>
      <c r="B24" s="104"/>
      <c r="C24" s="29" t="s">
        <v>5</v>
      </c>
      <c r="D24" s="107" t="s">
        <v>119</v>
      </c>
      <c r="E24" s="108"/>
      <c r="F24" s="108"/>
      <c r="G24" s="108"/>
      <c r="H24" s="108"/>
      <c r="I24" s="108"/>
      <c r="J24" s="108"/>
      <c r="K24" s="113" t="s">
        <v>88</v>
      </c>
      <c r="L24" s="113"/>
      <c r="M24" s="113"/>
      <c r="N24" s="114"/>
      <c r="O24" s="107" t="s">
        <v>121</v>
      </c>
      <c r="P24" s="108"/>
      <c r="Q24" s="108"/>
      <c r="R24" s="109"/>
    </row>
    <row r="25" spans="1:18" ht="22.5" customHeight="1">
      <c r="A25" s="105"/>
      <c r="B25" s="106"/>
      <c r="C25" s="43" t="s">
        <v>76</v>
      </c>
      <c r="D25" s="208" t="s">
        <v>120</v>
      </c>
      <c r="E25" s="209"/>
      <c r="F25" s="209"/>
      <c r="G25" s="209"/>
      <c r="H25" s="209"/>
      <c r="I25" s="209"/>
      <c r="J25" s="209"/>
      <c r="K25" s="115" t="s">
        <v>6</v>
      </c>
      <c r="L25" s="115"/>
      <c r="M25" s="115"/>
      <c r="N25" s="116"/>
      <c r="O25" s="99" t="s">
        <v>122</v>
      </c>
      <c r="P25" s="99"/>
      <c r="Q25" s="99"/>
      <c r="R25" s="100"/>
    </row>
    <row r="26" spans="1:18" ht="3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0.100000000000001" customHeight="1">
      <c r="A27" s="118" t="s">
        <v>21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</row>
    <row r="28" spans="1:18" ht="22.5" customHeight="1">
      <c r="A28" s="119" t="s">
        <v>46</v>
      </c>
      <c r="B28" s="120"/>
      <c r="C28" s="121" t="s">
        <v>10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2"/>
    </row>
    <row r="29" spans="1:18" ht="26.25" customHeight="1">
      <c r="A29" s="123" t="s">
        <v>91</v>
      </c>
      <c r="B29" s="124"/>
      <c r="C29" s="125">
        <v>45901</v>
      </c>
      <c r="D29" s="112"/>
      <c r="E29" s="112"/>
      <c r="F29" s="112"/>
      <c r="G29" s="35" t="s">
        <v>7</v>
      </c>
      <c r="H29" s="112">
        <v>46011</v>
      </c>
      <c r="I29" s="112"/>
      <c r="J29" s="112"/>
      <c r="K29" s="112"/>
      <c r="L29" s="112"/>
      <c r="M29" s="36"/>
      <c r="N29" s="36"/>
      <c r="O29" s="36"/>
      <c r="P29" s="36"/>
      <c r="Q29" s="36"/>
      <c r="R29" s="37"/>
    </row>
    <row r="30" spans="1:18" ht="22.5" customHeight="1" thickBot="1">
      <c r="A30" s="94" t="s">
        <v>22</v>
      </c>
      <c r="B30" s="95"/>
      <c r="C30" s="96" t="s">
        <v>123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8"/>
    </row>
    <row r="31" spans="1:18" ht="22.5" customHeight="1">
      <c r="A31" s="161"/>
      <c r="B31" s="162"/>
      <c r="C31" s="126" t="s">
        <v>51</v>
      </c>
      <c r="D31" s="127"/>
      <c r="E31" s="127"/>
      <c r="F31" s="128" t="s">
        <v>52</v>
      </c>
      <c r="G31" s="129"/>
      <c r="H31" s="129"/>
      <c r="I31" s="130"/>
      <c r="J31" s="128" t="s">
        <v>54</v>
      </c>
      <c r="K31" s="129"/>
      <c r="L31" s="129"/>
      <c r="M31" s="130"/>
      <c r="N31" s="128" t="s">
        <v>55</v>
      </c>
      <c r="O31" s="129"/>
      <c r="P31" s="129"/>
      <c r="Q31" s="129"/>
      <c r="R31" s="131"/>
    </row>
    <row r="32" spans="1:18" ht="22.5" customHeight="1">
      <c r="A32" s="132" t="s">
        <v>77</v>
      </c>
      <c r="B32" s="133"/>
      <c r="C32" s="210" t="s">
        <v>78</v>
      </c>
      <c r="D32" s="210"/>
      <c r="E32" s="210"/>
      <c r="F32" s="211" t="s">
        <v>80</v>
      </c>
      <c r="G32" s="212"/>
      <c r="H32" s="212"/>
      <c r="I32" s="213"/>
      <c r="J32" s="211" t="s">
        <v>79</v>
      </c>
      <c r="K32" s="212"/>
      <c r="L32" s="212"/>
      <c r="M32" s="213"/>
      <c r="N32" s="210" t="s">
        <v>79</v>
      </c>
      <c r="O32" s="210"/>
      <c r="P32" s="210"/>
      <c r="Q32" s="210"/>
      <c r="R32" s="214"/>
    </row>
    <row r="33" spans="1:18" ht="22.5" customHeight="1">
      <c r="A33" s="139" t="s">
        <v>92</v>
      </c>
      <c r="B33" s="140"/>
      <c r="C33" s="210" t="s">
        <v>84</v>
      </c>
      <c r="D33" s="210"/>
      <c r="E33" s="210"/>
      <c r="F33" s="211" t="s">
        <v>84</v>
      </c>
      <c r="G33" s="212"/>
      <c r="H33" s="212"/>
      <c r="I33" s="213"/>
      <c r="J33" s="211" t="s">
        <v>84</v>
      </c>
      <c r="K33" s="212"/>
      <c r="L33" s="212"/>
      <c r="M33" s="213"/>
      <c r="N33" s="210" t="s">
        <v>86</v>
      </c>
      <c r="O33" s="210"/>
      <c r="P33" s="210"/>
      <c r="Q33" s="210"/>
      <c r="R33" s="214"/>
    </row>
    <row r="34" spans="1:18" ht="22.5" customHeight="1">
      <c r="A34" s="132" t="s">
        <v>90</v>
      </c>
      <c r="B34" s="133"/>
      <c r="C34" s="210">
        <v>5</v>
      </c>
      <c r="D34" s="210"/>
      <c r="E34" s="210"/>
      <c r="F34" s="210">
        <v>5</v>
      </c>
      <c r="G34" s="210"/>
      <c r="H34" s="210"/>
      <c r="I34" s="210"/>
      <c r="J34" s="210">
        <v>5</v>
      </c>
      <c r="K34" s="210"/>
      <c r="L34" s="210"/>
      <c r="M34" s="210"/>
      <c r="N34" s="210">
        <v>10</v>
      </c>
      <c r="O34" s="210"/>
      <c r="P34" s="210"/>
      <c r="Q34" s="210"/>
      <c r="R34" s="214"/>
    </row>
    <row r="35" spans="1:18" ht="22.5" customHeight="1">
      <c r="A35" s="147" t="s">
        <v>56</v>
      </c>
      <c r="B35" s="148"/>
      <c r="C35" s="215" t="s">
        <v>114</v>
      </c>
      <c r="D35" s="215"/>
      <c r="E35" s="215"/>
      <c r="F35" s="215" t="s">
        <v>113</v>
      </c>
      <c r="G35" s="215"/>
      <c r="H35" s="215"/>
      <c r="I35" s="215"/>
      <c r="J35" s="215" t="s">
        <v>115</v>
      </c>
      <c r="K35" s="215"/>
      <c r="L35" s="215"/>
      <c r="M35" s="215"/>
      <c r="N35" s="215" t="str">
        <f>IF(N33="該当","別紙2のチェックリストも作成・提出すること","")</f>
        <v>別紙2のチェックリストも作成・提出すること</v>
      </c>
      <c r="O35" s="215"/>
      <c r="P35" s="215"/>
      <c r="Q35" s="215"/>
      <c r="R35" s="216"/>
    </row>
    <row r="36" spans="1:18" ht="22.5" customHeight="1">
      <c r="A36" s="149"/>
      <c r="B36" s="150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6"/>
    </row>
    <row r="37" spans="1:18" ht="22.5" customHeight="1">
      <c r="A37" s="143" t="s">
        <v>53</v>
      </c>
      <c r="B37" s="144"/>
      <c r="C37" s="226" t="s">
        <v>81</v>
      </c>
      <c r="D37" s="226"/>
      <c r="E37" s="226"/>
      <c r="F37" s="226" t="s">
        <v>79</v>
      </c>
      <c r="G37" s="226"/>
      <c r="H37" s="226"/>
      <c r="I37" s="226"/>
      <c r="J37" s="226" t="s">
        <v>81</v>
      </c>
      <c r="K37" s="226"/>
      <c r="L37" s="226"/>
      <c r="M37" s="226"/>
      <c r="N37" s="226"/>
      <c r="O37" s="226"/>
      <c r="P37" s="226"/>
      <c r="Q37" s="226"/>
      <c r="R37" s="227"/>
    </row>
    <row r="38" spans="1:18" ht="22.5" customHeight="1">
      <c r="A38" s="38"/>
      <c r="B38" s="66" t="s">
        <v>93</v>
      </c>
      <c r="C38" s="217" t="s">
        <v>112</v>
      </c>
      <c r="D38" s="218"/>
      <c r="E38" s="219"/>
      <c r="F38" s="223"/>
      <c r="G38" s="218"/>
      <c r="H38" s="218"/>
      <c r="I38" s="219"/>
      <c r="J38" s="223" t="s">
        <v>116</v>
      </c>
      <c r="K38" s="218"/>
      <c r="L38" s="218"/>
      <c r="M38" s="219"/>
      <c r="N38" s="223"/>
      <c r="O38" s="218"/>
      <c r="P38" s="218"/>
      <c r="Q38" s="218"/>
      <c r="R38" s="224"/>
    </row>
    <row r="39" spans="1:18" ht="22.5" customHeight="1">
      <c r="A39" s="39"/>
      <c r="B39" s="67"/>
      <c r="C39" s="220"/>
      <c r="D39" s="221"/>
      <c r="E39" s="222"/>
      <c r="F39" s="220"/>
      <c r="G39" s="221"/>
      <c r="H39" s="221"/>
      <c r="I39" s="222"/>
      <c r="J39" s="220"/>
      <c r="K39" s="221"/>
      <c r="L39" s="221"/>
      <c r="M39" s="222"/>
      <c r="N39" s="220"/>
      <c r="O39" s="221"/>
      <c r="P39" s="221"/>
      <c r="Q39" s="221"/>
      <c r="R39" s="225"/>
    </row>
    <row r="40" spans="1:18" ht="22.5" customHeight="1">
      <c r="A40" s="40"/>
      <c r="B40" s="32" t="s">
        <v>94</v>
      </c>
      <c r="C40" s="210">
        <v>0.2</v>
      </c>
      <c r="D40" s="210"/>
      <c r="E40" s="210"/>
      <c r="F40" s="210"/>
      <c r="G40" s="210"/>
      <c r="H40" s="210"/>
      <c r="I40" s="210"/>
      <c r="J40" s="210">
        <v>0.5</v>
      </c>
      <c r="K40" s="210"/>
      <c r="L40" s="210"/>
      <c r="M40" s="210"/>
      <c r="N40" s="210"/>
      <c r="O40" s="210"/>
      <c r="P40" s="210"/>
      <c r="Q40" s="210"/>
      <c r="R40" s="214"/>
    </row>
    <row r="41" spans="1:18" ht="22.5" customHeight="1">
      <c r="A41" s="38"/>
      <c r="B41" s="49" t="s">
        <v>96</v>
      </c>
      <c r="C41" s="228">
        <f>IF(OR(C32="",C33="該当",C37="無"),"",C40/C34)</f>
        <v>0.04</v>
      </c>
      <c r="D41" s="228"/>
      <c r="E41" s="228"/>
      <c r="F41" s="228" t="str">
        <f>IF(OR(F32="",F33="該当",F37="無"),"",F40/F34)</f>
        <v/>
      </c>
      <c r="G41" s="228"/>
      <c r="H41" s="228"/>
      <c r="I41" s="228"/>
      <c r="J41" s="229">
        <f>IF(OR(J32="",J33="該当",J37="無"),"",J40/J34)</f>
        <v>0.1</v>
      </c>
      <c r="K41" s="229"/>
      <c r="L41" s="229"/>
      <c r="M41" s="229"/>
      <c r="N41" s="228" t="str">
        <f>IF(OR(N32="",N33="該当",N37="無"),"",N40/N34)</f>
        <v/>
      </c>
      <c r="O41" s="228"/>
      <c r="P41" s="228"/>
      <c r="Q41" s="228"/>
      <c r="R41" s="230"/>
    </row>
    <row r="42" spans="1:18" ht="22.5" customHeight="1">
      <c r="A42" s="38"/>
      <c r="B42" s="66" t="s">
        <v>95</v>
      </c>
      <c r="C42" s="223"/>
      <c r="D42" s="218"/>
      <c r="E42" s="219"/>
      <c r="F42" s="223"/>
      <c r="G42" s="218"/>
      <c r="H42" s="218"/>
      <c r="I42" s="219"/>
      <c r="J42" s="217"/>
      <c r="K42" s="234"/>
      <c r="L42" s="234"/>
      <c r="M42" s="235"/>
      <c r="N42" s="223"/>
      <c r="O42" s="218"/>
      <c r="P42" s="218"/>
      <c r="Q42" s="218"/>
      <c r="R42" s="224"/>
    </row>
    <row r="43" spans="1:18" ht="22.5" customHeight="1" thickBot="1">
      <c r="A43" s="41"/>
      <c r="B43" s="174"/>
      <c r="C43" s="231"/>
      <c r="D43" s="232"/>
      <c r="E43" s="233"/>
      <c r="F43" s="231"/>
      <c r="G43" s="232"/>
      <c r="H43" s="232"/>
      <c r="I43" s="233"/>
      <c r="J43" s="236"/>
      <c r="K43" s="237"/>
      <c r="L43" s="237"/>
      <c r="M43" s="238"/>
      <c r="N43" s="231"/>
      <c r="O43" s="232"/>
      <c r="P43" s="232"/>
      <c r="Q43" s="232"/>
      <c r="R43" s="239"/>
    </row>
    <row r="44" spans="1:18" ht="45" customHeight="1">
      <c r="A44" s="163" t="s">
        <v>50</v>
      </c>
      <c r="B44" s="164"/>
      <c r="C44" s="165" t="s">
        <v>110</v>
      </c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/>
    </row>
    <row r="45" spans="1:18">
      <c r="A45" s="4" t="s">
        <v>99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3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20.100000000000001" customHeight="1">
      <c r="A47" s="118" t="s">
        <v>8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</row>
    <row r="48" spans="1:18" ht="22.5" customHeight="1">
      <c r="A48" s="27"/>
      <c r="B48" s="159" t="s">
        <v>19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60"/>
    </row>
    <row r="49" spans="1:18" ht="22.5" customHeight="1">
      <c r="A49" s="6"/>
      <c r="B49" s="152" t="s">
        <v>48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3"/>
    </row>
    <row r="50" spans="1:18" ht="22.5" customHeight="1">
      <c r="A50" s="6"/>
      <c r="B50" s="152" t="s">
        <v>20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3"/>
    </row>
    <row r="51" spans="1:18" ht="22.5" customHeight="1">
      <c r="A51" s="6"/>
      <c r="B51" s="152" t="s">
        <v>87</v>
      </c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3"/>
    </row>
    <row r="52" spans="1:18" ht="22.5" customHeight="1">
      <c r="A52" s="6"/>
      <c r="B52" s="152" t="s">
        <v>47</v>
      </c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3"/>
    </row>
    <row r="53" spans="1:18" ht="22.5" customHeight="1">
      <c r="A53" s="7"/>
      <c r="B53" s="154" t="s">
        <v>49</v>
      </c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5"/>
    </row>
    <row r="54" spans="1:18" ht="7.5" customHeight="1">
      <c r="A54" s="12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ht="21" customHeight="1">
      <c r="A55" s="156" t="s">
        <v>89</v>
      </c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</row>
    <row r="56" spans="1:18" ht="6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ht="21" customHeight="1">
      <c r="A57" s="158" t="s">
        <v>18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 ht="21" customHeight="1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</row>
    <row r="59" spans="1:18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8.75" customHeight="1"/>
    <row r="61" spans="1:18" ht="18.75" customHeight="1"/>
    <row r="62" spans="1:18" ht="18.75" customHeight="1"/>
    <row r="63" spans="1:18" ht="18.75" customHeight="1"/>
    <row r="64" spans="1:18" ht="18.75" customHeight="1"/>
    <row r="65" ht="18.75" customHeight="1"/>
  </sheetData>
  <sheetProtection sheet="1" objects="1" scenarios="1" selectLockedCells="1" selectUnlockedCells="1"/>
  <protectedRanges>
    <protectedRange algorithmName="SHA-512" hashValue="gbzlGdHXAS0CEM2mpoAVrBekF97zIR19L6ngDkS0lAMrrDIA/RFbsugvVbaG6jZCAshEwZx6ksdomvEN9WTqwA==" saltValue="YC0nMhlyXMLbIbPzGhSwnA==" spinCount="100000" sqref="A55 O17:O18 A57:A59" name="範囲1"/>
  </protectedRanges>
  <mergeCells count="84">
    <mergeCell ref="B53:R53"/>
    <mergeCell ref="A55:R55"/>
    <mergeCell ref="A57:R57"/>
    <mergeCell ref="A58:R58"/>
    <mergeCell ref="A47:R47"/>
    <mergeCell ref="B48:R48"/>
    <mergeCell ref="B49:R49"/>
    <mergeCell ref="B50:R50"/>
    <mergeCell ref="B51:R51"/>
    <mergeCell ref="B52:R52"/>
    <mergeCell ref="A44:B44"/>
    <mergeCell ref="C44:R44"/>
    <mergeCell ref="C40:E40"/>
    <mergeCell ref="F40:I40"/>
    <mergeCell ref="J40:M40"/>
    <mergeCell ref="N40:R40"/>
    <mergeCell ref="C41:E41"/>
    <mergeCell ref="F41:I41"/>
    <mergeCell ref="J41:M41"/>
    <mergeCell ref="N41:R41"/>
    <mergeCell ref="B42:B43"/>
    <mergeCell ref="C42:E43"/>
    <mergeCell ref="F42:I43"/>
    <mergeCell ref="J42:M43"/>
    <mergeCell ref="N42:R43"/>
    <mergeCell ref="A37:B37"/>
    <mergeCell ref="C37:E37"/>
    <mergeCell ref="F37:I37"/>
    <mergeCell ref="J37:M37"/>
    <mergeCell ref="N37:R37"/>
    <mergeCell ref="B38:B39"/>
    <mergeCell ref="C38:E39"/>
    <mergeCell ref="F38:I39"/>
    <mergeCell ref="J38:M39"/>
    <mergeCell ref="N38:R39"/>
    <mergeCell ref="A34:B34"/>
    <mergeCell ref="C34:E34"/>
    <mergeCell ref="F34:I34"/>
    <mergeCell ref="J34:M34"/>
    <mergeCell ref="N34:R34"/>
    <mergeCell ref="A35:B36"/>
    <mergeCell ref="C35:E36"/>
    <mergeCell ref="F35:I36"/>
    <mergeCell ref="J35:M36"/>
    <mergeCell ref="N35:R36"/>
    <mergeCell ref="A32:B32"/>
    <mergeCell ref="C32:E32"/>
    <mergeCell ref="F32:I32"/>
    <mergeCell ref="J32:M32"/>
    <mergeCell ref="N32:R32"/>
    <mergeCell ref="A33:B33"/>
    <mergeCell ref="C33:E33"/>
    <mergeCell ref="F33:I33"/>
    <mergeCell ref="J33:M33"/>
    <mergeCell ref="N33:R33"/>
    <mergeCell ref="A30:B30"/>
    <mergeCell ref="C30:R30"/>
    <mergeCell ref="A31:B31"/>
    <mergeCell ref="C31:E31"/>
    <mergeCell ref="F31:I31"/>
    <mergeCell ref="J31:M31"/>
    <mergeCell ref="N31:R31"/>
    <mergeCell ref="A27:R27"/>
    <mergeCell ref="A28:B28"/>
    <mergeCell ref="C28:R28"/>
    <mergeCell ref="A29:B29"/>
    <mergeCell ref="C29:F29"/>
    <mergeCell ref="H29:L29"/>
    <mergeCell ref="A22:B25"/>
    <mergeCell ref="E22:R22"/>
    <mergeCell ref="D23:R23"/>
    <mergeCell ref="D24:J24"/>
    <mergeCell ref="K24:N24"/>
    <mergeCell ref="O24:R24"/>
    <mergeCell ref="D25:J25"/>
    <mergeCell ref="K25:N25"/>
    <mergeCell ref="O25:R25"/>
    <mergeCell ref="L17:N17"/>
    <mergeCell ref="O17:R17"/>
    <mergeCell ref="L18:N18"/>
    <mergeCell ref="O18:R18"/>
    <mergeCell ref="A20:B21"/>
    <mergeCell ref="C20:C21"/>
    <mergeCell ref="D20:R21"/>
  </mergeCells>
  <phoneticPr fontId="2"/>
  <conditionalFormatting sqref="C35:E37">
    <cfRule type="expression" dxfId="107" priority="35">
      <formula>$C$33="該当"</formula>
    </cfRule>
  </conditionalFormatting>
  <conditionalFormatting sqref="C40:E40 C38">
    <cfRule type="expression" dxfId="106" priority="25">
      <formula>$C$33="該当"</formula>
    </cfRule>
    <cfRule type="expression" dxfId="105" priority="40">
      <formula>$C$37="無"</formula>
    </cfRule>
  </conditionalFormatting>
  <conditionalFormatting sqref="C41:E41">
    <cfRule type="expression" dxfId="104" priority="14">
      <formula>$C$37="無"</formula>
    </cfRule>
    <cfRule type="expression" dxfId="103" priority="20">
      <formula>$C$33="該当"</formula>
    </cfRule>
    <cfRule type="expression" priority="24" stopIfTrue="1">
      <formula>OR($C$32="",$C$37="",$C$37="無")</formula>
    </cfRule>
    <cfRule type="expression" dxfId="102" priority="32">
      <formula>$C$41&gt;(1/3)</formula>
    </cfRule>
  </conditionalFormatting>
  <conditionalFormatting sqref="C29:F29">
    <cfRule type="expression" dxfId="101" priority="36">
      <formula>AND(($C$29-$O$18)&lt;30,$C$29&lt;&gt;0)</formula>
    </cfRule>
  </conditionalFormatting>
  <conditionalFormatting sqref="F35:I37">
    <cfRule type="expression" dxfId="100" priority="34">
      <formula>$F$33="該当"</formula>
    </cfRule>
  </conditionalFormatting>
  <conditionalFormatting sqref="F40:I40 F38">
    <cfRule type="expression" dxfId="99" priority="26">
      <formula>$F$33="該当"</formula>
    </cfRule>
    <cfRule type="expression" dxfId="98" priority="39">
      <formula>$F$37="無"</formula>
    </cfRule>
  </conditionalFormatting>
  <conditionalFormatting sqref="F41:I41">
    <cfRule type="expression" dxfId="97" priority="15">
      <formula>$F$37="無"</formula>
    </cfRule>
    <cfRule type="expression" dxfId="96" priority="19">
      <formula>$F$33="該当"</formula>
    </cfRule>
    <cfRule type="expression" priority="23" stopIfTrue="1">
      <formula>OR($F$32="",$F$37="",$F$37="無")</formula>
    </cfRule>
    <cfRule type="expression" dxfId="95" priority="31">
      <formula>$F$41&gt;(1/3)</formula>
    </cfRule>
  </conditionalFormatting>
  <conditionalFormatting sqref="J35:M37">
    <cfRule type="expression" dxfId="94" priority="33">
      <formula>$J$33="該当"</formula>
    </cfRule>
  </conditionalFormatting>
  <conditionalFormatting sqref="J40:M40 J38">
    <cfRule type="expression" dxfId="93" priority="27">
      <formula>$J$33="該当"</formula>
    </cfRule>
    <cfRule type="expression" dxfId="92" priority="30">
      <formula>$J$37="無"</formula>
    </cfRule>
  </conditionalFormatting>
  <conditionalFormatting sqref="J41:M41">
    <cfRule type="expression" dxfId="91" priority="16">
      <formula>$J$33="該当"</formula>
    </cfRule>
    <cfRule type="expression" dxfId="90" priority="18">
      <formula>$J$37="無"</formula>
    </cfRule>
    <cfRule type="expression" priority="22" stopIfTrue="1">
      <formula>OR($J$32="",$J$37="",$J$37="無")</formula>
    </cfRule>
    <cfRule type="expression" dxfId="89" priority="38">
      <formula>$J$41&gt;(1/3)</formula>
    </cfRule>
  </conditionalFormatting>
  <conditionalFormatting sqref="N35:R37 N40:R40 N38">
    <cfRule type="expression" dxfId="88" priority="28">
      <formula>$N$33="該当"</formula>
    </cfRule>
  </conditionalFormatting>
  <conditionalFormatting sqref="N40:R40 N38">
    <cfRule type="expression" dxfId="87" priority="29">
      <formula>$N$37="無"</formula>
    </cfRule>
  </conditionalFormatting>
  <conditionalFormatting sqref="N41:R41">
    <cfRule type="expression" dxfId="86" priority="13">
      <formula>$N$37="無"</formula>
    </cfRule>
    <cfRule type="expression" dxfId="85" priority="17">
      <formula>$N$33="該当"</formula>
    </cfRule>
    <cfRule type="expression" priority="21" stopIfTrue="1">
      <formula>OR($N$32="",$N$37="",$N$37="無")</formula>
    </cfRule>
    <cfRule type="expression" dxfId="84" priority="37">
      <formula>$N$41&gt;(1/3)</formula>
    </cfRule>
  </conditionalFormatting>
  <conditionalFormatting sqref="C42:E43">
    <cfRule type="expression" dxfId="83" priority="7">
      <formula>$C$41&lt;33.4%</formula>
    </cfRule>
    <cfRule type="expression" dxfId="82" priority="8">
      <formula>$C$33="該当"</formula>
    </cfRule>
    <cfRule type="expression" dxfId="81" priority="12">
      <formula>$C$37="無"</formula>
    </cfRule>
  </conditionalFormatting>
  <conditionalFormatting sqref="F42:I43">
    <cfRule type="expression" dxfId="80" priority="5">
      <formula>$F$37="無"</formula>
    </cfRule>
    <cfRule type="expression" dxfId="79" priority="6">
      <formula>$F$33="該当"</formula>
    </cfRule>
    <cfRule type="expression" dxfId="78" priority="11">
      <formula>$F$41&lt;33.4%</formula>
    </cfRule>
  </conditionalFormatting>
  <conditionalFormatting sqref="J42:M43">
    <cfRule type="expression" dxfId="77" priority="3">
      <formula>$J$37="無"</formula>
    </cfRule>
    <cfRule type="expression" dxfId="76" priority="4">
      <formula>$J$33="該当"</formula>
    </cfRule>
    <cfRule type="expression" dxfId="75" priority="10">
      <formula>$J$41&lt;33.4%</formula>
    </cfRule>
  </conditionalFormatting>
  <conditionalFormatting sqref="N42:R43">
    <cfRule type="expression" dxfId="74" priority="1">
      <formula>$N$37="無"</formula>
    </cfRule>
    <cfRule type="expression" dxfId="73" priority="2">
      <formula>$N$33="該当"</formula>
    </cfRule>
    <cfRule type="expression" dxfId="72" priority="9">
      <formula>$N$41&lt;33.4%</formula>
    </cfRule>
  </conditionalFormatting>
  <dataValidations count="5">
    <dataValidation type="list" allowBlank="1" showInputMessage="1" showErrorMessage="1" sqref="C33:R33" xr:uid="{18E91341-E3DE-464B-BA39-E36321B9BFB9}">
      <formula1>"該当,非該当"</formula1>
    </dataValidation>
    <dataValidation type="list" allowBlank="1" showInputMessage="1" showErrorMessage="1" sqref="C32:R32" xr:uid="{10F95494-403A-4A3C-864F-9E00387C1DC6}">
      <formula1>"外照式,内照式,無"</formula1>
    </dataValidation>
    <dataValidation type="date" operator="greaterThanOrEqual" allowBlank="1" showInputMessage="1" showErrorMessage="1" errorTitle="入力方法" error="(例)2020/10/1のように英数半角で入力してください。" sqref="C29:F29 H29" xr:uid="{BB4A577C-0565-41B1-9CE5-36AD22DC1453}">
      <formula1>43922</formula1>
    </dataValidation>
    <dataValidation type="list" allowBlank="1" showInputMessage="1" showErrorMessage="1" sqref="C28:R28" xr:uid="{1845D87A-A1CB-4135-B070-0FABEBC86D5B}">
      <formula1>屋外広告物対象地区</formula1>
    </dataValidation>
    <dataValidation type="list" allowBlank="1" showInputMessage="1" showErrorMessage="1" sqref="C37:R37" xr:uid="{6AD98DE6-715E-49A3-AF19-8CCBB468A9E5}">
      <formula1>"有,無"</formula1>
    </dataValidation>
  </dataValidations>
  <hyperlinks>
    <hyperlink ref="D25" r:id="rId1" xr:uid="{AFE0CF39-7EE3-4AF8-8D13-E062BDBEE3C0}"/>
  </hyperlink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90" orientation="portrait" cellComments="asDisplayed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5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47</xdr:row>
                    <xdr:rowOff>28575</xdr:rowOff>
                  </from>
                  <to>
                    <xdr:col>1</xdr:col>
                    <xdr:colOff>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6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48</xdr:row>
                    <xdr:rowOff>28575</xdr:rowOff>
                  </from>
                  <to>
                    <xdr:col>1</xdr:col>
                    <xdr:colOff>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7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49</xdr:row>
                    <xdr:rowOff>19050</xdr:rowOff>
                  </from>
                  <to>
                    <xdr:col>1</xdr:col>
                    <xdr:colOff>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8" name="Check Box 4">
              <controlPr defaultSize="0" autoFill="0" autoLine="0" autoPict="0">
                <anchor moveWithCells="1">
                  <from>
                    <xdr:col>0</xdr:col>
                    <xdr:colOff>76200</xdr:colOff>
                    <xdr:row>50</xdr:row>
                    <xdr:rowOff>19050</xdr:rowOff>
                  </from>
                  <to>
                    <xdr:col>1</xdr:col>
                    <xdr:colOff>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9" name="Check Box 5">
              <controlPr defaultSize="0" autoFill="0" autoLine="0" autoPict="0">
                <anchor moveWithCells="1">
                  <from>
                    <xdr:col>0</xdr:col>
                    <xdr:colOff>76200</xdr:colOff>
                    <xdr:row>51</xdr:row>
                    <xdr:rowOff>19050</xdr:rowOff>
                  </from>
                  <to>
                    <xdr:col>1</xdr:col>
                    <xdr:colOff>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10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52</xdr:row>
                    <xdr:rowOff>9525</xdr:rowOff>
                  </from>
                  <to>
                    <xdr:col>1</xdr:col>
                    <xdr:colOff>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1" name="Check Box 7">
              <controlPr defaultSize="0" autoFill="0" autoLine="0" autoPict="0">
                <anchor moveWithCells="1">
                  <from>
                    <xdr:col>3</xdr:col>
                    <xdr:colOff>161925</xdr:colOff>
                    <xdr:row>20</xdr:row>
                    <xdr:rowOff>276225</xdr:rowOff>
                  </from>
                  <to>
                    <xdr:col>4</xdr:col>
                    <xdr:colOff>57150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2" name="Check Box 8">
              <controlPr defaultSize="0" autoFill="0" autoLine="0" autoPict="0">
                <anchor moveWithCells="1">
                  <from>
                    <xdr:col>8</xdr:col>
                    <xdr:colOff>114300</xdr:colOff>
                    <xdr:row>20</xdr:row>
                    <xdr:rowOff>266700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3" name="Check Box 9">
              <controlPr defaultSize="0" autoFill="0" autoLine="0" autoPict="0">
                <anchor moveWithCells="1">
                  <from>
                    <xdr:col>5</xdr:col>
                    <xdr:colOff>304800</xdr:colOff>
                    <xdr:row>21</xdr:row>
                    <xdr:rowOff>0</xdr:rowOff>
                  </from>
                  <to>
                    <xdr:col>6</xdr:col>
                    <xdr:colOff>247650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4" name="Check Box 10">
              <controlPr defaultSize="0" autoFill="0" autoLine="0" autoPict="0">
                <anchor moveWithCells="1">
                  <from>
                    <xdr:col>11</xdr:col>
                    <xdr:colOff>47625</xdr:colOff>
                    <xdr:row>20</xdr:row>
                    <xdr:rowOff>266700</xdr:rowOff>
                  </from>
                  <to>
                    <xdr:col>12</xdr:col>
                    <xdr:colOff>9525</xdr:colOff>
                    <xdr:row>22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ACFF-4DC8-4807-A55F-F24F0A81A380}">
  <dimension ref="A1:Y52"/>
  <sheetViews>
    <sheetView view="pageBreakPreview" topLeftCell="A16" zoomScale="120" zoomScaleNormal="100" zoomScaleSheetLayoutView="120" workbookViewId="0">
      <selection activeCell="W22" sqref="W22"/>
    </sheetView>
  </sheetViews>
  <sheetFormatPr defaultColWidth="9" defaultRowHeight="13.5" outlineLevelRow="1"/>
  <cols>
    <col min="1" max="1" width="4.125" style="1" customWidth="1"/>
    <col min="2" max="2" width="11.25" style="1" customWidth="1"/>
    <col min="3" max="3" width="8.625" style="1" customWidth="1"/>
    <col min="4" max="18" width="4.375" style="1" customWidth="1"/>
    <col min="19" max="19" width="2.75" style="1" customWidth="1"/>
    <col min="20" max="20" width="4.25" style="1" customWidth="1"/>
    <col min="21" max="16384" width="9" style="1"/>
  </cols>
  <sheetData>
    <row r="1" spans="17:25" hidden="1" outlineLevel="1">
      <c r="S1" s="2" t="s">
        <v>0</v>
      </c>
      <c r="T1" s="2"/>
      <c r="U1" s="2"/>
      <c r="V1" s="2"/>
      <c r="W1" s="2"/>
      <c r="X1" s="2"/>
      <c r="Y1" s="2"/>
    </row>
    <row r="2" spans="17:25" hidden="1" outlineLevel="1">
      <c r="S2" s="3" t="s">
        <v>85</v>
      </c>
    </row>
    <row r="3" spans="17:25" hidden="1" outlineLevel="1">
      <c r="S3" s="3" t="s">
        <v>10</v>
      </c>
    </row>
    <row r="4" spans="17:25" hidden="1" outlineLevel="1">
      <c r="S4" s="1" t="s">
        <v>11</v>
      </c>
    </row>
    <row r="5" spans="17:25" hidden="1" outlineLevel="1">
      <c r="S5" s="1" t="s">
        <v>12</v>
      </c>
    </row>
    <row r="6" spans="17:25" hidden="1" outlineLevel="1">
      <c r="S6" s="1" t="s">
        <v>13</v>
      </c>
    </row>
    <row r="7" spans="17:25" hidden="1" outlineLevel="1">
      <c r="S7" s="1" t="s">
        <v>14</v>
      </c>
    </row>
    <row r="8" spans="17:25" hidden="1" outlineLevel="1">
      <c r="S8" s="1" t="s">
        <v>15</v>
      </c>
    </row>
    <row r="9" spans="17:25" hidden="1" outlineLevel="1">
      <c r="S9" s="1" t="s">
        <v>24</v>
      </c>
    </row>
    <row r="10" spans="17:25" hidden="1" outlineLevel="1">
      <c r="S10" s="1" t="s">
        <v>16</v>
      </c>
    </row>
    <row r="11" spans="17:25" hidden="1" outlineLevel="1">
      <c r="S11" s="1" t="s">
        <v>17</v>
      </c>
    </row>
    <row r="12" spans="17:25" hidden="1" outlineLevel="1">
      <c r="S12" s="3" t="s">
        <v>1</v>
      </c>
    </row>
    <row r="13" spans="17:25" hidden="1" outlineLevel="1">
      <c r="S13" s="1" t="s">
        <v>2</v>
      </c>
    </row>
    <row r="14" spans="17:25" hidden="1" outlineLevel="1">
      <c r="S14" s="1" t="s">
        <v>3</v>
      </c>
    </row>
    <row r="15" spans="17:25" hidden="1" outlineLevel="1"/>
    <row r="16" spans="17:25" outlineLevel="1">
      <c r="Q16" s="182" t="s">
        <v>101</v>
      </c>
      <c r="R16" s="182"/>
    </row>
    <row r="17" spans="1:18" ht="20.100000000000001" customHeight="1">
      <c r="A17" s="118" t="s">
        <v>21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</row>
    <row r="18" spans="1:18" ht="22.5" customHeight="1">
      <c r="A18" s="119" t="s">
        <v>46</v>
      </c>
      <c r="B18" s="120"/>
      <c r="C18" s="178" t="str">
        <f>'記入例（★協議シート ）'!$C$28</f>
        <v>景観重点整備地区（小倉都心地区）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9"/>
    </row>
    <row r="19" spans="1:18" ht="26.25" customHeight="1">
      <c r="A19" s="123" t="s">
        <v>91</v>
      </c>
      <c r="B19" s="124"/>
      <c r="C19" s="180">
        <f>'記入例（★協議シート ）'!$C$29</f>
        <v>45901</v>
      </c>
      <c r="D19" s="181"/>
      <c r="E19" s="181"/>
      <c r="F19" s="181"/>
      <c r="G19" s="35" t="s">
        <v>7</v>
      </c>
      <c r="H19" s="181">
        <f>'記入例（★協議シート ）'!$H$29</f>
        <v>46011</v>
      </c>
      <c r="I19" s="181"/>
      <c r="J19" s="181"/>
      <c r="K19" s="181"/>
      <c r="L19" s="181"/>
      <c r="M19" s="36"/>
      <c r="N19" s="36"/>
      <c r="O19" s="36"/>
      <c r="P19" s="36"/>
      <c r="Q19" s="36"/>
      <c r="R19" s="37"/>
    </row>
    <row r="20" spans="1:18" ht="22.5" customHeight="1" thickBot="1">
      <c r="A20" s="94" t="s">
        <v>22</v>
      </c>
      <c r="B20" s="95"/>
      <c r="C20" s="175" t="str">
        <f>'記入例（★協議シート ）'!$C$30</f>
        <v>会社製品のPR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7"/>
    </row>
    <row r="21" spans="1:18" ht="22.5" customHeight="1">
      <c r="A21" s="161"/>
      <c r="B21" s="162"/>
      <c r="C21" s="126" t="s">
        <v>102</v>
      </c>
      <c r="D21" s="127"/>
      <c r="E21" s="127"/>
      <c r="F21" s="128" t="s">
        <v>103</v>
      </c>
      <c r="G21" s="129"/>
      <c r="H21" s="129"/>
      <c r="I21" s="130"/>
      <c r="J21" s="128" t="s">
        <v>104</v>
      </c>
      <c r="K21" s="129"/>
      <c r="L21" s="129"/>
      <c r="M21" s="130"/>
      <c r="N21" s="128" t="s">
        <v>105</v>
      </c>
      <c r="O21" s="129"/>
      <c r="P21" s="129"/>
      <c r="Q21" s="129"/>
      <c r="R21" s="131"/>
    </row>
    <row r="22" spans="1:18" ht="22.5" customHeight="1">
      <c r="A22" s="132" t="s">
        <v>77</v>
      </c>
      <c r="B22" s="133"/>
      <c r="C22" s="210" t="s">
        <v>79</v>
      </c>
      <c r="D22" s="210"/>
      <c r="E22" s="210"/>
      <c r="F22" s="211"/>
      <c r="G22" s="212"/>
      <c r="H22" s="212"/>
      <c r="I22" s="213"/>
      <c r="J22" s="211"/>
      <c r="K22" s="212"/>
      <c r="L22" s="212"/>
      <c r="M22" s="213"/>
      <c r="N22" s="210"/>
      <c r="O22" s="210"/>
      <c r="P22" s="210"/>
      <c r="Q22" s="210"/>
      <c r="R22" s="214"/>
    </row>
    <row r="23" spans="1:18" ht="22.5" customHeight="1">
      <c r="A23" s="139" t="s">
        <v>92</v>
      </c>
      <c r="B23" s="140"/>
      <c r="C23" s="210" t="s">
        <v>84</v>
      </c>
      <c r="D23" s="210"/>
      <c r="E23" s="210"/>
      <c r="F23" s="211"/>
      <c r="G23" s="212"/>
      <c r="H23" s="212"/>
      <c r="I23" s="213"/>
      <c r="J23" s="211"/>
      <c r="K23" s="212"/>
      <c r="L23" s="212"/>
      <c r="M23" s="213"/>
      <c r="N23" s="210"/>
      <c r="O23" s="210"/>
      <c r="P23" s="210"/>
      <c r="Q23" s="210"/>
      <c r="R23" s="214"/>
    </row>
    <row r="24" spans="1:18" ht="22.5" customHeight="1">
      <c r="A24" s="132" t="s">
        <v>90</v>
      </c>
      <c r="B24" s="133"/>
      <c r="C24" s="210">
        <v>5</v>
      </c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4"/>
    </row>
    <row r="25" spans="1:18" ht="22.5" customHeight="1">
      <c r="A25" s="147" t="s">
        <v>56</v>
      </c>
      <c r="B25" s="148"/>
      <c r="C25" s="215" t="s">
        <v>124</v>
      </c>
      <c r="D25" s="215"/>
      <c r="E25" s="215"/>
      <c r="F25" s="215" t="str">
        <f>IF(F23="該当","別紙2のチェックリストも作成・提出すること","")</f>
        <v/>
      </c>
      <c r="G25" s="215"/>
      <c r="H25" s="215"/>
      <c r="I25" s="215"/>
      <c r="J25" s="215" t="str">
        <f>IF(J23="該当","別紙2のチェックリストも作成・提出すること","")</f>
        <v/>
      </c>
      <c r="K25" s="215"/>
      <c r="L25" s="215"/>
      <c r="M25" s="215"/>
      <c r="N25" s="215" t="str">
        <f>IF(N23="該当","別紙2のチェックリストも作成・提出すること","")</f>
        <v/>
      </c>
      <c r="O25" s="215"/>
      <c r="P25" s="215"/>
      <c r="Q25" s="215"/>
      <c r="R25" s="216"/>
    </row>
    <row r="26" spans="1:18" ht="22.5" customHeight="1">
      <c r="A26" s="149"/>
      <c r="B26" s="150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6"/>
    </row>
    <row r="27" spans="1:18" ht="22.5" customHeight="1">
      <c r="A27" s="143" t="s">
        <v>53</v>
      </c>
      <c r="B27" s="144"/>
      <c r="C27" s="226" t="s">
        <v>79</v>
      </c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7"/>
    </row>
    <row r="28" spans="1:18" ht="22.5" customHeight="1">
      <c r="A28" s="38"/>
      <c r="B28" s="66" t="s">
        <v>93</v>
      </c>
      <c r="C28" s="223"/>
      <c r="D28" s="218"/>
      <c r="E28" s="219"/>
      <c r="F28" s="223"/>
      <c r="G28" s="218"/>
      <c r="H28" s="218"/>
      <c r="I28" s="219"/>
      <c r="J28" s="223"/>
      <c r="K28" s="218"/>
      <c r="L28" s="218"/>
      <c r="M28" s="219"/>
      <c r="N28" s="223"/>
      <c r="O28" s="218"/>
      <c r="P28" s="218"/>
      <c r="Q28" s="218"/>
      <c r="R28" s="224"/>
    </row>
    <row r="29" spans="1:18" ht="22.5" customHeight="1">
      <c r="A29" s="39"/>
      <c r="B29" s="67"/>
      <c r="C29" s="220"/>
      <c r="D29" s="221"/>
      <c r="E29" s="222"/>
      <c r="F29" s="220"/>
      <c r="G29" s="221"/>
      <c r="H29" s="221"/>
      <c r="I29" s="222"/>
      <c r="J29" s="220"/>
      <c r="K29" s="221"/>
      <c r="L29" s="221"/>
      <c r="M29" s="222"/>
      <c r="N29" s="220"/>
      <c r="O29" s="221"/>
      <c r="P29" s="221"/>
      <c r="Q29" s="221"/>
      <c r="R29" s="225"/>
    </row>
    <row r="30" spans="1:18" ht="22.5" customHeight="1">
      <c r="A30" s="40"/>
      <c r="B30" s="32" t="s">
        <v>94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4"/>
    </row>
    <row r="31" spans="1:18" ht="22.5" customHeight="1">
      <c r="A31" s="38"/>
      <c r="B31" s="49" t="s">
        <v>96</v>
      </c>
      <c r="C31" s="228" t="str">
        <f>IF(OR(C22="",C23="該当",C27="無"),"",C30/C24)</f>
        <v/>
      </c>
      <c r="D31" s="228"/>
      <c r="E31" s="228"/>
      <c r="F31" s="228" t="str">
        <f>IF(OR(F22="",F23="該当",F27="無"),"",F30/F24)</f>
        <v/>
      </c>
      <c r="G31" s="228"/>
      <c r="H31" s="228"/>
      <c r="I31" s="228"/>
      <c r="J31" s="229" t="str">
        <f>IF(OR(J22="",J23="該当",J27="無"),"",J30/J24)</f>
        <v/>
      </c>
      <c r="K31" s="229"/>
      <c r="L31" s="229"/>
      <c r="M31" s="229"/>
      <c r="N31" s="228" t="str">
        <f>IF(OR(N22="",N23="該当",N27="無"),"",N30/N24)</f>
        <v/>
      </c>
      <c r="O31" s="228"/>
      <c r="P31" s="228"/>
      <c r="Q31" s="228"/>
      <c r="R31" s="230"/>
    </row>
    <row r="32" spans="1:18" ht="22.5" customHeight="1">
      <c r="A32" s="38"/>
      <c r="B32" s="66" t="s">
        <v>95</v>
      </c>
      <c r="C32" s="223"/>
      <c r="D32" s="218"/>
      <c r="E32" s="219"/>
      <c r="F32" s="223"/>
      <c r="G32" s="218"/>
      <c r="H32" s="218"/>
      <c r="I32" s="219"/>
      <c r="J32" s="223"/>
      <c r="K32" s="218"/>
      <c r="L32" s="218"/>
      <c r="M32" s="219"/>
      <c r="N32" s="223"/>
      <c r="O32" s="218"/>
      <c r="P32" s="218"/>
      <c r="Q32" s="218"/>
      <c r="R32" s="224"/>
    </row>
    <row r="33" spans="1:18" ht="22.5" customHeight="1" thickBot="1">
      <c r="A33" s="41"/>
      <c r="B33" s="174"/>
      <c r="C33" s="231"/>
      <c r="D33" s="232"/>
      <c r="E33" s="233"/>
      <c r="F33" s="231"/>
      <c r="G33" s="232"/>
      <c r="H33" s="232"/>
      <c r="I33" s="233"/>
      <c r="J33" s="231"/>
      <c r="K33" s="232"/>
      <c r="L33" s="232"/>
      <c r="M33" s="233"/>
      <c r="N33" s="231"/>
      <c r="O33" s="232"/>
      <c r="P33" s="232"/>
      <c r="Q33" s="232"/>
      <c r="R33" s="239"/>
    </row>
    <row r="34" spans="1:18" ht="22.5" customHeight="1">
      <c r="A34" s="161"/>
      <c r="B34" s="162"/>
      <c r="C34" s="126" t="s">
        <v>106</v>
      </c>
      <c r="D34" s="127"/>
      <c r="E34" s="127"/>
      <c r="F34" s="128" t="s">
        <v>107</v>
      </c>
      <c r="G34" s="129"/>
      <c r="H34" s="129"/>
      <c r="I34" s="130"/>
      <c r="J34" s="128" t="s">
        <v>108</v>
      </c>
      <c r="K34" s="129"/>
      <c r="L34" s="129"/>
      <c r="M34" s="130"/>
      <c r="N34" s="128" t="s">
        <v>109</v>
      </c>
      <c r="O34" s="129"/>
      <c r="P34" s="129"/>
      <c r="Q34" s="129"/>
      <c r="R34" s="131"/>
    </row>
    <row r="35" spans="1:18" ht="22.5" customHeight="1">
      <c r="A35" s="132" t="s">
        <v>77</v>
      </c>
      <c r="B35" s="133"/>
      <c r="C35" s="210"/>
      <c r="D35" s="210"/>
      <c r="E35" s="210"/>
      <c r="F35" s="211"/>
      <c r="G35" s="212"/>
      <c r="H35" s="212"/>
      <c r="I35" s="213"/>
      <c r="J35" s="211"/>
      <c r="K35" s="212"/>
      <c r="L35" s="212"/>
      <c r="M35" s="213"/>
      <c r="N35" s="210"/>
      <c r="O35" s="210"/>
      <c r="P35" s="210"/>
      <c r="Q35" s="210"/>
      <c r="R35" s="214"/>
    </row>
    <row r="36" spans="1:18" ht="22.5" customHeight="1">
      <c r="A36" s="139" t="s">
        <v>92</v>
      </c>
      <c r="B36" s="140"/>
      <c r="C36" s="210"/>
      <c r="D36" s="210"/>
      <c r="E36" s="210"/>
      <c r="F36" s="211"/>
      <c r="G36" s="212"/>
      <c r="H36" s="212"/>
      <c r="I36" s="213"/>
      <c r="J36" s="211"/>
      <c r="K36" s="212"/>
      <c r="L36" s="212"/>
      <c r="M36" s="213"/>
      <c r="N36" s="210"/>
      <c r="O36" s="210"/>
      <c r="P36" s="210"/>
      <c r="Q36" s="210"/>
      <c r="R36" s="214"/>
    </row>
    <row r="37" spans="1:18" ht="22.5" customHeight="1">
      <c r="A37" s="132" t="s">
        <v>90</v>
      </c>
      <c r="B37" s="133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4"/>
    </row>
    <row r="38" spans="1:18" ht="22.5" customHeight="1">
      <c r="A38" s="147" t="s">
        <v>56</v>
      </c>
      <c r="B38" s="148"/>
      <c r="C38" s="215" t="str">
        <f>IF(C36="該当","別紙2のチェックリストも作成・提出すること","")</f>
        <v/>
      </c>
      <c r="D38" s="215"/>
      <c r="E38" s="215"/>
      <c r="F38" s="215" t="str">
        <f>IF(F36="該当","別紙2のチェックリストも作成・提出すること","")</f>
        <v/>
      </c>
      <c r="G38" s="215"/>
      <c r="H38" s="215"/>
      <c r="I38" s="215"/>
      <c r="J38" s="215" t="str">
        <f>IF(J36="該当","別紙2のチェックリストも作成・提出すること","")</f>
        <v/>
      </c>
      <c r="K38" s="215"/>
      <c r="L38" s="215"/>
      <c r="M38" s="215"/>
      <c r="N38" s="215" t="str">
        <f>IF(N36="該当","別紙2のチェックリストも作成・提出すること","")</f>
        <v/>
      </c>
      <c r="O38" s="215"/>
      <c r="P38" s="215"/>
      <c r="Q38" s="215"/>
      <c r="R38" s="216"/>
    </row>
    <row r="39" spans="1:18" ht="22.5" customHeight="1">
      <c r="A39" s="149"/>
      <c r="B39" s="150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6"/>
    </row>
    <row r="40" spans="1:18" ht="22.5" customHeight="1">
      <c r="A40" s="143" t="s">
        <v>53</v>
      </c>
      <c r="B40" s="144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7"/>
    </row>
    <row r="41" spans="1:18" ht="22.5" customHeight="1">
      <c r="A41" s="38"/>
      <c r="B41" s="66" t="s">
        <v>93</v>
      </c>
      <c r="C41" s="223"/>
      <c r="D41" s="218"/>
      <c r="E41" s="219"/>
      <c r="F41" s="223"/>
      <c r="G41" s="218"/>
      <c r="H41" s="218"/>
      <c r="I41" s="219"/>
      <c r="J41" s="223"/>
      <c r="K41" s="218"/>
      <c r="L41" s="218"/>
      <c r="M41" s="219"/>
      <c r="N41" s="223"/>
      <c r="O41" s="218"/>
      <c r="P41" s="218"/>
      <c r="Q41" s="218"/>
      <c r="R41" s="224"/>
    </row>
    <row r="42" spans="1:18" ht="22.5" customHeight="1">
      <c r="A42" s="39"/>
      <c r="B42" s="67"/>
      <c r="C42" s="220"/>
      <c r="D42" s="221"/>
      <c r="E42" s="222"/>
      <c r="F42" s="220"/>
      <c r="G42" s="221"/>
      <c r="H42" s="221"/>
      <c r="I42" s="222"/>
      <c r="J42" s="220"/>
      <c r="K42" s="221"/>
      <c r="L42" s="221"/>
      <c r="M42" s="222"/>
      <c r="N42" s="220"/>
      <c r="O42" s="221"/>
      <c r="P42" s="221"/>
      <c r="Q42" s="221"/>
      <c r="R42" s="225"/>
    </row>
    <row r="43" spans="1:18" ht="22.5" customHeight="1">
      <c r="A43" s="40"/>
      <c r="B43" s="32" t="s">
        <v>94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4"/>
    </row>
    <row r="44" spans="1:18" ht="22.5" customHeight="1">
      <c r="A44" s="38"/>
      <c r="B44" s="49" t="s">
        <v>96</v>
      </c>
      <c r="C44" s="228" t="str">
        <f>IF(OR(C35="",C36="該当",C40="無"),"",C43/C37)</f>
        <v/>
      </c>
      <c r="D44" s="228"/>
      <c r="E44" s="228"/>
      <c r="F44" s="228" t="str">
        <f>IF(OR(F35="",F36="該当",F40="無"),"",F43/F37)</f>
        <v/>
      </c>
      <c r="G44" s="228"/>
      <c r="H44" s="228"/>
      <c r="I44" s="228"/>
      <c r="J44" s="229" t="str">
        <f>IF(OR(J35="",J36="該当",J40="無"),"",J43/J37)</f>
        <v/>
      </c>
      <c r="K44" s="229"/>
      <c r="L44" s="229"/>
      <c r="M44" s="229"/>
      <c r="N44" s="228" t="str">
        <f>IF(OR(N35="",N36="該当",N40="無"),"",N43/N37)</f>
        <v/>
      </c>
      <c r="O44" s="228"/>
      <c r="P44" s="228"/>
      <c r="Q44" s="228"/>
      <c r="R44" s="230"/>
    </row>
    <row r="45" spans="1:18" ht="22.5" customHeight="1">
      <c r="A45" s="38"/>
      <c r="B45" s="66" t="s">
        <v>95</v>
      </c>
      <c r="C45" s="223"/>
      <c r="D45" s="218"/>
      <c r="E45" s="219"/>
      <c r="F45" s="223"/>
      <c r="G45" s="218"/>
      <c r="H45" s="218"/>
      <c r="I45" s="219"/>
      <c r="J45" s="223"/>
      <c r="K45" s="218"/>
      <c r="L45" s="218"/>
      <c r="M45" s="219"/>
      <c r="N45" s="223"/>
      <c r="O45" s="218"/>
      <c r="P45" s="218"/>
      <c r="Q45" s="218"/>
      <c r="R45" s="224"/>
    </row>
    <row r="46" spans="1:18" ht="22.5" customHeight="1" thickBot="1">
      <c r="A46" s="41"/>
      <c r="B46" s="174"/>
      <c r="C46" s="231"/>
      <c r="D46" s="232"/>
      <c r="E46" s="233"/>
      <c r="F46" s="231"/>
      <c r="G46" s="232"/>
      <c r="H46" s="232"/>
      <c r="I46" s="233"/>
      <c r="J46" s="231"/>
      <c r="K46" s="232"/>
      <c r="L46" s="232"/>
      <c r="M46" s="233"/>
      <c r="N46" s="231"/>
      <c r="O46" s="232"/>
      <c r="P46" s="232"/>
      <c r="Q46" s="232"/>
      <c r="R46" s="239"/>
    </row>
    <row r="47" spans="1:18" ht="18.75" customHeight="1">
      <c r="A47" s="51"/>
    </row>
    <row r="48" spans="1:18" ht="18.75" customHeight="1"/>
    <row r="49" ht="18.75" customHeight="1"/>
    <row r="50" ht="18.75" customHeight="1"/>
    <row r="51" ht="18.75" customHeight="1"/>
    <row r="52" ht="18.75" customHeight="1"/>
  </sheetData>
  <sheetProtection sheet="1" objects="1" scenarios="1" selectLockedCells="1" selectUnlockedCells="1"/>
  <mergeCells count="105">
    <mergeCell ref="B45:B46"/>
    <mergeCell ref="C45:E46"/>
    <mergeCell ref="F45:I46"/>
    <mergeCell ref="J45:M46"/>
    <mergeCell ref="N45:R46"/>
    <mergeCell ref="C43:E43"/>
    <mergeCell ref="F43:I43"/>
    <mergeCell ref="J43:M43"/>
    <mergeCell ref="N43:R43"/>
    <mergeCell ref="C44:E44"/>
    <mergeCell ref="F44:I44"/>
    <mergeCell ref="J44:M44"/>
    <mergeCell ref="N44:R44"/>
    <mergeCell ref="A40:B40"/>
    <mergeCell ref="C40:E40"/>
    <mergeCell ref="F40:I40"/>
    <mergeCell ref="J40:M40"/>
    <mergeCell ref="N40:R40"/>
    <mergeCell ref="B41:B42"/>
    <mergeCell ref="C41:E42"/>
    <mergeCell ref="F41:I42"/>
    <mergeCell ref="J41:M42"/>
    <mergeCell ref="N41:R42"/>
    <mergeCell ref="A37:B37"/>
    <mergeCell ref="C37:E37"/>
    <mergeCell ref="F37:I37"/>
    <mergeCell ref="J37:M37"/>
    <mergeCell ref="N37:R37"/>
    <mergeCell ref="A38:B39"/>
    <mergeCell ref="C38:E39"/>
    <mergeCell ref="F38:I39"/>
    <mergeCell ref="J38:M39"/>
    <mergeCell ref="N38:R39"/>
    <mergeCell ref="A35:B35"/>
    <mergeCell ref="C35:E35"/>
    <mergeCell ref="F35:I35"/>
    <mergeCell ref="J35:M35"/>
    <mergeCell ref="N35:R35"/>
    <mergeCell ref="A36:B36"/>
    <mergeCell ref="C36:E36"/>
    <mergeCell ref="F36:I36"/>
    <mergeCell ref="J36:M36"/>
    <mergeCell ref="N36:R36"/>
    <mergeCell ref="B32:B33"/>
    <mergeCell ref="C32:E33"/>
    <mergeCell ref="F32:I33"/>
    <mergeCell ref="J32:M33"/>
    <mergeCell ref="N32:R33"/>
    <mergeCell ref="A34:B34"/>
    <mergeCell ref="C34:E34"/>
    <mergeCell ref="F34:I34"/>
    <mergeCell ref="J34:M34"/>
    <mergeCell ref="N34:R34"/>
    <mergeCell ref="C30:E30"/>
    <mergeCell ref="F30:I30"/>
    <mergeCell ref="J30:M30"/>
    <mergeCell ref="N30:R30"/>
    <mergeCell ref="C31:E31"/>
    <mergeCell ref="F31:I31"/>
    <mergeCell ref="J31:M31"/>
    <mergeCell ref="N31:R31"/>
    <mergeCell ref="A27:B27"/>
    <mergeCell ref="C27:E27"/>
    <mergeCell ref="F27:I27"/>
    <mergeCell ref="J27:M27"/>
    <mergeCell ref="N27:R27"/>
    <mergeCell ref="B28:B29"/>
    <mergeCell ref="C28:E29"/>
    <mergeCell ref="F28:I29"/>
    <mergeCell ref="J28:M29"/>
    <mergeCell ref="N28:R29"/>
    <mergeCell ref="A24:B24"/>
    <mergeCell ref="C24:E24"/>
    <mergeCell ref="F24:I24"/>
    <mergeCell ref="J24:M24"/>
    <mergeCell ref="N24:R24"/>
    <mergeCell ref="A25:B26"/>
    <mergeCell ref="C25:E26"/>
    <mergeCell ref="F25:I26"/>
    <mergeCell ref="J25:M26"/>
    <mergeCell ref="N25:R26"/>
    <mergeCell ref="A22:B22"/>
    <mergeCell ref="C22:E22"/>
    <mergeCell ref="F22:I22"/>
    <mergeCell ref="J22:M22"/>
    <mergeCell ref="N22:R22"/>
    <mergeCell ref="A23:B23"/>
    <mergeCell ref="C23:E23"/>
    <mergeCell ref="F23:I23"/>
    <mergeCell ref="J23:M23"/>
    <mergeCell ref="N23:R23"/>
    <mergeCell ref="A20:B20"/>
    <mergeCell ref="C20:R20"/>
    <mergeCell ref="A21:B21"/>
    <mergeCell ref="C21:E21"/>
    <mergeCell ref="F21:I21"/>
    <mergeCell ref="J21:M21"/>
    <mergeCell ref="N21:R21"/>
    <mergeCell ref="Q16:R16"/>
    <mergeCell ref="A17:R17"/>
    <mergeCell ref="A18:B18"/>
    <mergeCell ref="C18:R18"/>
    <mergeCell ref="A19:B19"/>
    <mergeCell ref="C19:F19"/>
    <mergeCell ref="H19:L19"/>
  </mergeCells>
  <phoneticPr fontId="2"/>
  <conditionalFormatting sqref="C25:E27">
    <cfRule type="expression" dxfId="71" priority="74">
      <formula>$C$23="該当"</formula>
    </cfRule>
  </conditionalFormatting>
  <conditionalFormatting sqref="C30:E30 C28">
    <cfRule type="expression" dxfId="70" priority="64">
      <formula>$C$23="該当"</formula>
    </cfRule>
    <cfRule type="expression" dxfId="69" priority="79">
      <formula>$C$27="無"</formula>
    </cfRule>
  </conditionalFormatting>
  <conditionalFormatting sqref="C31:E31">
    <cfRule type="expression" dxfId="68" priority="53">
      <formula>$C$27="無"</formula>
    </cfRule>
    <cfRule type="expression" dxfId="67" priority="59">
      <formula>$C$23="該当"</formula>
    </cfRule>
    <cfRule type="expression" priority="63" stopIfTrue="1">
      <formula>OR($C$22="",$C$27="",$C$27="無")</formula>
    </cfRule>
    <cfRule type="expression" dxfId="66" priority="71">
      <formula>$C$31&gt;(1/3)</formula>
    </cfRule>
  </conditionalFormatting>
  <conditionalFormatting sqref="C19:F19">
    <cfRule type="expression" dxfId="65" priority="75">
      <formula>AND(($C$19-#REF!)&lt;30,$C$19&lt;&gt;0)</formula>
    </cfRule>
  </conditionalFormatting>
  <conditionalFormatting sqref="F25:I27">
    <cfRule type="expression" dxfId="64" priority="73">
      <formula>$F$23="該当"</formula>
    </cfRule>
  </conditionalFormatting>
  <conditionalFormatting sqref="F30:I30 F28">
    <cfRule type="expression" dxfId="63" priority="65">
      <formula>$F$23="該当"</formula>
    </cfRule>
    <cfRule type="expression" dxfId="62" priority="78">
      <formula>$F$27="無"</formula>
    </cfRule>
  </conditionalFormatting>
  <conditionalFormatting sqref="F31:I31">
    <cfRule type="expression" dxfId="61" priority="54">
      <formula>$F$27="無"</formula>
    </cfRule>
    <cfRule type="expression" dxfId="60" priority="58">
      <formula>$F$23="該当"</formula>
    </cfRule>
    <cfRule type="expression" priority="62" stopIfTrue="1">
      <formula>OR($F$22="",$F$27="",$F$27="無")</formula>
    </cfRule>
    <cfRule type="expression" dxfId="59" priority="70">
      <formula>$F$31&gt;(1/3)</formula>
    </cfRule>
  </conditionalFormatting>
  <conditionalFormatting sqref="J25:M27">
    <cfRule type="expression" dxfId="58" priority="72">
      <formula>$J$23="該当"</formula>
    </cfRule>
  </conditionalFormatting>
  <conditionalFormatting sqref="J30:M30 J28">
    <cfRule type="expression" dxfId="57" priority="66">
      <formula>$J$23="該当"</formula>
    </cfRule>
    <cfRule type="expression" dxfId="56" priority="69">
      <formula>$J$27="無"</formula>
    </cfRule>
  </conditionalFormatting>
  <conditionalFormatting sqref="J31:M31">
    <cfRule type="expression" dxfId="55" priority="55">
      <formula>$J$23="該当"</formula>
    </cfRule>
    <cfRule type="expression" dxfId="54" priority="57">
      <formula>$J$27="無"</formula>
    </cfRule>
    <cfRule type="expression" priority="61" stopIfTrue="1">
      <formula>OR($J$22="",$J$27="",$J$27="無")</formula>
    </cfRule>
    <cfRule type="expression" dxfId="53" priority="77">
      <formula>$J$31&gt;(1/3)</formula>
    </cfRule>
  </conditionalFormatting>
  <conditionalFormatting sqref="N25:R27 N30:R30 N28">
    <cfRule type="expression" dxfId="52" priority="67">
      <formula>$N$23="該当"</formula>
    </cfRule>
  </conditionalFormatting>
  <conditionalFormatting sqref="N30:R30 N28">
    <cfRule type="expression" dxfId="51" priority="68">
      <formula>$N$27="無"</formula>
    </cfRule>
  </conditionalFormatting>
  <conditionalFormatting sqref="N31:R31">
    <cfRule type="expression" dxfId="50" priority="52">
      <formula>$N$27="無"</formula>
    </cfRule>
    <cfRule type="expression" dxfId="49" priority="56">
      <formula>$N$23="該当"</formula>
    </cfRule>
    <cfRule type="expression" priority="60" stopIfTrue="1">
      <formula>OR($N$22="",$N$27="",$N$27="無")</formula>
    </cfRule>
    <cfRule type="expression" dxfId="48" priority="76">
      <formula>$N$31&gt;(1/3)</formula>
    </cfRule>
  </conditionalFormatting>
  <conditionalFormatting sqref="C32:E33">
    <cfRule type="expression" dxfId="47" priority="46">
      <formula>$C$31&lt;33.4%</formula>
    </cfRule>
    <cfRule type="expression" dxfId="46" priority="47">
      <formula>$C$23="該当"</formula>
    </cfRule>
    <cfRule type="expression" dxfId="45" priority="51">
      <formula>$C$27="無"</formula>
    </cfRule>
  </conditionalFormatting>
  <conditionalFormatting sqref="F32:I33">
    <cfRule type="expression" dxfId="44" priority="44">
      <formula>$F$27="無"</formula>
    </cfRule>
    <cfRule type="expression" dxfId="43" priority="45">
      <formula>$F$23="該当"</formula>
    </cfRule>
    <cfRule type="expression" dxfId="42" priority="50">
      <formula>$F$31&lt;33.4%</formula>
    </cfRule>
  </conditionalFormatting>
  <conditionalFormatting sqref="J32:M33">
    <cfRule type="expression" dxfId="41" priority="42">
      <formula>$J$27="無"</formula>
    </cfRule>
    <cfRule type="expression" dxfId="40" priority="43">
      <formula>$J$23="該当"</formula>
    </cfRule>
    <cfRule type="expression" dxfId="39" priority="49">
      <formula>$J$31&lt;33.4%</formula>
    </cfRule>
  </conditionalFormatting>
  <conditionalFormatting sqref="N32:R33">
    <cfRule type="expression" dxfId="38" priority="40">
      <formula>$N$27="無"</formula>
    </cfRule>
    <cfRule type="expression" dxfId="37" priority="41">
      <formula>$N$23="該当"</formula>
    </cfRule>
    <cfRule type="expression" dxfId="36" priority="48">
      <formula>$N$31&lt;33.4%</formula>
    </cfRule>
  </conditionalFormatting>
  <conditionalFormatting sqref="C38:E40">
    <cfRule type="expression" dxfId="35" priority="35">
      <formula>$C$36="該当"</formula>
    </cfRule>
  </conditionalFormatting>
  <conditionalFormatting sqref="C43:E43 C41">
    <cfRule type="expression" dxfId="34" priority="25">
      <formula>$C$36="該当"</formula>
    </cfRule>
    <cfRule type="expression" dxfId="33" priority="39">
      <formula>$C$40="無"</formula>
    </cfRule>
  </conditionalFormatting>
  <conditionalFormatting sqref="C44:E44">
    <cfRule type="expression" dxfId="32" priority="14">
      <formula>$C$40="無"</formula>
    </cfRule>
    <cfRule type="expression" dxfId="31" priority="20">
      <formula>$C$36="該当"</formula>
    </cfRule>
    <cfRule type="expression" priority="24" stopIfTrue="1">
      <formula>OR($C$35="",$C$40="",$C$40="無")</formula>
    </cfRule>
    <cfRule type="expression" dxfId="30" priority="32">
      <formula>$C$44&gt;(1/3)</formula>
    </cfRule>
  </conditionalFormatting>
  <conditionalFormatting sqref="F38:I40">
    <cfRule type="expression" dxfId="29" priority="34">
      <formula>$F$36="該当"</formula>
    </cfRule>
  </conditionalFormatting>
  <conditionalFormatting sqref="F43:I43 F41">
    <cfRule type="expression" dxfId="28" priority="26">
      <formula>$F$36="該当"</formula>
    </cfRule>
    <cfRule type="expression" dxfId="27" priority="38">
      <formula>$F$40="無"</formula>
    </cfRule>
  </conditionalFormatting>
  <conditionalFormatting sqref="F44:I44">
    <cfRule type="expression" dxfId="26" priority="15">
      <formula>$F$40="無"</formula>
    </cfRule>
    <cfRule type="expression" dxfId="25" priority="19">
      <formula>$F$36="該当"</formula>
    </cfRule>
    <cfRule type="expression" priority="23" stopIfTrue="1">
      <formula>OR($F$35="",$F$40="",$F$40="無")</formula>
    </cfRule>
    <cfRule type="expression" dxfId="24" priority="31">
      <formula>$F$44&gt;(1/3)</formula>
    </cfRule>
  </conditionalFormatting>
  <conditionalFormatting sqref="J38:M40">
    <cfRule type="expression" dxfId="23" priority="33">
      <formula>$J$36="該当"</formula>
    </cfRule>
  </conditionalFormatting>
  <conditionalFormatting sqref="J43:M43 J41">
    <cfRule type="expression" dxfId="22" priority="27">
      <formula>$J$36="該当"</formula>
    </cfRule>
    <cfRule type="expression" dxfId="21" priority="30">
      <formula>$J$40="無"</formula>
    </cfRule>
  </conditionalFormatting>
  <conditionalFormatting sqref="J44:M44">
    <cfRule type="expression" dxfId="20" priority="16">
      <formula>$J$40="無"</formula>
    </cfRule>
    <cfRule type="expression" dxfId="19" priority="18">
      <formula>$J$36="該当"</formula>
    </cfRule>
    <cfRule type="expression" priority="22" stopIfTrue="1">
      <formula>OR($J$35="",$J$40="",$J$40="無")</formula>
    </cfRule>
    <cfRule type="expression" dxfId="18" priority="37">
      <formula>$J$44&gt;(1/3)</formula>
    </cfRule>
  </conditionalFormatting>
  <conditionalFormatting sqref="N38:R40 N43:R43 N41">
    <cfRule type="expression" dxfId="17" priority="28">
      <formula>$N$36="該当"</formula>
    </cfRule>
  </conditionalFormatting>
  <conditionalFormatting sqref="N43:R43 N41">
    <cfRule type="expression" dxfId="16" priority="29">
      <formula>$N$40="無"</formula>
    </cfRule>
  </conditionalFormatting>
  <conditionalFormatting sqref="N44:R44">
    <cfRule type="expression" dxfId="15" priority="13">
      <formula>$N$40="無"</formula>
    </cfRule>
    <cfRule type="expression" dxfId="14" priority="17">
      <formula>$N$36="該当"</formula>
    </cfRule>
    <cfRule type="expression" priority="21" stopIfTrue="1">
      <formula>OR($N$35="",$N$40="",$N40="無")</formula>
    </cfRule>
    <cfRule type="expression" dxfId="13" priority="36">
      <formula>$N$44&gt;(1/3)</formula>
    </cfRule>
  </conditionalFormatting>
  <conditionalFormatting sqref="C45:E46">
    <cfRule type="expression" dxfId="12" priority="7">
      <formula>$C$44&lt;33.4%</formula>
    </cfRule>
    <cfRule type="expression" dxfId="11" priority="8">
      <formula>$C$36="該当"</formula>
    </cfRule>
    <cfRule type="expression" dxfId="10" priority="12">
      <formula>$C$40="無"</formula>
    </cfRule>
  </conditionalFormatting>
  <conditionalFormatting sqref="F45:I46">
    <cfRule type="expression" dxfId="9" priority="5">
      <formula>$F$44&lt;33.4%</formula>
    </cfRule>
    <cfRule type="expression" dxfId="8" priority="6">
      <formula>$F$36="該当"</formula>
    </cfRule>
    <cfRule type="expression" dxfId="7" priority="11">
      <formula>$F$40="無"</formula>
    </cfRule>
  </conditionalFormatting>
  <conditionalFormatting sqref="J45:M46">
    <cfRule type="expression" dxfId="6" priority="3">
      <formula>$J$44&lt;33.4%</formula>
    </cfRule>
    <cfRule type="expression" dxfId="5" priority="4">
      <formula>$J$36="該当"</formula>
    </cfRule>
    <cfRule type="expression" dxfId="4" priority="10">
      <formula>$J$40="無"</formula>
    </cfRule>
  </conditionalFormatting>
  <conditionalFormatting sqref="N45:R46">
    <cfRule type="expression" dxfId="3" priority="1">
      <formula>$N$44&lt;33.4%</formula>
    </cfRule>
    <cfRule type="expression" dxfId="2" priority="2">
      <formula>$N$36="該当"</formula>
    </cfRule>
    <cfRule type="expression" dxfId="1" priority="9">
      <formula>$N$40="無"</formula>
    </cfRule>
  </conditionalFormatting>
  <dataValidations count="5">
    <dataValidation type="list" allowBlank="1" showInputMessage="1" showErrorMessage="1" sqref="C23:R23 C36:R36" xr:uid="{A888F0B7-7BBD-4B5B-825F-18A432478E64}">
      <formula1>"該当,非該当"</formula1>
    </dataValidation>
    <dataValidation type="list" allowBlank="1" showInputMessage="1" showErrorMessage="1" sqref="C22:R22 C35:R35" xr:uid="{A9DA29EF-6834-4A0E-8D25-660A99FC2BB1}">
      <formula1>"外照式,内照式,無"</formula1>
    </dataValidation>
    <dataValidation type="date" operator="greaterThanOrEqual" allowBlank="1" showInputMessage="1" showErrorMessage="1" errorTitle="入力方法" error="(例)2020/10/1のように英数半角で入力してください。" sqref="C19:F19 H19" xr:uid="{5BC27C83-580F-4821-952E-C698BE0C1B54}">
      <formula1>43922</formula1>
    </dataValidation>
    <dataValidation type="list" allowBlank="1" showInputMessage="1" showErrorMessage="1" sqref="C18:R18" xr:uid="{2C2439C1-08E4-45BF-956F-EBF93DCAF8DB}">
      <formula1>屋外広告物対象地区</formula1>
    </dataValidation>
    <dataValidation type="list" allowBlank="1" showInputMessage="1" showErrorMessage="1" sqref="C27:R27 C40:R40" xr:uid="{865ED621-6206-4F8F-9891-27D07047552A}">
      <formula1>"有,無"</formula1>
    </dataValidation>
  </dataValidation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90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2CB3-0561-476A-8B76-950FF71ACF4C}">
  <dimension ref="A1:R55"/>
  <sheetViews>
    <sheetView view="pageBreakPreview" zoomScale="120" zoomScaleNormal="100" zoomScaleSheetLayoutView="120" workbookViewId="0">
      <selection activeCell="B4" sqref="B4:R4"/>
    </sheetView>
  </sheetViews>
  <sheetFormatPr defaultColWidth="9" defaultRowHeight="13.5"/>
  <cols>
    <col min="1" max="1" width="4.125" style="1" customWidth="1"/>
    <col min="2" max="2" width="11.25" style="1" customWidth="1"/>
    <col min="3" max="3" width="8.625" style="1" customWidth="1"/>
    <col min="4" max="18" width="4.375" style="1" customWidth="1"/>
    <col min="19" max="19" width="2.75" style="1" customWidth="1"/>
    <col min="20" max="20" width="4.25" style="1" customWidth="1"/>
    <col min="21" max="16384" width="9" style="1"/>
  </cols>
  <sheetData>
    <row r="1" spans="1:18" ht="18.75" customHeight="1">
      <c r="Q1" s="194" t="s">
        <v>100</v>
      </c>
      <c r="R1" s="194"/>
    </row>
    <row r="2" spans="1:18" ht="19.5" customHeight="1">
      <c r="A2" s="193" t="s">
        <v>31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1:18" ht="3.7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24.75" customHeight="1">
      <c r="A4" s="31"/>
      <c r="B4" s="196" t="s">
        <v>82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7"/>
    </row>
    <row r="5" spans="1:18" ht="3.7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20.100000000000001" customHeight="1">
      <c r="A6" s="46" t="s">
        <v>28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24.75" customHeight="1">
      <c r="A7" s="18"/>
      <c r="B7" s="183" t="s">
        <v>25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4"/>
    </row>
    <row r="8" spans="1:18" ht="24.75" customHeight="1">
      <c r="A8" s="19"/>
      <c r="B8" s="185" t="s">
        <v>64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6"/>
    </row>
    <row r="9" spans="1:18" ht="3.7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ht="20.100000000000001" customHeight="1">
      <c r="A10" s="46" t="s">
        <v>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24.75" customHeight="1">
      <c r="A11" s="18"/>
      <c r="B11" s="183" t="s">
        <v>26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4"/>
    </row>
    <row r="12" spans="1:18" ht="24.75" customHeight="1">
      <c r="A12" s="19"/>
      <c r="B12" s="185" t="s">
        <v>27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6"/>
    </row>
    <row r="13" spans="1:18" ht="3.7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20.100000000000001" customHeight="1">
      <c r="A14" s="46" t="s">
        <v>30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ht="24.75" customHeight="1">
      <c r="A15" s="20"/>
      <c r="B15" s="183" t="s">
        <v>32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4"/>
    </row>
    <row r="16" spans="1:18" ht="24.75" customHeight="1">
      <c r="A16" s="21"/>
      <c r="B16" s="187" t="s">
        <v>33</v>
      </c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8"/>
    </row>
    <row r="17" spans="1:18" ht="24.75" customHeight="1">
      <c r="A17" s="21"/>
      <c r="B17" s="187" t="s">
        <v>34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8"/>
    </row>
    <row r="18" spans="1:18" ht="24.75" customHeight="1">
      <c r="A18" s="21"/>
      <c r="B18" s="187" t="s">
        <v>74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8"/>
    </row>
    <row r="19" spans="1:18" ht="24.75" customHeight="1">
      <c r="A19" s="22"/>
      <c r="B19" s="187" t="s">
        <v>35</v>
      </c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8"/>
    </row>
    <row r="20" spans="1:18" ht="24.75" customHeight="1">
      <c r="A20" s="22"/>
      <c r="B20" s="187" t="s">
        <v>36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8"/>
    </row>
    <row r="21" spans="1:18" ht="24.75" customHeight="1">
      <c r="A21" s="22"/>
      <c r="B21" s="187" t="s">
        <v>75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8"/>
    </row>
    <row r="22" spans="1:18" ht="24.75" customHeight="1">
      <c r="A22" s="23"/>
      <c r="B22" s="185" t="s">
        <v>37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</row>
    <row r="23" spans="1:18" ht="3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ht="20.100000000000001" customHeight="1">
      <c r="A24" s="46" t="s">
        <v>66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ht="18.75" customHeight="1">
      <c r="A25" s="24"/>
      <c r="B25" s="198" t="s">
        <v>67</v>
      </c>
      <c r="C25" s="198"/>
      <c r="D25" s="241" t="s">
        <v>125</v>
      </c>
      <c r="E25" s="242"/>
      <c r="F25" s="242"/>
      <c r="G25" s="48" t="s">
        <v>7</v>
      </c>
      <c r="H25" s="241" t="s">
        <v>126</v>
      </c>
      <c r="I25" s="242"/>
      <c r="J25" s="242"/>
      <c r="K25" s="24"/>
      <c r="L25" s="24"/>
      <c r="M25" s="24"/>
      <c r="N25" s="24"/>
      <c r="O25" s="24"/>
      <c r="P25" s="24"/>
      <c r="Q25" s="24"/>
      <c r="R25" s="24"/>
    </row>
    <row r="26" spans="1:18" ht="18.75" customHeight="1">
      <c r="B26" s="195" t="s">
        <v>68</v>
      </c>
      <c r="C26" s="195"/>
      <c r="D26" s="50" t="s">
        <v>72</v>
      </c>
      <c r="E26" s="243" t="s">
        <v>125</v>
      </c>
      <c r="F26" s="240"/>
      <c r="G26" s="240"/>
      <c r="H26" s="28" t="s">
        <v>7</v>
      </c>
      <c r="I26" s="243" t="s">
        <v>125</v>
      </c>
      <c r="J26" s="240"/>
      <c r="K26" s="240"/>
      <c r="L26" s="28" t="s">
        <v>83</v>
      </c>
      <c r="M26" s="240" t="s">
        <v>127</v>
      </c>
      <c r="N26" s="240"/>
      <c r="O26" s="240"/>
      <c r="P26" s="1" t="s">
        <v>71</v>
      </c>
    </row>
    <row r="27" spans="1:18" ht="18.75" customHeight="1">
      <c r="B27" s="195"/>
      <c r="C27" s="195"/>
      <c r="D27" s="50" t="s">
        <v>73</v>
      </c>
      <c r="E27" s="240" t="s">
        <v>126</v>
      </c>
      <c r="F27" s="240"/>
      <c r="G27" s="240"/>
      <c r="H27" s="28" t="s">
        <v>7</v>
      </c>
      <c r="I27" s="240" t="s">
        <v>126</v>
      </c>
      <c r="J27" s="240"/>
      <c r="K27" s="240"/>
      <c r="L27" s="28" t="s">
        <v>83</v>
      </c>
      <c r="M27" s="240" t="s">
        <v>128</v>
      </c>
      <c r="N27" s="240"/>
      <c r="O27" s="240"/>
      <c r="P27" s="1" t="s">
        <v>71</v>
      </c>
    </row>
    <row r="28" spans="1:18" ht="18.75" customHeight="1">
      <c r="B28" s="195" t="s">
        <v>69</v>
      </c>
      <c r="C28" s="195"/>
      <c r="D28" s="240" t="s">
        <v>81</v>
      </c>
      <c r="E28" s="240"/>
      <c r="F28" s="240"/>
      <c r="H28" s="194" t="str">
        <f>IF(D28="無","","時間:")</f>
        <v>時間:</v>
      </c>
      <c r="I28" s="194"/>
      <c r="J28" s="242" t="s">
        <v>125</v>
      </c>
      <c r="K28" s="242"/>
      <c r="L28" s="242"/>
      <c r="M28" s="28" t="str">
        <f>IF(D28="無","","～")</f>
        <v>～</v>
      </c>
      <c r="N28" s="240" t="s">
        <v>125</v>
      </c>
      <c r="O28" s="240"/>
      <c r="P28" s="240"/>
    </row>
    <row r="29" spans="1:18" ht="18.75" customHeight="1">
      <c r="B29" s="195" t="s">
        <v>70</v>
      </c>
      <c r="C29" s="195"/>
      <c r="D29" s="240" t="s">
        <v>129</v>
      </c>
      <c r="E29" s="240"/>
      <c r="F29" s="240"/>
      <c r="G29" s="240"/>
      <c r="H29" s="240"/>
    </row>
    <row r="30" spans="1:18" ht="18.75" customHeight="1">
      <c r="B30" s="195" t="s">
        <v>65</v>
      </c>
      <c r="C30" s="195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</row>
    <row r="31" spans="1:18" ht="18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ht="18.75" customHeight="1">
      <c r="B32" s="205" t="s">
        <v>98</v>
      </c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</row>
    <row r="33" spans="1:18" ht="18.75" customHeight="1">
      <c r="A33" s="34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</row>
    <row r="34" spans="1:18" ht="18.75" customHeight="1">
      <c r="A34" s="34"/>
      <c r="B34" s="206" t="s">
        <v>111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</row>
    <row r="35" spans="1:18" ht="18.75" customHeight="1">
      <c r="A35" s="34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</row>
    <row r="36" spans="1:18" ht="18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 t="s">
        <v>57</v>
      </c>
      <c r="L36" s="47" t="s">
        <v>132</v>
      </c>
      <c r="M36" s="24" t="s">
        <v>60</v>
      </c>
      <c r="N36" s="47" t="s">
        <v>133</v>
      </c>
      <c r="O36" s="24" t="s">
        <v>59</v>
      </c>
      <c r="P36" s="47" t="s">
        <v>134</v>
      </c>
      <c r="Q36" s="24" t="s">
        <v>58</v>
      </c>
      <c r="R36" s="24"/>
    </row>
    <row r="37" spans="1:18" ht="18.75" customHeight="1">
      <c r="A37" s="24"/>
      <c r="B37" s="24"/>
      <c r="C37" s="24" t="s">
        <v>40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ht="15" customHeight="1">
      <c r="A38" s="24"/>
      <c r="B38" s="24"/>
      <c r="C38" s="203" t="s">
        <v>61</v>
      </c>
      <c r="D38" s="244" t="s">
        <v>117</v>
      </c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</row>
    <row r="39" spans="1:18" ht="15" customHeight="1">
      <c r="A39" s="24"/>
      <c r="B39" s="24"/>
      <c r="C39" s="204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</row>
    <row r="40" spans="1:18" ht="15" customHeight="1">
      <c r="A40" s="24"/>
      <c r="B40" s="24"/>
      <c r="C40" s="199" t="s">
        <v>38</v>
      </c>
      <c r="D40" s="246" t="s">
        <v>130</v>
      </c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</row>
    <row r="41" spans="1:18" ht="15" customHeight="1">
      <c r="A41" s="24"/>
      <c r="B41" s="24"/>
      <c r="C41" s="200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</row>
    <row r="42" spans="1:18" ht="18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ht="18.75" customHeight="1">
      <c r="A43" s="24"/>
      <c r="B43" s="24"/>
      <c r="C43" s="24" t="s">
        <v>62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ht="15" customHeight="1">
      <c r="A44" s="24"/>
      <c r="B44" s="24"/>
      <c r="C44" s="203" t="s">
        <v>43</v>
      </c>
      <c r="D44" s="242" t="s">
        <v>118</v>
      </c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</row>
    <row r="45" spans="1:18" ht="15" customHeight="1">
      <c r="A45" s="24"/>
      <c r="B45" s="24"/>
      <c r="C45" s="204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</row>
    <row r="46" spans="1:18" ht="15" customHeight="1">
      <c r="A46" s="24"/>
      <c r="B46" s="24"/>
      <c r="C46" s="199" t="s">
        <v>63</v>
      </c>
      <c r="D46" s="246" t="s">
        <v>131</v>
      </c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</row>
    <row r="47" spans="1:18" ht="15" customHeight="1">
      <c r="A47" s="24"/>
      <c r="B47" s="24"/>
      <c r="C47" s="200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</row>
    <row r="48" spans="1:18" ht="15" customHeight="1">
      <c r="A48" s="24"/>
      <c r="B48" s="24"/>
      <c r="C48" s="199" t="s">
        <v>38</v>
      </c>
      <c r="D48" s="246" t="s">
        <v>122</v>
      </c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</row>
    <row r="49" spans="1:18" ht="15" customHeight="1">
      <c r="A49" s="24"/>
      <c r="B49" s="24"/>
      <c r="C49" s="200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</row>
    <row r="50" spans="1:18" ht="18.75" customHeight="1"/>
    <row r="51" spans="1:18" ht="18.75" customHeight="1"/>
    <row r="52" spans="1:18" ht="18.75" customHeight="1"/>
    <row r="53" spans="1:18" ht="18.75" customHeight="1"/>
    <row r="54" spans="1:18" ht="18.75" customHeight="1"/>
    <row r="55" spans="1:18" ht="18.75" customHeight="1"/>
  </sheetData>
  <sheetProtection sheet="1" objects="1" scenarios="1" selectLockedCells="1" selectUnlockedCells="1"/>
  <mergeCells count="46">
    <mergeCell ref="C38:C39"/>
    <mergeCell ref="D38:R39"/>
    <mergeCell ref="C48:C49"/>
    <mergeCell ref="D48:R49"/>
    <mergeCell ref="C40:C41"/>
    <mergeCell ref="D40:R41"/>
    <mergeCell ref="C44:C45"/>
    <mergeCell ref="D44:R45"/>
    <mergeCell ref="C46:C47"/>
    <mergeCell ref="D46:R47"/>
    <mergeCell ref="N28:P28"/>
    <mergeCell ref="B30:C30"/>
    <mergeCell ref="D30:P30"/>
    <mergeCell ref="B32:R33"/>
    <mergeCell ref="B34:R35"/>
    <mergeCell ref="B29:C29"/>
    <mergeCell ref="D29:H29"/>
    <mergeCell ref="B26:C27"/>
    <mergeCell ref="E26:G26"/>
    <mergeCell ref="I26:K26"/>
    <mergeCell ref="B28:C28"/>
    <mergeCell ref="D28:F28"/>
    <mergeCell ref="H28:I28"/>
    <mergeCell ref="J28:L28"/>
    <mergeCell ref="M26:O26"/>
    <mergeCell ref="E27:G27"/>
    <mergeCell ref="I27:K27"/>
    <mergeCell ref="M27:O27"/>
    <mergeCell ref="B20:R20"/>
    <mergeCell ref="B21:R21"/>
    <mergeCell ref="B22:R22"/>
    <mergeCell ref="B25:C25"/>
    <mergeCell ref="D25:F25"/>
    <mergeCell ref="H25:J25"/>
    <mergeCell ref="B19:R19"/>
    <mergeCell ref="Q1:R1"/>
    <mergeCell ref="A2:R2"/>
    <mergeCell ref="B4:R4"/>
    <mergeCell ref="B7:R7"/>
    <mergeCell ref="B8:R8"/>
    <mergeCell ref="B11:R11"/>
    <mergeCell ref="B12:R12"/>
    <mergeCell ref="B15:R15"/>
    <mergeCell ref="B16:R16"/>
    <mergeCell ref="B17:R17"/>
    <mergeCell ref="B18:R18"/>
  </mergeCells>
  <phoneticPr fontId="2"/>
  <conditionalFormatting sqref="H28:J28 M28:N28">
    <cfRule type="expression" dxfId="0" priority="1">
      <formula>$D$28="無"</formula>
    </cfRule>
  </conditionalFormatting>
  <dataValidations count="1">
    <dataValidation type="list" allowBlank="1" showInputMessage="1" showErrorMessage="1" sqref="D28:F28" xr:uid="{35985371-BED2-41B7-B2AF-BC9F34786DD7}">
      <formula1>"有,無"</formula1>
    </dataValidation>
  </dataValidation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9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0</xdr:col>
                    <xdr:colOff>66675</xdr:colOff>
                    <xdr:row>6</xdr:row>
                    <xdr:rowOff>38100</xdr:rowOff>
                  </from>
                  <to>
                    <xdr:col>0</xdr:col>
                    <xdr:colOff>304800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7</xdr:row>
                    <xdr:rowOff>28575</xdr:rowOff>
                  </from>
                  <to>
                    <xdr:col>1</xdr:col>
                    <xdr:colOff>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47625</xdr:rowOff>
                  </from>
                  <to>
                    <xdr:col>1</xdr:col>
                    <xdr:colOff>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0</xdr:col>
                    <xdr:colOff>76200</xdr:colOff>
                    <xdr:row>11</xdr:row>
                    <xdr:rowOff>28575</xdr:rowOff>
                  </from>
                  <to>
                    <xdr:col>1</xdr:col>
                    <xdr:colOff>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0</xdr:col>
                    <xdr:colOff>76200</xdr:colOff>
                    <xdr:row>14</xdr:row>
                    <xdr:rowOff>47625</xdr:rowOff>
                  </from>
                  <to>
                    <xdr:col>1</xdr:col>
                    <xdr:colOff>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15</xdr:row>
                    <xdr:rowOff>47625</xdr:rowOff>
                  </from>
                  <to>
                    <xdr:col>1</xdr:col>
                    <xdr:colOff>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0</xdr:col>
                    <xdr:colOff>76200</xdr:colOff>
                    <xdr:row>16</xdr:row>
                    <xdr:rowOff>47625</xdr:rowOff>
                  </from>
                  <to>
                    <xdr:col>1</xdr:col>
                    <xdr:colOff>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0</xdr:col>
                    <xdr:colOff>76200</xdr:colOff>
                    <xdr:row>17</xdr:row>
                    <xdr:rowOff>38100</xdr:rowOff>
                  </from>
                  <to>
                    <xdr:col>1</xdr:col>
                    <xdr:colOff>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0</xdr:col>
                    <xdr:colOff>76200</xdr:colOff>
                    <xdr:row>18</xdr:row>
                    <xdr:rowOff>38100</xdr:rowOff>
                  </from>
                  <to>
                    <xdr:col>1</xdr:col>
                    <xdr:colOff>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0</xdr:col>
                    <xdr:colOff>85725</xdr:colOff>
                    <xdr:row>19</xdr:row>
                    <xdr:rowOff>38100</xdr:rowOff>
                  </from>
                  <to>
                    <xdr:col>1</xdr:col>
                    <xdr:colOff>9525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0</xdr:col>
                    <xdr:colOff>76200</xdr:colOff>
                    <xdr:row>20</xdr:row>
                    <xdr:rowOff>28575</xdr:rowOff>
                  </from>
                  <to>
                    <xdr:col>1</xdr:col>
                    <xdr:colOff>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0</xdr:col>
                    <xdr:colOff>66675</xdr:colOff>
                    <xdr:row>21</xdr:row>
                    <xdr:rowOff>28575</xdr:rowOff>
                  </from>
                  <to>
                    <xdr:col>0</xdr:col>
                    <xdr:colOff>304800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0</xdr:col>
                    <xdr:colOff>66675</xdr:colOff>
                    <xdr:row>3</xdr:row>
                    <xdr:rowOff>38100</xdr:rowOff>
                  </from>
                  <to>
                    <xdr:col>0</xdr:col>
                    <xdr:colOff>295275</xdr:colOff>
                    <xdr:row>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★協議シート</vt:lpstr>
      <vt:lpstr>★別紙1（広告物５～）</vt:lpstr>
      <vt:lpstr>★別紙2（デジタルサイネージ）</vt:lpstr>
      <vt:lpstr>記入例（★協議シート ）</vt:lpstr>
      <vt:lpstr>記入例（★別紙1（広告物５～））</vt:lpstr>
      <vt:lpstr>記入例（★別紙2（デジタルサイネージ））</vt:lpstr>
      <vt:lpstr>★協議シート!Print_Area</vt:lpstr>
      <vt:lpstr>'★別紙2（デジタルサイネージ）'!Print_Area</vt:lpstr>
      <vt:lpstr>'記入例（★協議シート ）'!Print_Area</vt:lpstr>
      <vt:lpstr>'記入例（★別紙2（デジタルサイネージ））'!Print_Area</vt:lpstr>
      <vt:lpstr>★協議シート!屋外広告物対象地区</vt:lpstr>
      <vt:lpstr>'★別紙1（広告物５～）'!屋外広告物対象地区</vt:lpstr>
      <vt:lpstr>'記入例（★協議シート ）'!屋外広告物対象地区</vt:lpstr>
      <vt:lpstr>'記入例（★別紙1（広告物５～））'!屋外広告物対象地区</vt:lpstr>
      <vt:lpstr>★協議シート!対象地区</vt:lpstr>
      <vt:lpstr>'★別紙1（広告物５～）'!対象地区</vt:lpstr>
      <vt:lpstr>'記入例（★協議シート ）'!対象地区</vt:lpstr>
      <vt:lpstr>'記入例（★別紙1（広告物５～））'!対象地区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