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veryone\Desktop\"/>
    </mc:Choice>
  </mc:AlternateContent>
  <bookViews>
    <workbookView xWindow="0" yWindow="0" windowWidth="15345" windowHeight="4575" firstSheet="1" activeTab="1"/>
  </bookViews>
  <sheets>
    <sheet name="認知症対応型共同生活介護（様式）" sheetId="1" r:id="rId1"/>
    <sheet name="認知症対応型共同生活介護（記入例）"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47" i="2" l="1"/>
  <c r="AF47" i="2"/>
  <c r="X47" i="2"/>
  <c r="P47" i="2"/>
  <c r="L47" i="2"/>
  <c r="AG46" i="2"/>
  <c r="Q46" i="2"/>
  <c r="AK44" i="2"/>
  <c r="AJ44" i="2"/>
  <c r="AI44" i="2"/>
  <c r="AH44" i="2"/>
  <c r="AG44" i="2"/>
  <c r="AF44" i="2"/>
  <c r="AE44" i="2"/>
  <c r="AD44" i="2"/>
  <c r="AC44" i="2"/>
  <c r="AB44" i="2"/>
  <c r="AA44" i="2"/>
  <c r="Z44" i="2"/>
  <c r="Y44" i="2"/>
  <c r="X44" i="2"/>
  <c r="W44" i="2"/>
  <c r="V44" i="2"/>
  <c r="U44" i="2"/>
  <c r="T44" i="2"/>
  <c r="S44" i="2"/>
  <c r="R44" i="2"/>
  <c r="Q44" i="2"/>
  <c r="P44" i="2"/>
  <c r="O44" i="2"/>
  <c r="N44" i="2"/>
  <c r="M44" i="2"/>
  <c r="L44" i="2"/>
  <c r="K44" i="2"/>
  <c r="J44" i="2"/>
  <c r="AL44" i="2" s="1"/>
  <c r="AM44" i="2" s="1"/>
  <c r="AK43" i="2"/>
  <c r="AJ43" i="2"/>
  <c r="AI43" i="2"/>
  <c r="AH43" i="2"/>
  <c r="AG43" i="2"/>
  <c r="AF43" i="2"/>
  <c r="AE43" i="2"/>
  <c r="AD43" i="2"/>
  <c r="AC43" i="2"/>
  <c r="AB43" i="2"/>
  <c r="AA43" i="2"/>
  <c r="Z43" i="2"/>
  <c r="Y43" i="2"/>
  <c r="X43" i="2"/>
  <c r="W43" i="2"/>
  <c r="V43" i="2"/>
  <c r="U43" i="2"/>
  <c r="T43" i="2"/>
  <c r="S43" i="2"/>
  <c r="R43" i="2"/>
  <c r="Q43" i="2"/>
  <c r="P43" i="2"/>
  <c r="O43" i="2"/>
  <c r="N43" i="2"/>
  <c r="M43" i="2"/>
  <c r="L43" i="2"/>
  <c r="K43" i="2"/>
  <c r="J43" i="2"/>
  <c r="AL43" i="2" s="1"/>
  <c r="AM43" i="2" s="1"/>
  <c r="AK41" i="2"/>
  <c r="AJ41" i="2"/>
  <c r="AI41" i="2"/>
  <c r="AH41" i="2"/>
  <c r="AG41" i="2"/>
  <c r="AF41" i="2"/>
  <c r="AE41" i="2"/>
  <c r="AD41" i="2"/>
  <c r="AC41" i="2"/>
  <c r="AB41" i="2"/>
  <c r="AA41" i="2"/>
  <c r="Z41" i="2"/>
  <c r="Y41" i="2"/>
  <c r="X41" i="2"/>
  <c r="W41" i="2"/>
  <c r="V41" i="2"/>
  <c r="U41" i="2"/>
  <c r="T41" i="2"/>
  <c r="S41" i="2"/>
  <c r="R41" i="2"/>
  <c r="Q41" i="2"/>
  <c r="P41" i="2"/>
  <c r="O41" i="2"/>
  <c r="N41" i="2"/>
  <c r="M41" i="2"/>
  <c r="L41" i="2"/>
  <c r="K41" i="2"/>
  <c r="J41" i="2"/>
  <c r="AL41" i="2" s="1"/>
  <c r="AM41" i="2" s="1"/>
  <c r="AK40" i="2"/>
  <c r="AJ40" i="2"/>
  <c r="AI40" i="2"/>
  <c r="AH40" i="2"/>
  <c r="AG40" i="2"/>
  <c r="AF40" i="2"/>
  <c r="AE40" i="2"/>
  <c r="AD40" i="2"/>
  <c r="AC40" i="2"/>
  <c r="AB40" i="2"/>
  <c r="AA40" i="2"/>
  <c r="Z40" i="2"/>
  <c r="Y40" i="2"/>
  <c r="X40" i="2"/>
  <c r="W40" i="2"/>
  <c r="V40" i="2"/>
  <c r="U40" i="2"/>
  <c r="T40" i="2"/>
  <c r="S40" i="2"/>
  <c r="R40" i="2"/>
  <c r="Q40" i="2"/>
  <c r="P40" i="2"/>
  <c r="O40" i="2"/>
  <c r="N40" i="2"/>
  <c r="M40" i="2"/>
  <c r="L40" i="2"/>
  <c r="K40" i="2"/>
  <c r="J40" i="2"/>
  <c r="AL40" i="2" s="1"/>
  <c r="AM40" i="2" s="1"/>
  <c r="AJ38" i="2"/>
  <c r="AI38" i="2"/>
  <c r="AC38" i="2"/>
  <c r="W38" i="2"/>
  <c r="Q38" i="2"/>
  <c r="L38" i="2"/>
  <c r="K38" i="2"/>
  <c r="J38" i="2"/>
  <c r="AL38" i="2" s="1"/>
  <c r="AM38" i="2" s="1"/>
  <c r="AJ37" i="2"/>
  <c r="AI37" i="2"/>
  <c r="AH37" i="2"/>
  <c r="AC37" i="2"/>
  <c r="AB37" i="2"/>
  <c r="W37" i="2"/>
  <c r="V37" i="2"/>
  <c r="Q37" i="2"/>
  <c r="P37" i="2"/>
  <c r="L37" i="2"/>
  <c r="K37" i="2"/>
  <c r="J37" i="2"/>
  <c r="AL37" i="2" s="1"/>
  <c r="AM37" i="2" s="1"/>
  <c r="AI32" i="2"/>
  <c r="AH32" i="2"/>
  <c r="AB32" i="2"/>
  <c r="V32" i="2"/>
  <c r="R32" i="2"/>
  <c r="P32" i="2"/>
  <c r="K32" i="2"/>
  <c r="K47" i="2" s="1"/>
  <c r="J32" i="2"/>
  <c r="AL32" i="2" s="1"/>
  <c r="AM32" i="2" s="1"/>
  <c r="AI31" i="2"/>
  <c r="AH31" i="2"/>
  <c r="AG31" i="2"/>
  <c r="AB31" i="2"/>
  <c r="AA31" i="2"/>
  <c r="V31" i="2"/>
  <c r="U31" i="2"/>
  <c r="R31" i="2"/>
  <c r="P31" i="2"/>
  <c r="O31" i="2"/>
  <c r="K31" i="2"/>
  <c r="J31" i="2"/>
  <c r="AL31" i="2" s="1"/>
  <c r="AM31" i="2" s="1"/>
  <c r="AG29" i="2"/>
  <c r="AD29" i="2"/>
  <c r="AC29" i="2"/>
  <c r="AC47" i="2" s="1"/>
  <c r="AA29" i="2"/>
  <c r="W29" i="2"/>
  <c r="W47" i="2" s="1"/>
  <c r="U29" i="2"/>
  <c r="Q29" i="2"/>
  <c r="Q47" i="2" s="1"/>
  <c r="O29" i="2"/>
  <c r="J29" i="2"/>
  <c r="AL29" i="2" s="1"/>
  <c r="AM29" i="2" s="1"/>
  <c r="AG28" i="2"/>
  <c r="AF28" i="2"/>
  <c r="AD28" i="2"/>
  <c r="AC28" i="2"/>
  <c r="AA28" i="2"/>
  <c r="Z28" i="2"/>
  <c r="W28" i="2"/>
  <c r="U28" i="2"/>
  <c r="U46" i="2" s="1"/>
  <c r="T28" i="2"/>
  <c r="Q28" i="2"/>
  <c r="O28" i="2"/>
  <c r="N28" i="2"/>
  <c r="AL28" i="2" s="1"/>
  <c r="AM28" i="2" s="1"/>
  <c r="J28" i="2"/>
  <c r="J46" i="2" s="1"/>
  <c r="AG26" i="2"/>
  <c r="AG47" i="2" s="1"/>
  <c r="AF26" i="2"/>
  <c r="AB26" i="2"/>
  <c r="Z26" i="2"/>
  <c r="V26" i="2"/>
  <c r="V47" i="2" s="1"/>
  <c r="T26" i="2"/>
  <c r="P26" i="2"/>
  <c r="N26" i="2"/>
  <c r="AL26" i="2" s="1"/>
  <c r="AM26" i="2" s="1"/>
  <c r="AK25" i="2"/>
  <c r="AG25" i="2"/>
  <c r="AF25" i="2"/>
  <c r="AE25" i="2"/>
  <c r="AB25" i="2"/>
  <c r="Z25" i="2"/>
  <c r="Y25" i="2"/>
  <c r="Y46" i="2" s="1"/>
  <c r="V25" i="2"/>
  <c r="V46" i="2" s="1"/>
  <c r="T25" i="2"/>
  <c r="S25" i="2"/>
  <c r="P25" i="2"/>
  <c r="P46" i="2" s="1"/>
  <c r="N25" i="2"/>
  <c r="M25" i="2"/>
  <c r="AL25" i="2" s="1"/>
  <c r="AM25" i="2" s="1"/>
  <c r="AK23" i="2"/>
  <c r="AF23" i="2"/>
  <c r="AE23" i="2"/>
  <c r="AE47" i="2" s="1"/>
  <c r="Z23" i="2"/>
  <c r="Z47" i="2" s="1"/>
  <c r="Y23" i="2"/>
  <c r="Y47" i="2" s="1"/>
  <c r="S23" i="2"/>
  <c r="S47" i="2" s="1"/>
  <c r="O23" i="2"/>
  <c r="O47" i="2" s="1"/>
  <c r="M23" i="2"/>
  <c r="AL23" i="2" s="1"/>
  <c r="AM23" i="2" s="1"/>
  <c r="AK22" i="2"/>
  <c r="AJ22" i="2"/>
  <c r="AF22" i="2"/>
  <c r="AF46" i="2" s="1"/>
  <c r="AE22" i="2"/>
  <c r="AE46" i="2" s="1"/>
  <c r="AD22" i="2"/>
  <c r="Z22" i="2"/>
  <c r="Z46" i="2" s="1"/>
  <c r="Y22" i="2"/>
  <c r="X22" i="2"/>
  <c r="S22" i="2"/>
  <c r="S46" i="2" s="1"/>
  <c r="R22" i="2"/>
  <c r="O22" i="2"/>
  <c r="O46" i="2" s="1"/>
  <c r="M22" i="2"/>
  <c r="AL22" i="2" s="1"/>
  <c r="AM22" i="2" s="1"/>
  <c r="L22" i="2"/>
  <c r="AK20" i="2"/>
  <c r="AK47" i="2" s="1"/>
  <c r="AJ20" i="2"/>
  <c r="AD20" i="2"/>
  <c r="AD47" i="2" s="1"/>
  <c r="X20" i="2"/>
  <c r="U20" i="2"/>
  <c r="R20" i="2"/>
  <c r="R47" i="2" s="1"/>
  <c r="N20" i="2"/>
  <c r="L20" i="2"/>
  <c r="AL20" i="2" s="1"/>
  <c r="AM20" i="2" s="1"/>
  <c r="AK19" i="2"/>
  <c r="AK46" i="2" s="1"/>
  <c r="AJ19" i="2"/>
  <c r="AJ46" i="2" s="1"/>
  <c r="AI19" i="2"/>
  <c r="AD19" i="2"/>
  <c r="AD46" i="2" s="1"/>
  <c r="AC19" i="2"/>
  <c r="AC46" i="2" s="1"/>
  <c r="X19" i="2"/>
  <c r="X46" i="2" s="1"/>
  <c r="W19" i="2"/>
  <c r="W46" i="2" s="1"/>
  <c r="U19" i="2"/>
  <c r="R19" i="2"/>
  <c r="R46" i="2" s="1"/>
  <c r="Q19" i="2"/>
  <c r="N19" i="2"/>
  <c r="L19" i="2"/>
  <c r="L46" i="2" s="1"/>
  <c r="K19" i="2"/>
  <c r="K46" i="2" s="1"/>
  <c r="AI17" i="2"/>
  <c r="AI47" i="2" s="1"/>
  <c r="AH17" i="2"/>
  <c r="AH47" i="2" s="1"/>
  <c r="U17" i="2"/>
  <c r="U47" i="2" s="1"/>
  <c r="T17" i="2"/>
  <c r="T47" i="2" s="1"/>
  <c r="AI16" i="2"/>
  <c r="AI46" i="2" s="1"/>
  <c r="AH16" i="2"/>
  <c r="AH46" i="2" s="1"/>
  <c r="AB16" i="2"/>
  <c r="AB46" i="2" s="1"/>
  <c r="AA16" i="2"/>
  <c r="AA46" i="2" s="1"/>
  <c r="U16" i="2"/>
  <c r="T16" i="2"/>
  <c r="T46" i="2" s="1"/>
  <c r="N16" i="2"/>
  <c r="N17" i="2" s="1"/>
  <c r="N47" i="2" s="1"/>
  <c r="M16" i="2"/>
  <c r="M17" i="2" s="1"/>
  <c r="AL14" i="2"/>
  <c r="AM14" i="2" s="1"/>
  <c r="AK13" i="2"/>
  <c r="AJ13" i="2"/>
  <c r="AD13" i="2"/>
  <c r="X13" i="2"/>
  <c r="U13" i="2"/>
  <c r="R13" i="2"/>
  <c r="N13" i="2"/>
  <c r="L13" i="2"/>
  <c r="AL13" i="2" s="1"/>
  <c r="AM13" i="2" s="1"/>
  <c r="AL11" i="2"/>
  <c r="AM11" i="2" s="1"/>
  <c r="AI10" i="2"/>
  <c r="AH10" i="2"/>
  <c r="AB10" i="2"/>
  <c r="AA10" i="2"/>
  <c r="U10" i="2"/>
  <c r="T10" i="2"/>
  <c r="N10" i="2"/>
  <c r="M10" i="2"/>
  <c r="AL10" i="2" s="1"/>
  <c r="AM10" i="2" s="1"/>
  <c r="M47" i="2" l="1"/>
  <c r="AL16" i="2"/>
  <c r="M46" i="2"/>
  <c r="AL19" i="2"/>
  <c r="AM19" i="2" s="1"/>
  <c r="N46" i="2"/>
  <c r="AA17" i="2"/>
  <c r="AA47" i="2" s="1"/>
  <c r="J47" i="2"/>
  <c r="AB17" i="2"/>
  <c r="AB47" i="2" s="1"/>
  <c r="AL46" i="2" l="1"/>
  <c r="AM16" i="2"/>
  <c r="AL17" i="2"/>
  <c r="AM17" i="2" l="1"/>
  <c r="AM47" i="2" s="1"/>
  <c r="AL47" i="2"/>
</calcChain>
</file>

<file path=xl/sharedStrings.xml><?xml version="1.0" encoding="utf-8"?>
<sst xmlns="http://schemas.openxmlformats.org/spreadsheetml/2006/main" count="568" uniqueCount="140">
  <si>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2"/>
  </si>
  <si>
    <t>（</t>
    <phoneticPr fontId="2"/>
  </si>
  <si>
    <t>年</t>
    <rPh sb="0" eb="1">
      <t>ネン</t>
    </rPh>
    <phoneticPr fontId="2"/>
  </si>
  <si>
    <t>月分）</t>
    <rPh sb="0" eb="1">
      <t>ガツ</t>
    </rPh>
    <rPh sb="1" eb="2">
      <t>ブン</t>
    </rPh>
    <phoneticPr fontId="2"/>
  </si>
  <si>
    <t>サービス種類（認知症対応型共同生活介護・介護予防認知症対応型生活介護）</t>
    <rPh sb="20" eb="22">
      <t>カイゴ</t>
    </rPh>
    <rPh sb="22" eb="24">
      <t>ヨボウ</t>
    </rPh>
    <rPh sb="24" eb="26">
      <t>ニンチ</t>
    </rPh>
    <rPh sb="26" eb="27">
      <t>ショウ</t>
    </rPh>
    <rPh sb="27" eb="30">
      <t>タイオウガタ</t>
    </rPh>
    <rPh sb="30" eb="32">
      <t>セイカツ</t>
    </rPh>
    <rPh sb="32" eb="34">
      <t>カイゴ</t>
    </rPh>
    <phoneticPr fontId="2"/>
  </si>
  <si>
    <t>新規指定</t>
    <rPh sb="0" eb="2">
      <t>シンキ</t>
    </rPh>
    <rPh sb="2" eb="4">
      <t>シテイ</t>
    </rPh>
    <phoneticPr fontId="2"/>
  </si>
  <si>
    <t>変更届</t>
    <rPh sb="0" eb="3">
      <t>ヘンコウトドケ</t>
    </rPh>
    <phoneticPr fontId="2"/>
  </si>
  <si>
    <t>指定更新</t>
    <rPh sb="0" eb="2">
      <t>シテイ</t>
    </rPh>
    <rPh sb="2" eb="4">
      <t>コウシン</t>
    </rPh>
    <phoneticPr fontId="2"/>
  </si>
  <si>
    <t>実地指導</t>
    <rPh sb="0" eb="2">
      <t>ジッチ</t>
    </rPh>
    <rPh sb="2" eb="4">
      <t>シドウ</t>
    </rPh>
    <phoneticPr fontId="2"/>
  </si>
  <si>
    <t>定員</t>
    <rPh sb="0" eb="2">
      <t>テイイン</t>
    </rPh>
    <phoneticPr fontId="2"/>
  </si>
  <si>
    <t>）</t>
    <phoneticPr fontId="2"/>
  </si>
  <si>
    <t>名　･　入居者数（</t>
    <rPh sb="0" eb="1">
      <t>メイ</t>
    </rPh>
    <rPh sb="4" eb="7">
      <t>ニュウキョシャ</t>
    </rPh>
    <rPh sb="7" eb="8">
      <t>スウ</t>
    </rPh>
    <phoneticPr fontId="2"/>
  </si>
  <si>
    <t>名</t>
    <rPh sb="0" eb="1">
      <t>メイ</t>
    </rPh>
    <phoneticPr fontId="2"/>
  </si>
  <si>
    <t>事業所名</t>
    <rPh sb="0" eb="3">
      <t>ジギョウショ</t>
    </rPh>
    <rPh sb="3" eb="4">
      <t>メイ</t>
    </rPh>
    <phoneticPr fontId="2"/>
  </si>
  <si>
    <t>職種</t>
    <rPh sb="0" eb="2">
      <t>ショクシュ</t>
    </rPh>
    <phoneticPr fontId="2"/>
  </si>
  <si>
    <r>
      <t>勤務
形態　　　　　　　　　　</t>
    </r>
    <r>
      <rPr>
        <sz val="6"/>
        <color indexed="8"/>
        <rFont val="ＭＳ Ｐゴシック"/>
        <family val="3"/>
        <charset val="128"/>
      </rPr>
      <t>（当該事業所内で兼務している職種）</t>
    </r>
    <rPh sb="0" eb="2">
      <t>キンム</t>
    </rPh>
    <rPh sb="3" eb="5">
      <t>ケイタイ</t>
    </rPh>
    <rPh sb="16" eb="18">
      <t>トウガイ</t>
    </rPh>
    <rPh sb="18" eb="21">
      <t>ジギョウショ</t>
    </rPh>
    <rPh sb="21" eb="22">
      <t>ナイ</t>
    </rPh>
    <rPh sb="23" eb="25">
      <t>ケンム</t>
    </rPh>
    <rPh sb="29" eb="31">
      <t>ショクシュ</t>
    </rPh>
    <phoneticPr fontId="2"/>
  </si>
  <si>
    <t>氏名</t>
    <rPh sb="0" eb="2">
      <t>シメイ</t>
    </rPh>
    <phoneticPr fontId="2"/>
  </si>
  <si>
    <t>介護福祉士</t>
    <rPh sb="0" eb="2">
      <t>カイゴ</t>
    </rPh>
    <rPh sb="2" eb="4">
      <t>フクシ</t>
    </rPh>
    <rPh sb="4" eb="5">
      <t>シ</t>
    </rPh>
    <phoneticPr fontId="2"/>
  </si>
  <si>
    <t>勤続7年以上</t>
    <rPh sb="0" eb="2">
      <t>キンゾク</t>
    </rPh>
    <rPh sb="3" eb="4">
      <t>ネン</t>
    </rPh>
    <rPh sb="4" eb="6">
      <t>イジョウ</t>
    </rPh>
    <phoneticPr fontId="2"/>
  </si>
  <si>
    <t>秘密保持の誓約書等の有無</t>
    <rPh sb="0" eb="2">
      <t>ヒミツ</t>
    </rPh>
    <rPh sb="2" eb="4">
      <t>ホジ</t>
    </rPh>
    <rPh sb="5" eb="8">
      <t>セイヤクショ</t>
    </rPh>
    <rPh sb="8" eb="9">
      <t>ナド</t>
    </rPh>
    <rPh sb="10" eb="12">
      <t>ウム</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</si>
  <si>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</si>
  <si>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</si>
  <si>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</si>
  <si>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</si>
  <si>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4週の合計</t>
    <phoneticPr fontId="2"/>
  </si>
  <si>
    <t>週平均の勤務時間</t>
    <phoneticPr fontId="2"/>
  </si>
  <si>
    <t>常勤換算後の人数</t>
    <phoneticPr fontId="2"/>
  </si>
  <si>
    <t>備考
（他事業所等との兼務関係）</t>
    <rPh sb="0" eb="2">
      <t>ビコウ</t>
    </rPh>
    <rPh sb="4" eb="5">
      <t>タ</t>
    </rPh>
    <rPh sb="5" eb="8">
      <t>ジギョウショ</t>
    </rPh>
    <rPh sb="8" eb="9">
      <t>トウ</t>
    </rPh>
    <rPh sb="11" eb="13">
      <t>ケンム</t>
    </rPh>
    <rPh sb="13" eb="15">
      <t>カンケイ</t>
    </rPh>
    <phoneticPr fontId="2"/>
  </si>
  <si>
    <t>雇用年月日</t>
  </si>
  <si>
    <t>有・無</t>
    <rPh sb="0" eb="1">
      <t>アリ</t>
    </rPh>
    <rPh sb="2" eb="3">
      <t>ナシ</t>
    </rPh>
    <phoneticPr fontId="2"/>
  </si>
  <si>
    <t>＊</t>
    <phoneticPr fontId="2"/>
  </si>
  <si>
    <t>区分</t>
    <rPh sb="0" eb="2">
      <t>クブン</t>
    </rPh>
    <phoneticPr fontId="2"/>
  </si>
  <si>
    <t>実働時間</t>
    <rPh sb="0" eb="2">
      <t>ジツドウ</t>
    </rPh>
    <rPh sb="2" eb="4">
      <t>ジカン</t>
    </rPh>
    <phoneticPr fontId="2"/>
  </si>
  <si>
    <t>昼間換算時間</t>
    <rPh sb="0" eb="2">
      <t>ヒルマ</t>
    </rPh>
    <rPh sb="2" eb="4">
      <t>カンサン</t>
    </rPh>
    <rPh sb="4" eb="6">
      <t>ジカン</t>
    </rPh>
    <phoneticPr fontId="2"/>
  </si>
  <si>
    <t>合　　　計</t>
    <rPh sb="0" eb="1">
      <t>ゴウ</t>
    </rPh>
    <rPh sb="4" eb="5">
      <t>ケイ</t>
    </rPh>
    <phoneticPr fontId="2"/>
  </si>
  <si>
    <t>事業所が定める夜間及び深夜の時間帯　　　　　　　　　　　　　　　　　　　　　　　　　　　　　　（※上記以外の実働時間が昼間換算時間です。）</t>
    <rPh sb="0" eb="3">
      <t>ジギョウショ</t>
    </rPh>
    <rPh sb="4" eb="5">
      <t>サダ</t>
    </rPh>
    <rPh sb="7" eb="9">
      <t>ヤカン</t>
    </rPh>
    <rPh sb="9" eb="10">
      <t>オヨ</t>
    </rPh>
    <rPh sb="11" eb="13">
      <t>シンヤ</t>
    </rPh>
    <rPh sb="14" eb="17">
      <t>ジカンタイ</t>
    </rPh>
    <rPh sb="49" eb="51">
      <t>ジョウキ</t>
    </rPh>
    <rPh sb="51" eb="53">
      <t>イガイ</t>
    </rPh>
    <rPh sb="54" eb="56">
      <t>ジツドウ</t>
    </rPh>
    <rPh sb="56" eb="58">
      <t>ジカン</t>
    </rPh>
    <rPh sb="59" eb="60">
      <t>ヒル</t>
    </rPh>
    <rPh sb="60" eb="61">
      <t>マ</t>
    </rPh>
    <rPh sb="61" eb="63">
      <t>カンザン</t>
    </rPh>
    <rPh sb="63" eb="65">
      <t>ジカン</t>
    </rPh>
    <phoneticPr fontId="2"/>
  </si>
  <si>
    <t>：</t>
    <phoneticPr fontId="2"/>
  </si>
  <si>
    <t>～</t>
    <phoneticPr fontId="2"/>
  </si>
  <si>
    <t>※</t>
    <phoneticPr fontId="2"/>
  </si>
  <si>
    <t>常勤を週</t>
    <rPh sb="0" eb="2">
      <t>ジョウキン</t>
    </rPh>
    <rPh sb="3" eb="4">
      <t>シュウ</t>
    </rPh>
    <phoneticPr fontId="2"/>
  </si>
  <si>
    <t>）時間とする。</t>
    <rPh sb="1" eb="3">
      <t>ジカン</t>
    </rPh>
    <phoneticPr fontId="2"/>
  </si>
  <si>
    <t>時間区分・略号一覧</t>
    <rPh sb="0" eb="2">
      <t>ジカン</t>
    </rPh>
    <rPh sb="2" eb="4">
      <t>クブン</t>
    </rPh>
    <rPh sb="5" eb="7">
      <t>リャクゴウ</t>
    </rPh>
    <rPh sb="7" eb="9">
      <t>イチラン</t>
    </rPh>
    <phoneticPr fontId="2"/>
  </si>
  <si>
    <t>勤務時間区分</t>
    <rPh sb="0" eb="2">
      <t>キンム</t>
    </rPh>
    <rPh sb="2" eb="4">
      <t>ジカン</t>
    </rPh>
    <rPh sb="4" eb="6">
      <t>クブン</t>
    </rPh>
    <phoneticPr fontId="2"/>
  </si>
  <si>
    <t>勤務時間帯</t>
    <rPh sb="0" eb="2">
      <t>キンム</t>
    </rPh>
    <rPh sb="2" eb="4">
      <t>ジカン</t>
    </rPh>
    <rPh sb="4" eb="5">
      <t>オビ</t>
    </rPh>
    <phoneticPr fontId="2"/>
  </si>
  <si>
    <t>略号</t>
    <rPh sb="0" eb="2">
      <t>リャクゴウ</t>
    </rPh>
    <phoneticPr fontId="2"/>
  </si>
  <si>
    <t>勤務時間</t>
    <rPh sb="0" eb="2">
      <t>キンム</t>
    </rPh>
    <rPh sb="2" eb="4">
      <t>ジカン</t>
    </rPh>
    <phoneticPr fontId="2"/>
  </si>
  <si>
    <t>休憩時間</t>
    <rPh sb="0" eb="2">
      <t>キュウケイ</t>
    </rPh>
    <rPh sb="2" eb="4">
      <t>ジカン</t>
    </rPh>
    <phoneticPr fontId="2"/>
  </si>
  <si>
    <t>実働</t>
    <rPh sb="0" eb="2">
      <t>ジツドウ</t>
    </rPh>
    <phoneticPr fontId="2"/>
  </si>
  <si>
    <t>（○○年○月分）　サービス種類（　認知症対応型共同生活介護・介護予防認知症対応型共同生活介護　）</t>
    <rPh sb="17" eb="19">
      <t>ニンチ</t>
    </rPh>
    <rPh sb="19" eb="20">
      <t>ショウ</t>
    </rPh>
    <rPh sb="20" eb="23">
      <t>タイオウガタ</t>
    </rPh>
    <rPh sb="23" eb="25">
      <t>キョウドウ</t>
    </rPh>
    <rPh sb="25" eb="27">
      <t>セイカツ</t>
    </rPh>
    <rPh sb="27" eb="29">
      <t>カイゴ</t>
    </rPh>
    <rPh sb="30" eb="32">
      <t>カイゴ</t>
    </rPh>
    <rPh sb="32" eb="34">
      <t>ヨボウ</t>
    </rPh>
    <rPh sb="34" eb="36">
      <t>ニンチ</t>
    </rPh>
    <rPh sb="36" eb="37">
      <t>ショウ</t>
    </rPh>
    <rPh sb="37" eb="40">
      <t>タイオウガタ</t>
    </rPh>
    <rPh sb="40" eb="42">
      <t>キョウドウ</t>
    </rPh>
    <rPh sb="42" eb="44">
      <t>セイカツ</t>
    </rPh>
    <rPh sb="44" eb="46">
      <t>カイゴ</t>
    </rPh>
    <phoneticPr fontId="2"/>
  </si>
  <si>
    <t>レ</t>
    <phoneticPr fontId="2"/>
  </si>
  <si>
    <t>※定員９名・入所者数９名</t>
    <rPh sb="1" eb="3">
      <t>テイイン</t>
    </rPh>
    <rPh sb="4" eb="5">
      <t>メイ</t>
    </rPh>
    <phoneticPr fontId="2"/>
  </si>
  <si>
    <t>事業所・施設名（　　　　　　　　○△□　　　　　　　）</t>
    <phoneticPr fontId="2"/>
  </si>
  <si>
    <t>勤務
形態　　　　　　　　　　（当該事業所内で兼務している職種）</t>
    <rPh sb="0" eb="2">
      <t>キンム</t>
    </rPh>
    <rPh sb="3" eb="5">
      <t>ケイタイ</t>
    </rPh>
    <rPh sb="16" eb="18">
      <t>トウガイ</t>
    </rPh>
    <rPh sb="18" eb="21">
      <t>ジギョウショ</t>
    </rPh>
    <rPh sb="21" eb="22">
      <t>ナイ</t>
    </rPh>
    <rPh sb="23" eb="25">
      <t>ケンム</t>
    </rPh>
    <rPh sb="29" eb="31">
      <t>ショクシュ</t>
    </rPh>
    <phoneticPr fontId="2"/>
  </si>
  <si>
    <t>（雇用年月日）</t>
    <phoneticPr fontId="2"/>
  </si>
  <si>
    <t>○○</t>
    <phoneticPr fontId="2"/>
  </si>
  <si>
    <t>有</t>
    <rPh sb="0" eb="1">
      <t>アリ</t>
    </rPh>
    <phoneticPr fontId="2"/>
  </si>
  <si>
    <t>日</t>
    <rPh sb="0" eb="1">
      <t>ニチ</t>
    </rPh>
    <phoneticPr fontId="2"/>
  </si>
  <si>
    <t>日</t>
  </si>
  <si>
    <t>×</t>
    <phoneticPr fontId="2"/>
  </si>
  <si>
    <t>●●の管理者を兼務</t>
    <rPh sb="3" eb="6">
      <t>カンリシャ</t>
    </rPh>
    <rPh sb="7" eb="9">
      <t>ケンム</t>
    </rPh>
    <phoneticPr fontId="2"/>
  </si>
  <si>
    <t>管理者</t>
    <rPh sb="0" eb="2">
      <t>カンリ</t>
    </rPh>
    <rPh sb="2" eb="3">
      <t>シャ</t>
    </rPh>
    <phoneticPr fontId="2"/>
  </si>
  <si>
    <t>B</t>
    <phoneticPr fontId="2"/>
  </si>
  <si>
    <t>介護職員兼務</t>
    <rPh sb="0" eb="2">
      <t>カイゴ</t>
    </rPh>
    <rPh sb="2" eb="4">
      <t>ショクイン</t>
    </rPh>
    <rPh sb="4" eb="6">
      <t>ケンム</t>
    </rPh>
    <phoneticPr fontId="2"/>
  </si>
  <si>
    <t>△△</t>
    <phoneticPr fontId="2"/>
  </si>
  <si>
    <t>夜</t>
    <rPh sb="0" eb="1">
      <t>ヨル</t>
    </rPh>
    <phoneticPr fontId="2"/>
  </si>
  <si>
    <t>―</t>
    <phoneticPr fontId="2"/>
  </si>
  <si>
    <t>遅</t>
    <rPh sb="0" eb="1">
      <t>オソ</t>
    </rPh>
    <phoneticPr fontId="2"/>
  </si>
  <si>
    <t>日</t>
    <phoneticPr fontId="2"/>
  </si>
  <si>
    <t>早</t>
    <rPh sb="0" eb="1">
      <t>ハヤ</t>
    </rPh>
    <phoneticPr fontId="2"/>
  </si>
  <si>
    <t>早</t>
  </si>
  <si>
    <t>遅</t>
  </si>
  <si>
    <t>夜</t>
  </si>
  <si>
    <t>―</t>
  </si>
  <si>
    <t>×</t>
  </si>
  <si>
    <t>計画作成担当者</t>
    <rPh sb="0" eb="2">
      <t>ケイカク</t>
    </rPh>
    <rPh sb="2" eb="4">
      <t>サクセイ</t>
    </rPh>
    <rPh sb="4" eb="7">
      <t>タントウシャ</t>
    </rPh>
    <phoneticPr fontId="2"/>
  </si>
  <si>
    <t>介護職員</t>
    <rPh sb="0" eb="2">
      <t>カイゴ</t>
    </rPh>
    <rPh sb="2" eb="4">
      <t>ショクイン</t>
    </rPh>
    <phoneticPr fontId="2"/>
  </si>
  <si>
    <t>管理者兼務</t>
    <rPh sb="0" eb="3">
      <t>カンリシャ</t>
    </rPh>
    <rPh sb="3" eb="5">
      <t>ケンム</t>
    </rPh>
    <phoneticPr fontId="2"/>
  </si>
  <si>
    <t>計画作成担当者兼務</t>
    <rPh sb="0" eb="2">
      <t>ケイカク</t>
    </rPh>
    <rPh sb="2" eb="4">
      <t>サクセイ</t>
    </rPh>
    <rPh sb="4" eb="7">
      <t>タントウシャ</t>
    </rPh>
    <rPh sb="7" eb="9">
      <t>ケンム</t>
    </rPh>
    <phoneticPr fontId="2"/>
  </si>
  <si>
    <t>□□</t>
    <phoneticPr fontId="2"/>
  </si>
  <si>
    <t>遅</t>
    <phoneticPr fontId="2"/>
  </si>
  <si>
    <t>A</t>
    <phoneticPr fontId="2"/>
  </si>
  <si>
    <t>●●</t>
    <phoneticPr fontId="2"/>
  </si>
  <si>
    <t>▲▲</t>
    <phoneticPr fontId="2"/>
  </si>
  <si>
    <t>■■</t>
    <phoneticPr fontId="2"/>
  </si>
  <si>
    <t>★★</t>
    <phoneticPr fontId="2"/>
  </si>
  <si>
    <t>パ</t>
    <phoneticPr fontId="2"/>
  </si>
  <si>
    <t>C</t>
    <phoneticPr fontId="2"/>
  </si>
  <si>
    <t>××</t>
    <phoneticPr fontId="2"/>
  </si>
  <si>
    <t>（看護師）</t>
    <rPh sb="1" eb="4">
      <t>カンゴシ</t>
    </rPh>
    <phoneticPr fontId="2"/>
  </si>
  <si>
    <t>（　22:00　～　翌7:00　）</t>
    <rPh sb="10" eb="11">
      <t>ヨク</t>
    </rPh>
    <phoneticPr fontId="2"/>
  </si>
  <si>
    <t>記入要領</t>
    <rPh sb="0" eb="2">
      <t>キニュウ</t>
    </rPh>
    <rPh sb="2" eb="4">
      <t>ヨウリョウ</t>
    </rPh>
    <phoneticPr fontId="2"/>
  </si>
  <si>
    <t>　①新規・変更届・指定更新・実地指導の該当する□にレ点を記入してください。</t>
    <rPh sb="2" eb="4">
      <t>シンキ</t>
    </rPh>
    <rPh sb="5" eb="7">
      <t>ヘンコウ</t>
    </rPh>
    <rPh sb="7" eb="8">
      <t>トド</t>
    </rPh>
    <rPh sb="9" eb="11">
      <t>シテイ</t>
    </rPh>
    <rPh sb="11" eb="13">
      <t>コウシン</t>
    </rPh>
    <rPh sb="14" eb="16">
      <t>ジッチ</t>
    </rPh>
    <rPh sb="16" eb="18">
      <t>シドウ</t>
    </rPh>
    <rPh sb="19" eb="21">
      <t>ガイトウ</t>
    </rPh>
    <rPh sb="26" eb="27">
      <t>テン</t>
    </rPh>
    <rPh sb="28" eb="30">
      <t>キニュウ</t>
    </rPh>
    <phoneticPr fontId="2"/>
  </si>
  <si>
    <t>　②新規指定申請の場合・・・事業開始予定月の予定で作成してください。</t>
    <rPh sb="2" eb="4">
      <t>シンキ</t>
    </rPh>
    <rPh sb="4" eb="6">
      <t>シテイ</t>
    </rPh>
    <rPh sb="6" eb="8">
      <t>シンセイ</t>
    </rPh>
    <rPh sb="9" eb="11">
      <t>バアイ</t>
    </rPh>
    <rPh sb="14" eb="16">
      <t>ジギョウ</t>
    </rPh>
    <rPh sb="16" eb="18">
      <t>カイシ</t>
    </rPh>
    <rPh sb="18" eb="20">
      <t>ヨテイ</t>
    </rPh>
    <rPh sb="20" eb="21">
      <t>ツキ</t>
    </rPh>
    <rPh sb="22" eb="24">
      <t>ヨテイ</t>
    </rPh>
    <rPh sb="25" eb="27">
      <t>サクセイ</t>
    </rPh>
    <phoneticPr fontId="2"/>
  </si>
  <si>
    <t>　③変更の場合・・・変更月の予定等で作成してください。</t>
    <rPh sb="2" eb="4">
      <t>ヘンコウ</t>
    </rPh>
    <rPh sb="5" eb="7">
      <t>バアイ</t>
    </rPh>
    <rPh sb="10" eb="12">
      <t>ヘンコウ</t>
    </rPh>
    <rPh sb="12" eb="13">
      <t>ツキ</t>
    </rPh>
    <rPh sb="14" eb="16">
      <t>ヨテイ</t>
    </rPh>
    <rPh sb="16" eb="17">
      <t>トウ</t>
    </rPh>
    <rPh sb="18" eb="20">
      <t>サクセイ</t>
    </rPh>
    <phoneticPr fontId="2"/>
  </si>
  <si>
    <t>　④指定更新の場合・・・実績1ヵ月分（更新申請書提出の直近の月）と指定更新予定月の予定で作成してください。</t>
    <rPh sb="2" eb="4">
      <t>シテイ</t>
    </rPh>
    <rPh sb="4" eb="6">
      <t>コウシン</t>
    </rPh>
    <rPh sb="7" eb="9">
      <t>バアイ</t>
    </rPh>
    <rPh sb="12" eb="14">
      <t>ジッセキ</t>
    </rPh>
    <rPh sb="16" eb="17">
      <t>ゲツ</t>
    </rPh>
    <rPh sb="17" eb="18">
      <t>ブン</t>
    </rPh>
    <rPh sb="19" eb="21">
      <t>コウシン</t>
    </rPh>
    <rPh sb="21" eb="24">
      <t>シンセイショ</t>
    </rPh>
    <rPh sb="24" eb="26">
      <t>テイシュツ</t>
    </rPh>
    <rPh sb="27" eb="29">
      <t>チョッキン</t>
    </rPh>
    <rPh sb="30" eb="31">
      <t>ツキ</t>
    </rPh>
    <rPh sb="33" eb="35">
      <t>シテイ</t>
    </rPh>
    <rPh sb="35" eb="37">
      <t>コウシン</t>
    </rPh>
    <rPh sb="37" eb="39">
      <t>ヨテイ</t>
    </rPh>
    <rPh sb="39" eb="40">
      <t>ツキ</t>
    </rPh>
    <rPh sb="41" eb="43">
      <t>ヨテイ</t>
    </rPh>
    <rPh sb="44" eb="46">
      <t>サクセイ</t>
    </rPh>
    <phoneticPr fontId="2"/>
  </si>
  <si>
    <t>　⑤実地指導の場合・・・実地指導が実施される月の前々月の実績で作成してください。</t>
    <rPh sb="2" eb="4">
      <t>ジッチ</t>
    </rPh>
    <rPh sb="4" eb="6">
      <t>シドウ</t>
    </rPh>
    <rPh sb="7" eb="9">
      <t>バアイ</t>
    </rPh>
    <rPh sb="12" eb="14">
      <t>ジッチ</t>
    </rPh>
    <rPh sb="14" eb="16">
      <t>シドウ</t>
    </rPh>
    <rPh sb="17" eb="19">
      <t>ジッシ</t>
    </rPh>
    <rPh sb="22" eb="23">
      <t>ツキ</t>
    </rPh>
    <rPh sb="24" eb="26">
      <t>ゼンゼン</t>
    </rPh>
    <rPh sb="26" eb="27">
      <t>ゲツ</t>
    </rPh>
    <rPh sb="28" eb="30">
      <t>ジッセキ</t>
    </rPh>
    <rPh sb="31" eb="33">
      <t>サクセイ</t>
    </rPh>
    <phoneticPr fontId="2"/>
  </si>
  <si>
    <t>「定員数」の欄は、利用定員数を記入してください。</t>
    <rPh sb="1" eb="4">
      <t>テイインスウ</t>
    </rPh>
    <rPh sb="6" eb="7">
      <t>ラン</t>
    </rPh>
    <rPh sb="9" eb="11">
      <t>リヨウ</t>
    </rPh>
    <rPh sb="11" eb="14">
      <t>テイインスウ</t>
    </rPh>
    <rPh sb="15" eb="17">
      <t>キニュウ</t>
    </rPh>
    <phoneticPr fontId="2"/>
  </si>
  <si>
    <r>
      <t>「入居者数」の欄は、①新規指定の場合・・・</t>
    </r>
    <r>
      <rPr>
        <u val="double"/>
        <sz val="11"/>
        <color indexed="8"/>
        <rFont val="ＭＳ Ｐゴシック"/>
        <family val="3"/>
        <charset val="128"/>
      </rPr>
      <t>記入不要、</t>
    </r>
    <r>
      <rPr>
        <sz val="11"/>
        <color indexed="8"/>
        <rFont val="ＭＳ Ｐゴシック"/>
        <family val="3"/>
        <charset val="128"/>
      </rPr>
      <t>②実地指導の場合･･･該当月の月末時点</t>
    </r>
    <rPh sb="1" eb="4">
      <t>ニュウキョシャ</t>
    </rPh>
    <rPh sb="4" eb="5">
      <t>スウ</t>
    </rPh>
    <rPh sb="7" eb="8">
      <t>ラン</t>
    </rPh>
    <rPh sb="11" eb="13">
      <t>シンキ</t>
    </rPh>
    <rPh sb="13" eb="15">
      <t>シテイ</t>
    </rPh>
    <rPh sb="16" eb="18">
      <t>バアイ</t>
    </rPh>
    <rPh sb="21" eb="23">
      <t>キニュウ</t>
    </rPh>
    <rPh sb="23" eb="25">
      <t>フヨウ</t>
    </rPh>
    <rPh sb="27" eb="29">
      <t>ジッチ</t>
    </rPh>
    <rPh sb="29" eb="31">
      <t>シドウ</t>
    </rPh>
    <rPh sb="32" eb="34">
      <t>バアイ</t>
    </rPh>
    <rPh sb="37" eb="39">
      <t>ガイトウ</t>
    </rPh>
    <rPh sb="39" eb="40">
      <t>ツキ</t>
    </rPh>
    <rPh sb="41" eb="43">
      <t>ゲツマツ</t>
    </rPh>
    <rPh sb="43" eb="45">
      <t>ジテン</t>
    </rPh>
    <phoneticPr fontId="2"/>
  </si>
  <si>
    <t>＊欄には、該当月の曜日を記入してください。</t>
    <rPh sb="1" eb="2">
      <t>ラン</t>
    </rPh>
    <rPh sb="5" eb="7">
      <t>ガイトウ</t>
    </rPh>
    <rPh sb="7" eb="8">
      <t>ツキ</t>
    </rPh>
    <rPh sb="9" eb="11">
      <t>ヨウビ</t>
    </rPh>
    <rPh sb="12" eb="14">
      <t>キニュウ</t>
    </rPh>
    <phoneticPr fontId="2"/>
  </si>
  <si>
    <t>　職種：管理者、計画作成担当者、介護職員、看護職員を記入してください。</t>
    <rPh sb="1" eb="3">
      <t>ショクシュ</t>
    </rPh>
    <rPh sb="4" eb="6">
      <t>カンリ</t>
    </rPh>
    <rPh sb="6" eb="7">
      <t>シャ</t>
    </rPh>
    <rPh sb="8" eb="10">
      <t>ケイカク</t>
    </rPh>
    <rPh sb="10" eb="12">
      <t>サクセイ</t>
    </rPh>
    <rPh sb="12" eb="15">
      <t>タントウシャ</t>
    </rPh>
    <rPh sb="26" eb="28">
      <t>キニュウ</t>
    </rPh>
    <phoneticPr fontId="2"/>
  </si>
  <si>
    <t>グループホームで医療連携体制をとる場合、看護職員（准看護師不可）については必ず記入してください。</t>
    <rPh sb="8" eb="10">
      <t>イリョウ</t>
    </rPh>
    <rPh sb="10" eb="12">
      <t>レンケイ</t>
    </rPh>
    <rPh sb="12" eb="14">
      <t>タイセイ</t>
    </rPh>
    <rPh sb="17" eb="19">
      <t>バアイ</t>
    </rPh>
    <rPh sb="20" eb="22">
      <t>カンゴ</t>
    </rPh>
    <rPh sb="22" eb="24">
      <t>ショクイン</t>
    </rPh>
    <rPh sb="25" eb="26">
      <t>ジュン</t>
    </rPh>
    <rPh sb="26" eb="29">
      <t>カンゴシ</t>
    </rPh>
    <rPh sb="29" eb="31">
      <t>フカ</t>
    </rPh>
    <rPh sb="37" eb="38">
      <t>カナラ</t>
    </rPh>
    <rPh sb="39" eb="41">
      <t>キニュウ</t>
    </rPh>
    <phoneticPr fontId="2"/>
  </si>
  <si>
    <t>また、病院、診療所、訪問看護ｽﾃｰｼｮﾝ等との契約により看護職員を配置する場合は、派遣契約の内容に合わせた看護職員の配置を記入してください。</t>
    <rPh sb="3" eb="5">
      <t>ビョウイン</t>
    </rPh>
    <rPh sb="6" eb="8">
      <t>シンリョウ</t>
    </rPh>
    <rPh sb="8" eb="9">
      <t>ショ</t>
    </rPh>
    <rPh sb="10" eb="12">
      <t>ホウモン</t>
    </rPh>
    <rPh sb="12" eb="14">
      <t>カンゴ</t>
    </rPh>
    <rPh sb="20" eb="21">
      <t>トウ</t>
    </rPh>
    <rPh sb="23" eb="25">
      <t>ケイヤク</t>
    </rPh>
    <rPh sb="28" eb="30">
      <t>カンゴ</t>
    </rPh>
    <rPh sb="30" eb="32">
      <t>ショクイン</t>
    </rPh>
    <rPh sb="33" eb="35">
      <t>ハイチ</t>
    </rPh>
    <rPh sb="37" eb="39">
      <t>バアイ</t>
    </rPh>
    <rPh sb="41" eb="43">
      <t>ハケン</t>
    </rPh>
    <rPh sb="43" eb="45">
      <t>ケイヤク</t>
    </rPh>
    <rPh sb="46" eb="48">
      <t>ナイヨウ</t>
    </rPh>
    <rPh sb="49" eb="50">
      <t>ア</t>
    </rPh>
    <rPh sb="53" eb="55">
      <t>カンゴ</t>
    </rPh>
    <rPh sb="55" eb="57">
      <t>ショクイン</t>
    </rPh>
    <rPh sb="58" eb="60">
      <t>ハイチ</t>
    </rPh>
    <rPh sb="61" eb="63">
      <t>キニュウ</t>
    </rPh>
    <phoneticPr fontId="2"/>
  </si>
  <si>
    <t>「勤務形態」の欄は下記の要領で記載してください。</t>
    <rPh sb="1" eb="3">
      <t>キンム</t>
    </rPh>
    <rPh sb="3" eb="5">
      <t>ケイタイ</t>
    </rPh>
    <rPh sb="7" eb="8">
      <t>ラン</t>
    </rPh>
    <rPh sb="9" eb="11">
      <t>カキ</t>
    </rPh>
    <rPh sb="12" eb="14">
      <t>ヨウリョウ</t>
    </rPh>
    <rPh sb="15" eb="17">
      <t>キサイ</t>
    </rPh>
    <phoneticPr fontId="2"/>
  </si>
  <si>
    <t>　①勤務形態　Ａ：常勤で専従　Ｂ：常勤で兼務　Ｃ：常勤以外で専従　Ｄ：常勤以外で兼務　を記入してください。</t>
    <rPh sb="2" eb="4">
      <t>キンム</t>
    </rPh>
    <rPh sb="4" eb="6">
      <t>ケイタイ</t>
    </rPh>
    <rPh sb="9" eb="11">
      <t>ジョウキン</t>
    </rPh>
    <rPh sb="12" eb="14">
      <t>センジュウ</t>
    </rPh>
    <rPh sb="17" eb="19">
      <t>ジョウキン</t>
    </rPh>
    <rPh sb="20" eb="22">
      <t>ケンム</t>
    </rPh>
    <rPh sb="25" eb="27">
      <t>ジョウキン</t>
    </rPh>
    <rPh sb="27" eb="29">
      <t>イガイ</t>
    </rPh>
    <rPh sb="30" eb="32">
      <t>センジュウ</t>
    </rPh>
    <rPh sb="35" eb="37">
      <t>ジョウキン</t>
    </rPh>
    <rPh sb="37" eb="39">
      <t>イガイ</t>
    </rPh>
    <rPh sb="40" eb="42">
      <t>ケンム</t>
    </rPh>
    <rPh sb="44" eb="46">
      <t>キニュウ</t>
    </rPh>
    <phoneticPr fontId="2"/>
  </si>
  <si>
    <t>　②当該事業所内で兼務している職種があれば記入してください</t>
    <rPh sb="2" eb="4">
      <t>トウガイ</t>
    </rPh>
    <rPh sb="4" eb="7">
      <t>ジギョウショ</t>
    </rPh>
    <rPh sb="7" eb="8">
      <t>ナイ</t>
    </rPh>
    <rPh sb="9" eb="11">
      <t>ケンム</t>
    </rPh>
    <rPh sb="15" eb="17">
      <t>ショクシュ</t>
    </rPh>
    <rPh sb="21" eb="23">
      <t>キニュウ</t>
    </rPh>
    <phoneticPr fontId="2"/>
  </si>
  <si>
    <t>　③兼務がある場合には、兼務している職種とそれぞれに従事する時間がわかるようにしてください。</t>
    <phoneticPr fontId="2"/>
  </si>
  <si>
    <t>　氏名と雇用年月日を記入してください。</t>
    <rPh sb="1" eb="3">
      <t>シメイ</t>
    </rPh>
    <rPh sb="4" eb="6">
      <t>コヨウ</t>
    </rPh>
    <rPh sb="6" eb="9">
      <t>ネンガッピ</t>
    </rPh>
    <rPh sb="10" eb="12">
      <t>キニュウ</t>
    </rPh>
    <phoneticPr fontId="2"/>
  </si>
  <si>
    <t>　秘密保持の誓約書等の有無については、以下の場合は「有」と判断してください。　　　　　　　　　　　　　　　　　　　　　　　　　　　　　　　　　　　　　　　　　　　　　　　　　　　　　　　　　　　　　　　　　　　　　　</t>
    <rPh sb="1" eb="3">
      <t>ヒミツ</t>
    </rPh>
    <rPh sb="3" eb="5">
      <t>ホジ</t>
    </rPh>
    <rPh sb="6" eb="9">
      <t>セイヤクショ</t>
    </rPh>
    <rPh sb="9" eb="10">
      <t>ナド</t>
    </rPh>
    <rPh sb="11" eb="13">
      <t>ウム</t>
    </rPh>
    <rPh sb="19" eb="21">
      <t>イカ</t>
    </rPh>
    <rPh sb="22" eb="24">
      <t>バアイ</t>
    </rPh>
    <rPh sb="26" eb="27">
      <t>アリ</t>
    </rPh>
    <rPh sb="29" eb="31">
      <t>ハンダン</t>
    </rPh>
    <phoneticPr fontId="2"/>
  </si>
  <si>
    <t>　　①　「秘密保持に関する規定」のある誓約書を別途取っている場合。</t>
    <phoneticPr fontId="2"/>
  </si>
  <si>
    <t>　　②　雇用契約書等に「秘密保持に関する規定」がある場合。</t>
    <rPh sb="9" eb="10">
      <t>ナド</t>
    </rPh>
    <rPh sb="26" eb="28">
      <t>バアイ</t>
    </rPh>
    <phoneticPr fontId="2"/>
  </si>
  <si>
    <t>　　③　就業規則に「秘密保持に関する規定」がある場合。</t>
    <phoneticPr fontId="2"/>
  </si>
  <si>
    <t>※「秘密保持に関する規定」とは「従業者が在職中及び退職後も業務上知り得た利用者・利用者家族に関する秘密を漏らさないこと」とします。</t>
    <phoneticPr fontId="2"/>
  </si>
  <si>
    <t>　従業者全員（管理者・計画作成担当者を含む。）について、４週間分の勤務時間区分及び時間数を記入してください。勤務時間区分は【例】のようにその略号を記入してください。</t>
    <rPh sb="1" eb="4">
      <t>ジュウギョウシャ</t>
    </rPh>
    <rPh sb="4" eb="6">
      <t>ゼンイン</t>
    </rPh>
    <rPh sb="7" eb="10">
      <t>カンリシャ</t>
    </rPh>
    <rPh sb="11" eb="13">
      <t>ケイカク</t>
    </rPh>
    <rPh sb="13" eb="15">
      <t>サクセイ</t>
    </rPh>
    <rPh sb="15" eb="18">
      <t>タントウシャ</t>
    </rPh>
    <rPh sb="19" eb="20">
      <t>フク</t>
    </rPh>
    <rPh sb="29" eb="31">
      <t>シュウカン</t>
    </rPh>
    <rPh sb="31" eb="32">
      <t>ブン</t>
    </rPh>
    <rPh sb="33" eb="35">
      <t>キンム</t>
    </rPh>
    <rPh sb="35" eb="37">
      <t>ジカン</t>
    </rPh>
    <rPh sb="37" eb="39">
      <t>クブン</t>
    </rPh>
    <rPh sb="39" eb="40">
      <t>オヨ</t>
    </rPh>
    <rPh sb="41" eb="43">
      <t>ジカン</t>
    </rPh>
    <rPh sb="43" eb="44">
      <t>スウ</t>
    </rPh>
    <rPh sb="45" eb="47">
      <t>キニュウ</t>
    </rPh>
    <rPh sb="54" eb="56">
      <t>キンム</t>
    </rPh>
    <rPh sb="56" eb="58">
      <t>ジカン</t>
    </rPh>
    <rPh sb="58" eb="60">
      <t>クブン</t>
    </rPh>
    <rPh sb="62" eb="63">
      <t>レイ</t>
    </rPh>
    <rPh sb="70" eb="72">
      <t>リャクゴウ</t>
    </rPh>
    <rPh sb="73" eb="75">
      <t>キニュウ</t>
    </rPh>
    <phoneticPr fontId="2"/>
  </si>
  <si>
    <r>
      <t>　ただし、</t>
    </r>
    <r>
      <rPr>
        <b/>
        <u/>
        <sz val="11"/>
        <color indexed="8"/>
        <rFont val="ＭＳ Ｐゴシック"/>
        <family val="3"/>
        <charset val="128"/>
      </rPr>
      <t>常勤換算に計上できる職種は介護職員のみ</t>
    </r>
    <r>
      <rPr>
        <b/>
        <sz val="11"/>
        <color indexed="8"/>
        <rFont val="ＭＳ Ｐゴシック"/>
        <family val="3"/>
        <charset val="128"/>
      </rPr>
      <t>です。他の職種との兼務がある場合には、</t>
    </r>
    <r>
      <rPr>
        <b/>
        <u/>
        <sz val="11"/>
        <color indexed="8"/>
        <rFont val="ＭＳ Ｐゴシック"/>
        <family val="3"/>
        <charset val="128"/>
      </rPr>
      <t>介護職員としての勤務時間のみ計上</t>
    </r>
    <r>
      <rPr>
        <b/>
        <sz val="11"/>
        <color indexed="8"/>
        <rFont val="ＭＳ Ｐゴシック"/>
        <family val="3"/>
        <charset val="128"/>
      </rPr>
      <t>してください。</t>
    </r>
    <rPh sb="5" eb="7">
      <t>ジョウキン</t>
    </rPh>
    <rPh sb="7" eb="9">
      <t>カンサン</t>
    </rPh>
    <rPh sb="10" eb="12">
      <t>ケイジョウ</t>
    </rPh>
    <rPh sb="15" eb="17">
      <t>ショクシュ</t>
    </rPh>
    <rPh sb="18" eb="20">
      <t>カイゴ</t>
    </rPh>
    <rPh sb="20" eb="22">
      <t>ショクイン</t>
    </rPh>
    <rPh sb="27" eb="28">
      <t>タ</t>
    </rPh>
    <rPh sb="29" eb="31">
      <t>ショクシュ</t>
    </rPh>
    <rPh sb="33" eb="35">
      <t>ケンム</t>
    </rPh>
    <rPh sb="38" eb="40">
      <t>バアイ</t>
    </rPh>
    <rPh sb="43" eb="45">
      <t>カイゴ</t>
    </rPh>
    <rPh sb="45" eb="47">
      <t>ショクイン</t>
    </rPh>
    <rPh sb="51" eb="53">
      <t>キンム</t>
    </rPh>
    <rPh sb="53" eb="55">
      <t>ジカン</t>
    </rPh>
    <rPh sb="57" eb="59">
      <t>ケイジョウ</t>
    </rPh>
    <phoneticPr fontId="2"/>
  </si>
  <si>
    <t>【例】</t>
    <rPh sb="1" eb="2">
      <t>レイ</t>
    </rPh>
    <phoneticPr fontId="2"/>
  </si>
  <si>
    <t>早出</t>
    <rPh sb="0" eb="2">
      <t>ハヤデ</t>
    </rPh>
    <phoneticPr fontId="2"/>
  </si>
  <si>
    <t>7:00～16:00</t>
    <phoneticPr fontId="2"/>
  </si>
  <si>
    <t>9時間</t>
    <rPh sb="1" eb="3">
      <t>ジカン</t>
    </rPh>
    <phoneticPr fontId="2"/>
  </si>
  <si>
    <t>1時間</t>
    <rPh sb="1" eb="3">
      <t>ジカン</t>
    </rPh>
    <phoneticPr fontId="2"/>
  </si>
  <si>
    <t>8時間</t>
    <rPh sb="1" eb="3">
      <t>ジカン</t>
    </rPh>
    <phoneticPr fontId="2"/>
  </si>
  <si>
    <t>日勤</t>
    <rPh sb="0" eb="2">
      <t>ニッキン</t>
    </rPh>
    <phoneticPr fontId="2"/>
  </si>
  <si>
    <t>9:00～18:00</t>
    <phoneticPr fontId="2"/>
  </si>
  <si>
    <t>遅出</t>
    <rPh sb="0" eb="2">
      <t>オソデ</t>
    </rPh>
    <phoneticPr fontId="2"/>
  </si>
  <si>
    <t>11:00～20:00</t>
    <phoneticPr fontId="2"/>
  </si>
  <si>
    <t>遅</t>
    <rPh sb="0" eb="1">
      <t>チ</t>
    </rPh>
    <phoneticPr fontId="2"/>
  </si>
  <si>
    <t>パート</t>
    <phoneticPr fontId="2"/>
  </si>
  <si>
    <t>17:00～19:00</t>
    <phoneticPr fontId="2"/>
  </si>
  <si>
    <t>2時間</t>
    <rPh sb="1" eb="3">
      <t>ジカン</t>
    </rPh>
    <phoneticPr fontId="2"/>
  </si>
  <si>
    <t>夜勤</t>
    <rPh sb="0" eb="2">
      <t>ヤキン</t>
    </rPh>
    <phoneticPr fontId="2"/>
  </si>
  <si>
    <t>16:00～翌朝9:00</t>
    <rPh sb="6" eb="7">
      <t>ヨク</t>
    </rPh>
    <rPh sb="7" eb="8">
      <t>アサ</t>
    </rPh>
    <phoneticPr fontId="2"/>
  </si>
  <si>
    <t>17時間</t>
    <rPh sb="2" eb="4">
      <t>ジカン</t>
    </rPh>
    <phoneticPr fontId="2"/>
  </si>
  <si>
    <t>16時間</t>
    <rPh sb="2" eb="4">
      <t>ジカン</t>
    </rPh>
    <phoneticPr fontId="2"/>
  </si>
  <si>
    <t>※夜勤入り</t>
    <rPh sb="1" eb="3">
      <t>ヤキン</t>
    </rPh>
    <rPh sb="3" eb="4">
      <t>イ</t>
    </rPh>
    <phoneticPr fontId="2"/>
  </si>
  <si>
    <t>昼間換算時間と重なる時間</t>
    <rPh sb="0" eb="2">
      <t>ヒルマ</t>
    </rPh>
    <rPh sb="2" eb="4">
      <t>カンサン</t>
    </rPh>
    <rPh sb="4" eb="6">
      <t>ジカン</t>
    </rPh>
    <rPh sb="7" eb="8">
      <t>カサ</t>
    </rPh>
    <rPh sb="10" eb="12">
      <t>ジカン</t>
    </rPh>
    <phoneticPr fontId="2"/>
  </si>
  <si>
    <t>6時間</t>
    <rPh sb="1" eb="3">
      <t>ジカン</t>
    </rPh>
    <phoneticPr fontId="2"/>
  </si>
  <si>
    <t>※夜勤明け</t>
    <rPh sb="1" eb="4">
      <t>ヤキンア</t>
    </rPh>
    <phoneticPr fontId="2"/>
  </si>
  <si>
    <t>※常勤を週４０時間とする</t>
    <rPh sb="1" eb="3">
      <t>ジョウキン</t>
    </rPh>
    <rPh sb="4" eb="5">
      <t>シュウ</t>
    </rPh>
    <rPh sb="7" eb="9">
      <t>ジカン</t>
    </rPh>
    <phoneticPr fontId="2"/>
  </si>
  <si>
    <t>※夜間及び深夜の時間帯は、22:00～翌朝7:00までとし、夜間勤務を16:00～翌朝9:00まで行うため夜勤者の7:00～9:00及び16:00～22:00までを昼間勤務時間帯に算入する。</t>
    <rPh sb="1" eb="3">
      <t>ヤカン</t>
    </rPh>
    <rPh sb="3" eb="4">
      <t>オヨ</t>
    </rPh>
    <rPh sb="5" eb="7">
      <t>シンヤ</t>
    </rPh>
    <rPh sb="8" eb="11">
      <t>ジカンタイ</t>
    </rPh>
    <rPh sb="19" eb="21">
      <t>ヨクアサ</t>
    </rPh>
    <rPh sb="30" eb="32">
      <t>ヤカン</t>
    </rPh>
    <rPh sb="32" eb="34">
      <t>キンム</t>
    </rPh>
    <rPh sb="41" eb="42">
      <t>ヨク</t>
    </rPh>
    <rPh sb="42" eb="43">
      <t>アサ</t>
    </rPh>
    <rPh sb="49" eb="50">
      <t>オコナ</t>
    </rPh>
    <phoneticPr fontId="2"/>
  </si>
  <si>
    <t>　「常勤換算後の人数」は介護職員の週平均勤務時間のうち昼間換算時間の合計を、常勤の従業者が週に勤務すべき時間数で割って、算出してください。（小数点以下第2位を切り捨て）</t>
    <rPh sb="2" eb="4">
      <t>ジョウキン</t>
    </rPh>
    <rPh sb="4" eb="6">
      <t>カンサン</t>
    </rPh>
    <rPh sb="6" eb="7">
      <t>ゴ</t>
    </rPh>
    <rPh sb="8" eb="10">
      <t>ニンズウ</t>
    </rPh>
    <rPh sb="12" eb="14">
      <t>カイゴ</t>
    </rPh>
    <rPh sb="14" eb="16">
      <t>ショクイン</t>
    </rPh>
    <rPh sb="17" eb="20">
      <t>シュウヘイキン</t>
    </rPh>
    <rPh sb="20" eb="22">
      <t>キンム</t>
    </rPh>
    <rPh sb="22" eb="24">
      <t>ジカン</t>
    </rPh>
    <rPh sb="27" eb="29">
      <t>ヒルマ</t>
    </rPh>
    <rPh sb="29" eb="31">
      <t>カンザン</t>
    </rPh>
    <rPh sb="31" eb="33">
      <t>ジカン</t>
    </rPh>
    <rPh sb="34" eb="36">
      <t>ゴウケイ</t>
    </rPh>
    <rPh sb="38" eb="40">
      <t>ジョウキン</t>
    </rPh>
    <rPh sb="41" eb="44">
      <t>ジュウギョウシャ</t>
    </rPh>
    <rPh sb="45" eb="46">
      <t>シュウ</t>
    </rPh>
    <rPh sb="47" eb="49">
      <t>キンム</t>
    </rPh>
    <rPh sb="52" eb="54">
      <t>ジカン</t>
    </rPh>
    <rPh sb="54" eb="55">
      <t>スウ</t>
    </rPh>
    <rPh sb="56" eb="57">
      <t>ワ</t>
    </rPh>
    <rPh sb="60" eb="62">
      <t>サンシュツ</t>
    </rPh>
    <rPh sb="70" eb="73">
      <t>ショウスウテン</t>
    </rPh>
    <rPh sb="73" eb="75">
      <t>イカ</t>
    </rPh>
    <rPh sb="75" eb="76">
      <t>ダイ</t>
    </rPh>
    <rPh sb="77" eb="78">
      <t>イ</t>
    </rPh>
    <rPh sb="79" eb="80">
      <t>キ</t>
    </rPh>
    <rPh sb="81" eb="82">
      <t>ス</t>
    </rPh>
    <phoneticPr fontId="2"/>
  </si>
  <si>
    <r>
      <t>　「他事業所との兼務関係」の欄は、当該事業所以外で兼務している職種があれば記入してください。なお、兼務している場合は当該事業所及び兼務先の</t>
    </r>
    <r>
      <rPr>
        <u/>
        <sz val="11"/>
        <color indexed="8"/>
        <rFont val="ＭＳ Ｐゴシック"/>
        <family val="3"/>
        <charset val="128"/>
      </rPr>
      <t>組織体制図を添付してください。</t>
    </r>
    <rPh sb="2" eb="3">
      <t>タ</t>
    </rPh>
    <rPh sb="3" eb="6">
      <t>ジギョウショ</t>
    </rPh>
    <rPh sb="8" eb="10">
      <t>ケンム</t>
    </rPh>
    <rPh sb="10" eb="12">
      <t>カンケイ</t>
    </rPh>
    <rPh sb="14" eb="15">
      <t>ラン</t>
    </rPh>
    <rPh sb="17" eb="19">
      <t>トウガイ</t>
    </rPh>
    <rPh sb="19" eb="22">
      <t>ジギョウショ</t>
    </rPh>
    <rPh sb="22" eb="24">
      <t>イガイ</t>
    </rPh>
    <rPh sb="25" eb="27">
      <t>ケンム</t>
    </rPh>
    <rPh sb="31" eb="33">
      <t>ショクシュ</t>
    </rPh>
    <rPh sb="37" eb="39">
      <t>キニュウ</t>
    </rPh>
    <rPh sb="49" eb="51">
      <t>ケンム</t>
    </rPh>
    <rPh sb="55" eb="57">
      <t>バアイ</t>
    </rPh>
    <rPh sb="58" eb="60">
      <t>トウガイ</t>
    </rPh>
    <rPh sb="60" eb="63">
      <t>ジギョウショ</t>
    </rPh>
    <rPh sb="63" eb="64">
      <t>オヨ</t>
    </rPh>
    <rPh sb="65" eb="67">
      <t>ケンム</t>
    </rPh>
    <rPh sb="67" eb="68">
      <t>サキ</t>
    </rPh>
    <rPh sb="69" eb="71">
      <t>ソシキ</t>
    </rPh>
    <rPh sb="71" eb="73">
      <t>タイセイ</t>
    </rPh>
    <rPh sb="73" eb="74">
      <t>ズ</t>
    </rPh>
    <rPh sb="75" eb="77">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</si>
</sst>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20" x14ac:knownFonts="1">
    <font>
      <sz val="11"/>
      <name val="ＭＳ Ｐゴシック"/>
      <family val="3"/>
      <charset val="128"/>
    </font>
    <font>
      <sz val="10"/>
      <color theme="1"/>
      <name val="ＭＳ Ｐゴシック"/>
      <family val="3"/>
      <charset val="128"/>
    </font>
    <font>
      <sz val="6"/>
      <name val="ＭＳ Ｐゴシック"/>
      <family val="3"/>
      <charset val="128"/>
    </font>
    <font>
      <b/>
      <sz val="12"/>
      <color theme="1"/>
      <name val="ＭＳ Ｐゴシック"/>
      <family val="3"/>
      <charset val="128"/>
    </font>
    <font>
      <sz val="12"/>
      <color theme="1"/>
      <name val="ＭＳ Ｐゴシック"/>
      <family val="3"/>
      <charset val="128"/>
    </font>
    <font>
      <sz val="11"/>
      <color theme="1"/>
      <name val="ＭＳ Ｐゴシック"/>
      <family val="3"/>
      <charset val="128"/>
    </font>
    <font>
      <sz val="8"/>
      <color theme="1"/>
      <name val="ＭＳ Ｐゴシック"/>
      <family val="3"/>
      <charset val="128"/>
    </font>
    <font>
      <sz val="6"/>
      <color indexed="8"/>
      <name val="ＭＳ Ｐゴシック"/>
      <family val="3"/>
      <charset val="128"/>
    </font>
    <font>
      <sz val="6"/>
      <color theme="1"/>
      <name val="ＭＳ Ｐゴシック"/>
      <family val="3"/>
      <charset val="128"/>
    </font>
    <font>
      <sz val="9"/>
      <color theme="1"/>
      <name val="ＭＳ Ｐゴシック"/>
      <family val="3"/>
      <charset val="128"/>
    </font>
    <font>
      <sz val="14"/>
      <color theme="1"/>
      <name val="ＭＳ Ｐゴシック"/>
      <family val="3"/>
      <charset val="128"/>
    </font>
    <font>
      <sz val="7"/>
      <color theme="1"/>
      <name val="ＭＳ Ｐゴシック"/>
      <family val="3"/>
      <charset val="128"/>
    </font>
    <font>
      <u val="double"/>
      <sz val="12"/>
      <color theme="1"/>
      <name val="ＭＳ Ｐゴシック"/>
      <family val="3"/>
      <charset val="128"/>
    </font>
    <font>
      <b/>
      <sz val="11"/>
      <color theme="1"/>
      <name val="ＭＳ Ｐゴシック"/>
      <family val="3"/>
      <charset val="128"/>
    </font>
    <font>
      <u val="double"/>
      <sz val="11"/>
      <color indexed="8"/>
      <name val="ＭＳ Ｐゴシック"/>
      <family val="3"/>
      <charset val="128"/>
    </font>
    <font>
      <sz val="11"/>
      <color indexed="8"/>
      <name val="ＭＳ Ｐゴシック"/>
      <family val="3"/>
      <charset val="128"/>
    </font>
    <font>
      <b/>
      <sz val="10"/>
      <color theme="1"/>
      <name val="ＭＳ Ｐゴシック"/>
      <family val="3"/>
      <charset val="128"/>
    </font>
    <font>
      <b/>
      <u/>
      <sz val="11"/>
      <color indexed="8"/>
      <name val="ＭＳ Ｐゴシック"/>
      <family val="3"/>
      <charset val="128"/>
    </font>
    <font>
      <b/>
      <sz val="11"/>
      <color indexed="8"/>
      <name val="ＭＳ Ｐゴシック"/>
      <family val="3"/>
      <charset val="128"/>
    </font>
    <font>
      <u/>
      <sz val="11"/>
      <color indexed="8"/>
      <name val="ＭＳ Ｐゴシック"/>
      <family val="3"/>
      <charset val="128"/>
    </font>
  </fonts>
  <fills count="4">
    <fill>
      <patternFill patternType="none"/>
    </fill>
    <fill>
      <patternFill patternType="gray125"/>
    </fill>
    <fill>
      <patternFill patternType="solid">
        <fgColor indexed="41"/>
        <bgColor indexed="64"/>
      </patternFill>
    </fill>
    <fill>
      <patternFill patternType="solid">
        <fgColor indexed="43"/>
        <bgColor indexed="64"/>
      </patternFill>
    </fill>
  </fills>
  <borders count="115">
    <border>
      <left/>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diagonal/>
    </border>
    <border>
      <left style="thin">
        <color indexed="64"/>
      </left>
      <right style="double">
        <color indexed="64"/>
      </right>
      <top style="medium">
        <color indexed="64"/>
      </top>
      <bottom/>
      <diagonal/>
    </border>
    <border>
      <left style="double">
        <color indexed="64"/>
      </left>
      <right style="medium">
        <color indexed="64"/>
      </right>
      <top style="medium">
        <color indexed="64"/>
      </top>
      <bottom/>
      <diagonal/>
    </border>
    <border>
      <left style="thin">
        <color indexed="64"/>
      </left>
      <right/>
      <top/>
      <bottom style="dashDot">
        <color indexed="64"/>
      </bottom>
      <diagonal/>
    </border>
    <border>
      <left/>
      <right/>
      <top/>
      <bottom style="dashDot">
        <color indexed="64"/>
      </bottom>
      <diagonal/>
    </border>
    <border>
      <left/>
      <right style="thin">
        <color indexed="64"/>
      </right>
      <top/>
      <bottom style="dashDot">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ashDot">
        <color indexed="64"/>
      </top>
      <bottom style="thin">
        <color indexed="64"/>
      </bottom>
      <diagonal/>
    </border>
    <border>
      <left/>
      <right/>
      <top style="dashDot">
        <color indexed="64"/>
      </top>
      <bottom style="thin">
        <color indexed="64"/>
      </bottom>
      <diagonal/>
    </border>
    <border>
      <left/>
      <right style="thin">
        <color indexed="64"/>
      </right>
      <top style="dashDot">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style="double">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double">
        <color indexed="64"/>
      </right>
      <top/>
      <bottom style="thin">
        <color indexed="64"/>
      </bottom>
      <diagonal/>
    </border>
    <border>
      <left style="medium">
        <color indexed="64"/>
      </left>
      <right style="thin">
        <color indexed="64"/>
      </right>
      <top style="thin">
        <color indexed="64"/>
      </top>
      <bottom/>
      <diagonal/>
    </border>
    <border>
      <left/>
      <right/>
      <top/>
      <bottom style="thin">
        <color indexed="64"/>
      </bottom>
      <diagonal/>
    </border>
    <border>
      <left style="medium">
        <color indexed="64"/>
      </left>
      <right/>
      <top style="medium">
        <color indexed="64"/>
      </top>
      <bottom/>
      <diagonal/>
    </border>
    <border>
      <left style="medium">
        <color indexed="64"/>
      </left>
      <right style="medium">
        <color indexed="64"/>
      </right>
      <top/>
      <bottom style="hair">
        <color indexed="64"/>
      </bottom>
      <diagonal/>
    </border>
    <border>
      <left style="medium">
        <color indexed="64"/>
      </left>
      <right/>
      <top/>
      <bottom style="medium">
        <color indexed="64"/>
      </bottom>
      <diagonal/>
    </border>
    <border>
      <left style="double">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double">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dashDot">
        <color indexed="64"/>
      </bottom>
      <diagonal/>
    </border>
    <border>
      <left style="thin">
        <color indexed="64"/>
      </left>
      <right style="medium">
        <color indexed="64"/>
      </right>
      <top style="hair">
        <color indexed="64"/>
      </top>
      <bottom/>
      <diagonal/>
    </border>
    <border>
      <left style="thin">
        <color indexed="64"/>
      </left>
      <right style="thin">
        <color indexed="64"/>
      </right>
      <top style="dashDot">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double">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double">
        <color indexed="64"/>
      </left>
      <right style="medium">
        <color indexed="64"/>
      </right>
      <top/>
      <bottom/>
      <diagonal/>
    </border>
    <border>
      <left style="thin">
        <color indexed="64"/>
      </left>
      <right style="medium">
        <color indexed="64"/>
      </right>
      <top style="medium">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double">
        <color indexed="64"/>
      </left>
      <right style="medium">
        <color indexed="64"/>
      </right>
      <top style="hair">
        <color indexed="64"/>
      </top>
      <bottom style="medium">
        <color indexed="64"/>
      </bottom>
      <diagonal/>
    </border>
    <border>
      <left/>
      <right/>
      <top style="medium">
        <color indexed="64"/>
      </top>
      <bottom style="double">
        <color indexed="64"/>
      </bottom>
      <diagonal/>
    </border>
  </borders>
  <cellStyleXfs count="1">
    <xf numFmtId="0" fontId="0" fillId="0" borderId="0"/>
  </cellStyleXfs>
  <cellXfs count="456">
    <xf numFmtId="0" fontId="0" fillId="0" borderId="0" xfId="0"/>
    <xf numFmtId="0" fontId="1" fillId="0" borderId="0" xfId="0" applyFont="1"/>
    <xf numFmtId="0" fontId="3" fillId="0" borderId="0" xfId="0" applyFont="1" applyBorder="1" applyAlignment="1">
      <alignment horizontal="center" vertical="center"/>
    </xf>
    <xf numFmtId="0" fontId="4" fillId="0" borderId="0" xfId="0" applyFont="1" applyAlignment="1">
      <alignment vertical="center"/>
    </xf>
    <xf numFmtId="0" fontId="1" fillId="0" borderId="0" xfId="0" applyFont="1" applyAlignment="1">
      <alignment vertical="center"/>
    </xf>
    <xf numFmtId="0" fontId="5" fillId="0" borderId="0" xfId="0" applyFont="1" applyAlignment="1">
      <alignment vertical="center"/>
    </xf>
    <xf numFmtId="0" fontId="5" fillId="0" borderId="0" xfId="0" applyFont="1" applyAlignment="1">
      <alignment vertical="center"/>
    </xf>
    <xf numFmtId="0" fontId="4" fillId="0" borderId="0" xfId="0" applyFont="1" applyAlignment="1">
      <alignment horizontal="left" vertical="center"/>
    </xf>
    <xf numFmtId="0" fontId="4" fillId="0" borderId="0" xfId="0" applyFont="1" applyBorder="1" applyAlignment="1">
      <alignment horizontal="center" vertical="center"/>
    </xf>
    <xf numFmtId="0" fontId="1" fillId="0" borderId="0" xfId="0" applyFont="1" applyBorder="1" applyAlignment="1">
      <alignment vertical="center"/>
    </xf>
    <xf numFmtId="0" fontId="4" fillId="0" borderId="0" xfId="0" applyFont="1" applyBorder="1" applyAlignment="1">
      <alignment vertical="center"/>
    </xf>
    <xf numFmtId="0" fontId="1" fillId="0" borderId="1" xfId="0" applyFont="1" applyBorder="1"/>
    <xf numFmtId="0" fontId="1" fillId="0" borderId="2" xfId="0" applyFont="1" applyBorder="1"/>
    <xf numFmtId="0" fontId="4" fillId="0" borderId="0" xfId="0" applyFont="1" applyBorder="1" applyAlignment="1">
      <alignment horizontal="left" vertical="center"/>
    </xf>
    <xf numFmtId="0" fontId="5" fillId="0" borderId="0" xfId="0" applyFont="1" applyBorder="1" applyAlignment="1">
      <alignment vertical="center"/>
    </xf>
    <xf numFmtId="0" fontId="4" fillId="0" borderId="0" xfId="0" applyFont="1" applyBorder="1" applyAlignment="1">
      <alignment vertical="center"/>
    </xf>
    <xf numFmtId="0" fontId="1" fillId="0" borderId="3" xfId="0" applyFont="1" applyBorder="1" applyAlignment="1">
      <alignment horizontal="center"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4"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textRotation="255" shrinkToFit="1"/>
    </xf>
    <xf numFmtId="0" fontId="8" fillId="0" borderId="7" xfId="0" applyFont="1" applyBorder="1" applyAlignment="1">
      <alignment horizontal="center" vertical="center" wrapText="1"/>
    </xf>
    <xf numFmtId="0" fontId="1" fillId="0" borderId="8" xfId="0" applyFont="1" applyBorder="1" applyAlignment="1">
      <alignment horizont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1" fillId="0" borderId="18" xfId="0" applyFont="1" applyBorder="1" applyAlignment="1">
      <alignment horizontal="center" vertical="center"/>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1" fillId="0" borderId="19" xfId="0" applyFont="1" applyBorder="1" applyAlignment="1">
      <alignment horizontal="center" vertical="center"/>
    </xf>
    <xf numFmtId="0" fontId="1" fillId="0" borderId="0" xfId="0" applyFont="1" applyBorder="1" applyAlignment="1">
      <alignment horizontal="center" vertical="center"/>
    </xf>
    <xf numFmtId="0" fontId="5" fillId="0" borderId="21" xfId="0" applyFont="1" applyBorder="1" applyAlignment="1">
      <alignment horizontal="center" vertical="center" textRotation="255" shrinkToFit="1"/>
    </xf>
    <xf numFmtId="0" fontId="8" fillId="0" borderId="21" xfId="0" applyFont="1" applyBorder="1" applyAlignment="1">
      <alignment horizontal="center" vertical="center" wrapText="1"/>
    </xf>
    <xf numFmtId="0" fontId="1" fillId="0" borderId="22" xfId="0" applyFont="1" applyBorder="1" applyAlignment="1">
      <alignment horizontal="center"/>
    </xf>
    <xf numFmtId="0" fontId="1" fillId="0" borderId="23" xfId="0" applyFont="1" applyBorder="1"/>
    <xf numFmtId="0" fontId="1" fillId="0" borderId="24" xfId="0" applyFont="1" applyBorder="1"/>
    <xf numFmtId="0" fontId="1" fillId="0" borderId="25" xfId="0" applyFont="1" applyBorder="1"/>
    <xf numFmtId="0" fontId="1" fillId="0" borderId="26" xfId="0" applyFont="1" applyBorder="1"/>
    <xf numFmtId="0" fontId="1" fillId="0" borderId="27"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1" fillId="0" borderId="31" xfId="0" applyFont="1" applyBorder="1" applyAlignment="1">
      <alignment horizontal="center" vertical="center"/>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4" xfId="0" applyFont="1" applyBorder="1" applyAlignment="1">
      <alignment horizontal="center" vertical="center" wrapText="1"/>
    </xf>
    <xf numFmtId="0" fontId="9" fillId="0" borderId="34" xfId="0" applyFont="1" applyBorder="1" applyAlignment="1">
      <alignment horizontal="center" vertical="center"/>
    </xf>
    <xf numFmtId="0" fontId="5" fillId="0" borderId="35" xfId="0" applyFont="1" applyBorder="1" applyAlignment="1">
      <alignment horizontal="center" vertical="center" textRotation="255" shrinkToFit="1"/>
    </xf>
    <xf numFmtId="0" fontId="6" fillId="0" borderId="32" xfId="0" applyFont="1" applyBorder="1" applyAlignment="1">
      <alignment horizontal="center" vertical="center"/>
    </xf>
    <xf numFmtId="0" fontId="1" fillId="0" borderId="36" xfId="0" applyFont="1" applyBorder="1" applyAlignment="1">
      <alignment horizontal="center"/>
    </xf>
    <xf numFmtId="0" fontId="1" fillId="0" borderId="37" xfId="0" applyFont="1" applyBorder="1" applyAlignment="1">
      <alignment horizontal="center"/>
    </xf>
    <xf numFmtId="0" fontId="1" fillId="0" borderId="38" xfId="0" applyFont="1" applyBorder="1"/>
    <xf numFmtId="0" fontId="1" fillId="0" borderId="39" xfId="0" applyFont="1" applyBorder="1"/>
    <xf numFmtId="0" fontId="1" fillId="0" borderId="40" xfId="0" applyFont="1" applyBorder="1"/>
    <xf numFmtId="0" fontId="1" fillId="0" borderId="41" xfId="0" applyFont="1" applyBorder="1"/>
    <xf numFmtId="0" fontId="1" fillId="0" borderId="37" xfId="0" applyFont="1" applyBorder="1"/>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9" fillId="0" borderId="45" xfId="0" applyFont="1" applyBorder="1" applyAlignment="1">
      <alignment horizontal="center" vertical="center" wrapText="1"/>
    </xf>
    <xf numFmtId="0" fontId="1" fillId="0" borderId="46" xfId="0" applyFont="1" applyFill="1" applyBorder="1" applyAlignment="1">
      <alignment vertical="center"/>
    </xf>
    <xf numFmtId="0" fontId="1" fillId="0" borderId="4" xfId="0" applyFont="1" applyFill="1" applyBorder="1" applyAlignment="1">
      <alignment vertical="center"/>
    </xf>
    <xf numFmtId="0" fontId="1" fillId="0" borderId="5" xfId="0" applyFont="1" applyFill="1" applyBorder="1" applyAlignment="1">
      <alignment vertical="center"/>
    </xf>
    <xf numFmtId="0" fontId="1" fillId="0" borderId="4"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7" xfId="0" applyFont="1" applyFill="1" applyBorder="1" applyAlignment="1">
      <alignment horizontal="center" vertical="center"/>
    </xf>
    <xf numFmtId="0" fontId="6" fillId="0" borderId="7" xfId="0" applyFont="1" applyFill="1" applyBorder="1" applyAlignment="1">
      <alignment horizontal="center" vertical="center"/>
    </xf>
    <xf numFmtId="0" fontId="1" fillId="0" borderId="22" xfId="0" applyFont="1" applyFill="1" applyBorder="1" applyAlignment="1">
      <alignment horizontal="center" vertical="center" shrinkToFit="1"/>
    </xf>
    <xf numFmtId="0" fontId="1" fillId="0" borderId="18"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47" xfId="0" applyFont="1" applyFill="1" applyBorder="1" applyAlignment="1">
      <alignment horizontal="center" vertical="center"/>
    </xf>
    <xf numFmtId="0" fontId="1" fillId="0" borderId="48" xfId="0" applyFont="1" applyFill="1" applyBorder="1" applyAlignment="1">
      <alignment vertical="center"/>
    </xf>
    <xf numFmtId="0" fontId="1" fillId="0" borderId="30" xfId="0" applyFont="1" applyFill="1" applyBorder="1" applyAlignment="1">
      <alignment vertical="center"/>
    </xf>
    <xf numFmtId="0" fontId="1" fillId="0" borderId="17" xfId="0" applyFont="1" applyBorder="1" applyAlignment="1">
      <alignment vertical="center"/>
    </xf>
    <xf numFmtId="0" fontId="1" fillId="0" borderId="19" xfId="0" applyFont="1" applyFill="1" applyBorder="1" applyAlignment="1">
      <alignment vertical="center"/>
    </xf>
    <xf numFmtId="0" fontId="1" fillId="0" borderId="20" xfId="0" applyFont="1" applyFill="1" applyBorder="1" applyAlignment="1">
      <alignment vertical="center"/>
    </xf>
    <xf numFmtId="0" fontId="1" fillId="0" borderId="49" xfId="0" applyFont="1" applyFill="1" applyBorder="1" applyAlignment="1">
      <alignment horizontal="center" vertical="center"/>
    </xf>
    <xf numFmtId="0" fontId="1" fillId="0" borderId="50" xfId="0" applyFont="1" applyFill="1" applyBorder="1" applyAlignment="1">
      <alignment horizontal="center" vertical="center"/>
    </xf>
    <xf numFmtId="0" fontId="1" fillId="0" borderId="51" xfId="0" applyFont="1" applyFill="1" applyBorder="1" applyAlignment="1">
      <alignment horizontal="center" vertical="center"/>
    </xf>
    <xf numFmtId="0" fontId="1" fillId="0" borderId="21" xfId="0" applyFont="1" applyFill="1" applyBorder="1" applyAlignment="1">
      <alignment horizontal="center" vertical="center"/>
    </xf>
    <xf numFmtId="0" fontId="6" fillId="0" borderId="21" xfId="0" applyFont="1" applyFill="1" applyBorder="1" applyAlignment="1">
      <alignment horizontal="center" vertical="center"/>
    </xf>
    <xf numFmtId="0" fontId="1" fillId="0" borderId="52" xfId="0" applyFont="1" applyFill="1" applyBorder="1" applyAlignment="1">
      <alignment horizontal="center" vertical="center" shrinkToFit="1"/>
    </xf>
    <xf numFmtId="0" fontId="1" fillId="0" borderId="53" xfId="0" applyFont="1" applyFill="1" applyBorder="1" applyAlignment="1">
      <alignment horizontal="center" vertical="center"/>
    </xf>
    <xf numFmtId="0" fontId="1" fillId="0" borderId="54" xfId="0" applyFont="1" applyFill="1" applyBorder="1" applyAlignment="1">
      <alignment horizontal="center" vertical="center"/>
    </xf>
    <xf numFmtId="0" fontId="1" fillId="0" borderId="52" xfId="0" applyFont="1" applyFill="1" applyBorder="1" applyAlignment="1">
      <alignment horizontal="center" vertical="center"/>
    </xf>
    <xf numFmtId="0" fontId="1" fillId="0" borderId="55" xfId="0" applyFont="1" applyFill="1" applyBorder="1" applyAlignment="1">
      <alignment horizontal="center" vertical="center"/>
    </xf>
    <xf numFmtId="0" fontId="1" fillId="0" borderId="56" xfId="0" applyFont="1" applyFill="1" applyBorder="1" applyAlignment="1">
      <alignment horizontal="center" vertical="center"/>
    </xf>
    <xf numFmtId="0" fontId="1" fillId="0" borderId="57" xfId="0" applyFont="1" applyFill="1" applyBorder="1" applyAlignment="1">
      <alignment horizontal="center" vertical="center"/>
    </xf>
    <xf numFmtId="0" fontId="1" fillId="0" borderId="58" xfId="0" applyFont="1" applyFill="1" applyBorder="1" applyAlignment="1">
      <alignment vertical="center"/>
    </xf>
    <xf numFmtId="0" fontId="1" fillId="0" borderId="59" xfId="0" applyFont="1" applyFill="1" applyBorder="1" applyAlignment="1">
      <alignment vertical="center"/>
    </xf>
    <xf numFmtId="0" fontId="1" fillId="0" borderId="30" xfId="0" applyFont="1" applyBorder="1" applyAlignment="1">
      <alignment vertical="center"/>
    </xf>
    <xf numFmtId="0" fontId="1" fillId="0" borderId="60" xfId="0" applyFont="1" applyFill="1" applyBorder="1" applyAlignment="1">
      <alignment vertical="center"/>
    </xf>
    <xf numFmtId="0" fontId="1" fillId="0" borderId="61" xfId="0" applyFont="1" applyFill="1" applyBorder="1" applyAlignment="1">
      <alignment horizontal="center" vertical="center"/>
    </xf>
    <xf numFmtId="0" fontId="1" fillId="0" borderId="62" xfId="0" applyFont="1" applyFill="1" applyBorder="1" applyAlignment="1">
      <alignment horizontal="center" vertical="center"/>
    </xf>
    <xf numFmtId="0" fontId="1" fillId="0" borderId="63" xfId="0" applyFont="1" applyFill="1" applyBorder="1" applyAlignment="1">
      <alignment horizontal="center" vertical="center"/>
    </xf>
    <xf numFmtId="0" fontId="9" fillId="0" borderId="64" xfId="0" applyFont="1" applyFill="1" applyBorder="1" applyAlignment="1">
      <alignment horizontal="center" vertical="center"/>
    </xf>
    <xf numFmtId="0" fontId="9" fillId="0" borderId="65" xfId="0" applyFont="1" applyFill="1" applyBorder="1" applyAlignment="1">
      <alignment horizontal="center" vertical="center"/>
    </xf>
    <xf numFmtId="0" fontId="1" fillId="0" borderId="66" xfId="0" applyFont="1" applyFill="1" applyBorder="1" applyAlignment="1">
      <alignment horizontal="center" vertical="center"/>
    </xf>
    <xf numFmtId="0" fontId="6" fillId="0" borderId="66" xfId="0" applyFont="1" applyFill="1" applyBorder="1" applyAlignment="1">
      <alignment horizontal="center" vertical="center"/>
    </xf>
    <xf numFmtId="0" fontId="1" fillId="0" borderId="67" xfId="0" applyFont="1" applyFill="1" applyBorder="1" applyAlignment="1">
      <alignment horizontal="center" vertical="center" shrinkToFit="1"/>
    </xf>
    <xf numFmtId="0" fontId="1" fillId="0" borderId="60" xfId="0" applyFont="1" applyFill="1" applyBorder="1" applyAlignment="1">
      <alignment horizontal="center" vertical="center"/>
    </xf>
    <xf numFmtId="0" fontId="1" fillId="0" borderId="66" xfId="0" applyFont="1" applyFill="1" applyBorder="1" applyAlignment="1">
      <alignment horizontal="center" vertical="center"/>
    </xf>
    <xf numFmtId="0" fontId="1" fillId="0" borderId="67" xfId="0" applyFont="1" applyFill="1" applyBorder="1" applyAlignment="1">
      <alignment horizontal="center" vertical="center"/>
    </xf>
    <xf numFmtId="0" fontId="1" fillId="0" borderId="62" xfId="0" applyFont="1" applyFill="1" applyBorder="1" applyAlignment="1">
      <alignment horizontal="center" vertical="center"/>
    </xf>
    <xf numFmtId="0" fontId="1" fillId="0" borderId="61" xfId="0" applyFont="1" applyFill="1" applyBorder="1" applyAlignment="1">
      <alignment horizontal="center" vertical="center"/>
    </xf>
    <xf numFmtId="0" fontId="1" fillId="0" borderId="68" xfId="0" applyFont="1" applyFill="1" applyBorder="1" applyAlignment="1">
      <alignment horizontal="center" vertical="center"/>
    </xf>
    <xf numFmtId="0" fontId="1" fillId="0" borderId="69" xfId="0" applyFont="1" applyFill="1" applyBorder="1" applyAlignment="1">
      <alignment vertical="center"/>
    </xf>
    <xf numFmtId="0" fontId="1" fillId="0" borderId="45" xfId="0" applyFont="1" applyFill="1" applyBorder="1" applyAlignment="1">
      <alignment vertical="center"/>
    </xf>
    <xf numFmtId="0" fontId="1" fillId="0" borderId="45" xfId="0" applyFont="1" applyBorder="1" applyAlignment="1">
      <alignment vertical="center"/>
    </xf>
    <xf numFmtId="0" fontId="1" fillId="0" borderId="18" xfId="0" applyFont="1" applyFill="1" applyBorder="1" applyAlignment="1">
      <alignment vertical="center"/>
    </xf>
    <xf numFmtId="0" fontId="1" fillId="0" borderId="19"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70" xfId="0" applyFont="1" applyFill="1" applyBorder="1" applyAlignment="1">
      <alignment horizontal="center" vertical="center"/>
    </xf>
    <xf numFmtId="0" fontId="1" fillId="0" borderId="71" xfId="0" applyFont="1" applyFill="1" applyBorder="1" applyAlignment="1">
      <alignment horizontal="center" vertical="center"/>
    </xf>
    <xf numFmtId="0" fontId="1" fillId="0" borderId="72" xfId="0" applyFont="1" applyFill="1" applyBorder="1" applyAlignment="1">
      <alignment horizontal="center" vertical="center"/>
    </xf>
    <xf numFmtId="0" fontId="1" fillId="0" borderId="73" xfId="0" applyFont="1" applyFill="1" applyBorder="1" applyAlignment="1">
      <alignment horizontal="center" vertical="center"/>
    </xf>
    <xf numFmtId="0" fontId="6" fillId="0" borderId="73" xfId="0" applyFont="1" applyFill="1" applyBorder="1" applyAlignment="1">
      <alignment horizontal="center" vertical="center"/>
    </xf>
    <xf numFmtId="0" fontId="1" fillId="0" borderId="74" xfId="0" applyFont="1" applyFill="1" applyBorder="1" applyAlignment="1">
      <alignment horizontal="center" vertical="center" shrinkToFit="1"/>
    </xf>
    <xf numFmtId="0" fontId="1" fillId="0" borderId="75" xfId="0" applyFont="1" applyFill="1" applyBorder="1" applyAlignment="1">
      <alignment horizontal="center" vertical="center"/>
    </xf>
    <xf numFmtId="0" fontId="1" fillId="0" borderId="76" xfId="0" applyFont="1" applyFill="1" applyBorder="1" applyAlignment="1">
      <alignment vertical="center"/>
    </xf>
    <xf numFmtId="0" fontId="1" fillId="0" borderId="77" xfId="0" applyFont="1" applyFill="1" applyBorder="1" applyAlignment="1">
      <alignment vertical="center"/>
    </xf>
    <xf numFmtId="0" fontId="1"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20" xfId="0" applyFont="1" applyFill="1" applyBorder="1" applyAlignment="1">
      <alignment horizontal="center" vertical="center"/>
    </xf>
    <xf numFmtId="0" fontId="1" fillId="0" borderId="78" xfId="0" applyFont="1" applyFill="1" applyBorder="1" applyAlignment="1">
      <alignment horizontal="center" vertical="center"/>
    </xf>
    <xf numFmtId="0" fontId="1" fillId="0" borderId="79" xfId="0" applyFont="1" applyBorder="1" applyAlignment="1">
      <alignment vertical="center"/>
    </xf>
    <xf numFmtId="0" fontId="1" fillId="0" borderId="70" xfId="0" applyFont="1" applyBorder="1" applyAlignment="1">
      <alignment horizontal="center" vertical="center"/>
    </xf>
    <xf numFmtId="0" fontId="1" fillId="0" borderId="72" xfId="0" applyFont="1" applyBorder="1" applyAlignment="1">
      <alignment horizontal="center" vertical="center"/>
    </xf>
    <xf numFmtId="0" fontId="1" fillId="0" borderId="71" xfId="0" applyFont="1" applyBorder="1" applyAlignment="1">
      <alignment horizontal="center" vertical="center"/>
    </xf>
    <xf numFmtId="0" fontId="1" fillId="0" borderId="73" xfId="0" applyFont="1" applyBorder="1" applyAlignment="1">
      <alignment horizontal="center" vertical="center"/>
    </xf>
    <xf numFmtId="0" fontId="1" fillId="0" borderId="74" xfId="0" applyFont="1" applyBorder="1" applyAlignment="1">
      <alignment horizontal="center" vertical="center" shrinkToFit="1"/>
    </xf>
    <xf numFmtId="0" fontId="1" fillId="0" borderId="79" xfId="0" applyFont="1" applyBorder="1" applyAlignment="1">
      <alignment horizontal="center" vertical="center"/>
    </xf>
    <xf numFmtId="0" fontId="1" fillId="0" borderId="73" xfId="0" applyFont="1" applyBorder="1" applyAlignment="1">
      <alignment horizontal="center" vertical="center"/>
    </xf>
    <xf numFmtId="0" fontId="1" fillId="0" borderId="74" xfId="0" applyFont="1" applyBorder="1" applyAlignment="1">
      <alignment horizontal="center" vertical="center"/>
    </xf>
    <xf numFmtId="0" fontId="1" fillId="0" borderId="72" xfId="0" applyFont="1" applyBorder="1" applyAlignment="1">
      <alignment horizontal="center" vertical="center"/>
    </xf>
    <xf numFmtId="0" fontId="1" fillId="0" borderId="70" xfId="0" applyFont="1" applyBorder="1" applyAlignment="1">
      <alignment horizontal="center" vertical="center"/>
    </xf>
    <xf numFmtId="0" fontId="1" fillId="0" borderId="76" xfId="0" applyFont="1" applyBorder="1" applyAlignment="1">
      <alignment vertical="center"/>
    </xf>
    <xf numFmtId="0" fontId="1" fillId="0" borderId="77" xfId="0" applyFont="1" applyBorder="1" applyAlignment="1">
      <alignment vertical="center"/>
    </xf>
    <xf numFmtId="0" fontId="1" fillId="0" borderId="18" xfId="0" applyFont="1" applyBorder="1" applyAlignment="1">
      <alignment vertical="center"/>
    </xf>
    <xf numFmtId="0" fontId="1" fillId="0" borderId="20" xfId="0" applyFont="1" applyBorder="1" applyAlignment="1">
      <alignment horizontal="center" vertical="center"/>
    </xf>
    <xf numFmtId="0" fontId="1" fillId="0" borderId="49" xfId="0" applyFont="1" applyBorder="1" applyAlignment="1">
      <alignment horizontal="center" vertical="center"/>
    </xf>
    <xf numFmtId="0" fontId="1" fillId="0" borderId="50" xfId="0" applyFont="1" applyBorder="1" applyAlignment="1">
      <alignment horizontal="center" vertical="center"/>
    </xf>
    <xf numFmtId="0" fontId="1" fillId="0" borderId="51" xfId="0" applyFont="1" applyBorder="1" applyAlignment="1">
      <alignment horizontal="center" vertical="center"/>
    </xf>
    <xf numFmtId="0" fontId="1" fillId="0" borderId="21" xfId="0" applyFont="1" applyBorder="1" applyAlignment="1">
      <alignment horizontal="center" vertical="center"/>
    </xf>
    <xf numFmtId="0" fontId="1" fillId="0" borderId="52" xfId="0" applyFont="1" applyBorder="1" applyAlignment="1">
      <alignment horizontal="center" vertical="center" shrinkToFit="1"/>
    </xf>
    <xf numFmtId="0" fontId="1" fillId="0" borderId="53" xfId="0" applyFont="1" applyBorder="1" applyAlignment="1">
      <alignment horizontal="center" vertical="center"/>
    </xf>
    <xf numFmtId="0" fontId="1" fillId="0" borderId="54" xfId="0" applyFont="1" applyBorder="1" applyAlignment="1">
      <alignment horizontal="center" vertical="center"/>
    </xf>
    <xf numFmtId="0" fontId="1" fillId="0" borderId="52" xfId="0" applyFont="1" applyBorder="1" applyAlignment="1">
      <alignment horizontal="center" vertical="center"/>
    </xf>
    <xf numFmtId="0" fontId="1" fillId="0" borderId="55" xfId="0" applyFont="1" applyBorder="1" applyAlignment="1">
      <alignment horizontal="center" vertical="center"/>
    </xf>
    <xf numFmtId="0" fontId="1" fillId="0" borderId="56" xfId="0" applyFont="1" applyBorder="1" applyAlignment="1">
      <alignment horizontal="center" vertical="center"/>
    </xf>
    <xf numFmtId="0" fontId="1" fillId="0" borderId="57" xfId="0" applyFont="1" applyBorder="1" applyAlignment="1">
      <alignment horizontal="center" vertical="center"/>
    </xf>
    <xf numFmtId="0" fontId="1" fillId="0" borderId="58" xfId="0" applyFont="1" applyBorder="1" applyAlignment="1">
      <alignment vertical="center"/>
    </xf>
    <xf numFmtId="0" fontId="1" fillId="0" borderId="59" xfId="0" applyFont="1" applyBorder="1" applyAlignment="1">
      <alignment vertical="center"/>
    </xf>
    <xf numFmtId="0" fontId="1" fillId="0" borderId="60" xfId="0" applyFont="1" applyBorder="1" applyAlignment="1">
      <alignment vertical="center"/>
    </xf>
    <xf numFmtId="0" fontId="1" fillId="0" borderId="61" xfId="0" applyFont="1" applyBorder="1" applyAlignment="1">
      <alignment horizontal="center" vertical="center"/>
    </xf>
    <xf numFmtId="0" fontId="1" fillId="0" borderId="62" xfId="0" applyFont="1" applyBorder="1" applyAlignment="1">
      <alignment horizontal="center" vertical="center"/>
    </xf>
    <xf numFmtId="0" fontId="1" fillId="0" borderId="0" xfId="0" applyFont="1" applyBorder="1" applyAlignment="1">
      <alignment horizontal="center" vertical="center"/>
    </xf>
    <xf numFmtId="0" fontId="1" fillId="0" borderId="66" xfId="0" applyFont="1" applyBorder="1" applyAlignment="1">
      <alignment horizontal="center" vertical="center"/>
    </xf>
    <xf numFmtId="0" fontId="1" fillId="0" borderId="67" xfId="0" applyFont="1" applyBorder="1" applyAlignment="1">
      <alignment horizontal="center" vertical="center" shrinkToFit="1"/>
    </xf>
    <xf numFmtId="0" fontId="1" fillId="0" borderId="60" xfId="0" applyFont="1" applyBorder="1" applyAlignment="1">
      <alignment horizontal="center" vertical="center"/>
    </xf>
    <xf numFmtId="0" fontId="1" fillId="0" borderId="66" xfId="0" applyFont="1" applyBorder="1" applyAlignment="1">
      <alignment horizontal="center" vertical="center"/>
    </xf>
    <xf numFmtId="0" fontId="1" fillId="0" borderId="67" xfId="0" applyFont="1" applyBorder="1" applyAlignment="1">
      <alignment horizontal="center" vertical="center"/>
    </xf>
    <xf numFmtId="0" fontId="1" fillId="0" borderId="62" xfId="0" applyFont="1" applyBorder="1" applyAlignment="1">
      <alignment horizontal="center" vertical="center"/>
    </xf>
    <xf numFmtId="0" fontId="1" fillId="0" borderId="61" xfId="0" applyFont="1" applyBorder="1" applyAlignment="1">
      <alignment horizontal="center" vertical="center"/>
    </xf>
    <xf numFmtId="0" fontId="1" fillId="0" borderId="78" xfId="0" applyFont="1" applyBorder="1" applyAlignment="1">
      <alignment horizontal="center" vertical="center"/>
    </xf>
    <xf numFmtId="0" fontId="1" fillId="0" borderId="69" xfId="0" applyFont="1" applyBorder="1" applyAlignment="1">
      <alignment vertical="center"/>
    </xf>
    <xf numFmtId="0" fontId="1" fillId="0" borderId="80" xfId="0" applyFont="1" applyBorder="1" applyAlignment="1">
      <alignment horizontal="center" vertical="center"/>
    </xf>
    <xf numFmtId="0" fontId="9" fillId="0" borderId="80" xfId="0" applyFont="1" applyFill="1" applyBorder="1" applyAlignment="1">
      <alignment horizontal="center" vertical="center"/>
    </xf>
    <xf numFmtId="0" fontId="9" fillId="0" borderId="62" xfId="0" applyFont="1" applyFill="1" applyBorder="1" applyAlignment="1">
      <alignment horizontal="center" vertical="center"/>
    </xf>
    <xf numFmtId="0" fontId="1" fillId="0" borderId="81" xfId="0" applyFont="1" applyBorder="1" applyAlignment="1">
      <alignmen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8" xfId="0" applyFont="1" applyBorder="1" applyAlignment="1">
      <alignment horizontal="center" vertical="center" shrinkToFit="1"/>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1" fillId="0" borderId="48" xfId="0" applyFont="1" applyBorder="1" applyAlignment="1">
      <alignment vertical="center"/>
    </xf>
    <xf numFmtId="0" fontId="1" fillId="0" borderId="17" xfId="0" applyFont="1" applyBorder="1" applyAlignment="1">
      <alignment horizontal="center" vertical="center"/>
    </xf>
    <xf numFmtId="0" fontId="1" fillId="0" borderId="46" xfId="0" applyFont="1" applyBorder="1" applyAlignment="1">
      <alignment horizontal="center" vertical="center"/>
    </xf>
    <xf numFmtId="0" fontId="1" fillId="0" borderId="82" xfId="0" applyFont="1" applyBorder="1" applyAlignment="1">
      <alignment horizontal="center" vertical="center"/>
    </xf>
    <xf numFmtId="0" fontId="1" fillId="0" borderId="83" xfId="0" applyFont="1" applyBorder="1" applyAlignment="1">
      <alignment vertical="center"/>
    </xf>
    <xf numFmtId="0" fontId="1" fillId="0" borderId="34" xfId="0" applyFont="1" applyBorder="1" applyAlignment="1">
      <alignment horizontal="center" vertical="center"/>
    </xf>
    <xf numFmtId="0" fontId="1" fillId="0" borderId="34" xfId="0" applyFont="1" applyBorder="1" applyAlignment="1">
      <alignment horizontal="center" vertical="center"/>
    </xf>
    <xf numFmtId="0" fontId="1" fillId="0" borderId="34" xfId="0" applyFont="1" applyBorder="1" applyAlignment="1">
      <alignment vertical="center"/>
    </xf>
    <xf numFmtId="0" fontId="1" fillId="0" borderId="36" xfId="0" applyFont="1" applyBorder="1" applyAlignment="1">
      <alignment horizontal="center" vertical="center" shrinkToFit="1"/>
    </xf>
    <xf numFmtId="0" fontId="1" fillId="0" borderId="31" xfId="0" applyFont="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33" xfId="0" applyFont="1" applyBorder="1" applyAlignment="1">
      <alignment horizontal="center" vertical="center"/>
    </xf>
    <xf numFmtId="0" fontId="1" fillId="0" borderId="32" xfId="0" applyFont="1" applyBorder="1" applyAlignment="1">
      <alignment horizontal="center" vertical="center"/>
    </xf>
    <xf numFmtId="0" fontId="1" fillId="0" borderId="84" xfId="0" applyFont="1" applyBorder="1" applyAlignment="1">
      <alignment vertical="center"/>
    </xf>
    <xf numFmtId="0" fontId="1" fillId="0" borderId="85" xfId="0" applyFont="1" applyBorder="1" applyAlignment="1">
      <alignment vertical="center"/>
    </xf>
    <xf numFmtId="176" fontId="1" fillId="0" borderId="85" xfId="0" applyNumberFormat="1" applyFont="1" applyBorder="1" applyAlignment="1">
      <alignment vertical="center"/>
    </xf>
    <xf numFmtId="0" fontId="1" fillId="0" borderId="0" xfId="0" applyFont="1" applyBorder="1"/>
    <xf numFmtId="0" fontId="1" fillId="0" borderId="0" xfId="0" applyFont="1" applyBorder="1" applyAlignment="1">
      <alignment horizontal="center"/>
    </xf>
    <xf numFmtId="0" fontId="1" fillId="0" borderId="0" xfId="0" applyFont="1" applyBorder="1" applyAlignment="1">
      <alignment horizontal="center" shrinkToFit="1"/>
    </xf>
    <xf numFmtId="0" fontId="1" fillId="0" borderId="6" xfId="0" applyFont="1" applyBorder="1"/>
    <xf numFmtId="176" fontId="1" fillId="0" borderId="0" xfId="0" applyNumberFormat="1" applyFont="1" applyBorder="1" applyAlignment="1"/>
    <xf numFmtId="0" fontId="5" fillId="0" borderId="0" xfId="0" applyFont="1" applyBorder="1" applyAlignment="1">
      <alignment horizontal="center" vertical="center" wrapText="1"/>
    </xf>
    <xf numFmtId="0" fontId="1" fillId="0" borderId="86" xfId="0" applyFont="1" applyBorder="1" applyAlignment="1">
      <alignment horizontal="center" vertical="center"/>
    </xf>
    <xf numFmtId="0" fontId="1" fillId="0" borderId="86" xfId="0" applyFont="1" applyBorder="1" applyAlignment="1">
      <alignment horizontal="center" vertical="center"/>
    </xf>
    <xf numFmtId="0" fontId="1" fillId="0" borderId="86" xfId="0" applyFont="1" applyBorder="1" applyAlignment="1">
      <alignment vertical="center"/>
    </xf>
    <xf numFmtId="0" fontId="1" fillId="0" borderId="86" xfId="0" applyFont="1" applyBorder="1" applyAlignment="1">
      <alignment vertical="center"/>
    </xf>
    <xf numFmtId="0" fontId="10" fillId="0" borderId="0" xfId="0" applyFont="1" applyAlignment="1">
      <alignment horizontal="right" vertical="center"/>
    </xf>
    <xf numFmtId="0" fontId="10" fillId="0" borderId="0" xfId="0" applyFont="1" applyAlignment="1">
      <alignment vertical="center"/>
    </xf>
    <xf numFmtId="0" fontId="10" fillId="0" borderId="86" xfId="0" applyFont="1" applyBorder="1" applyAlignment="1">
      <alignment vertical="center"/>
    </xf>
    <xf numFmtId="0" fontId="5" fillId="0" borderId="0" xfId="0" applyFont="1" applyBorder="1" applyAlignment="1">
      <alignment horizontal="center" vertical="center"/>
    </xf>
    <xf numFmtId="0" fontId="5" fillId="0" borderId="0" xfId="0" applyFont="1" applyBorder="1" applyAlignment="1">
      <alignment horizontal="center" vertical="center"/>
    </xf>
    <xf numFmtId="0" fontId="1" fillId="0" borderId="0" xfId="0" applyFont="1" applyBorder="1" applyAlignment="1"/>
    <xf numFmtId="0" fontId="10" fillId="0" borderId="0" xfId="0" applyFont="1" applyBorder="1" applyAlignment="1">
      <alignment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xf numFmtId="0" fontId="4" fillId="0" borderId="1" xfId="0" applyFont="1" applyFill="1" applyBorder="1" applyAlignment="1">
      <alignment horizontal="center" vertical="center"/>
    </xf>
    <xf numFmtId="0" fontId="1" fillId="0" borderId="0" xfId="0" applyFont="1" applyAlignment="1">
      <alignment vertical="top"/>
    </xf>
    <xf numFmtId="0" fontId="1" fillId="0" borderId="0" xfId="0" applyFont="1" applyAlignment="1"/>
    <xf numFmtId="0" fontId="1" fillId="0" borderId="0" xfId="0" applyFont="1" applyAlignment="1">
      <alignment horizontal="right" vertical="center"/>
    </xf>
    <xf numFmtId="0" fontId="4" fillId="0" borderId="1" xfId="0" applyFont="1" applyBorder="1" applyAlignment="1">
      <alignment horizontal="center" vertical="center"/>
    </xf>
    <xf numFmtId="0" fontId="5" fillId="0" borderId="34" xfId="0" applyFont="1" applyBorder="1" applyAlignment="1">
      <alignment horizontal="left" vertical="center"/>
    </xf>
    <xf numFmtId="0" fontId="5" fillId="0" borderId="0" xfId="0" applyFont="1"/>
    <xf numFmtId="0" fontId="1" fillId="0" borderId="0" xfId="0" applyFont="1" applyAlignment="1">
      <alignment horizontal="center" wrapText="1"/>
    </xf>
    <xf numFmtId="0" fontId="1" fillId="0" borderId="0" xfId="0" applyFont="1" applyAlignment="1">
      <alignment horizontal="right"/>
    </xf>
    <xf numFmtId="0" fontId="1" fillId="0" borderId="7" xfId="0" applyFont="1" applyBorder="1" applyAlignment="1">
      <alignment horizontal="center" vertical="center"/>
    </xf>
    <xf numFmtId="0" fontId="1" fillId="2" borderId="7" xfId="0" applyFont="1" applyFill="1" applyBorder="1" applyAlignment="1">
      <alignment horizontal="center" vertical="center" textRotation="255" shrinkToFit="1"/>
    </xf>
    <xf numFmtId="0" fontId="1" fillId="0" borderId="87" xfId="0" applyFont="1" applyBorder="1" applyAlignment="1">
      <alignment horizontal="center" vertical="center" wrapText="1"/>
    </xf>
    <xf numFmtId="0" fontId="5" fillId="2" borderId="21" xfId="0" applyFont="1" applyFill="1" applyBorder="1" applyAlignment="1">
      <alignment horizontal="center" vertical="center" textRotation="255" shrinkToFit="1"/>
    </xf>
    <xf numFmtId="0" fontId="1" fillId="0" borderId="88" xfId="0" applyFont="1" applyBorder="1" applyAlignment="1">
      <alignment horizontal="center" vertical="center" wrapText="1"/>
    </xf>
    <xf numFmtId="0" fontId="9" fillId="0" borderId="35" xfId="0" applyFont="1" applyBorder="1" applyAlignment="1">
      <alignment horizontal="center" vertical="center"/>
    </xf>
    <xf numFmtId="0" fontId="5" fillId="2" borderId="35" xfId="0" applyFont="1" applyFill="1" applyBorder="1" applyAlignment="1">
      <alignment horizontal="center" vertical="center" textRotation="255" shrinkToFit="1"/>
    </xf>
    <xf numFmtId="0" fontId="1" fillId="0" borderId="89" xfId="0" applyFont="1" applyBorder="1" applyAlignment="1">
      <alignment horizontal="center" vertical="center" wrapText="1"/>
    </xf>
    <xf numFmtId="0" fontId="1" fillId="3" borderId="46" xfId="0" applyFont="1" applyFill="1" applyBorder="1" applyAlignment="1"/>
    <xf numFmtId="0" fontId="1" fillId="3" borderId="4" xfId="0" applyFont="1" applyFill="1" applyBorder="1" applyAlignment="1"/>
    <xf numFmtId="0" fontId="1" fillId="3" borderId="5" xfId="0" applyFont="1" applyFill="1" applyBorder="1" applyAlignment="1"/>
    <xf numFmtId="0" fontId="1" fillId="3" borderId="7" xfId="0" applyFont="1" applyFill="1" applyBorder="1" applyAlignment="1">
      <alignment horizontal="center" vertical="center"/>
    </xf>
    <xf numFmtId="0" fontId="1" fillId="3" borderId="7" xfId="0" applyFont="1" applyFill="1" applyBorder="1" applyAlignment="1">
      <alignment horizontal="center" vertical="center"/>
    </xf>
    <xf numFmtId="0" fontId="6" fillId="3" borderId="7" xfId="0" applyFont="1" applyFill="1" applyBorder="1" applyAlignment="1">
      <alignment horizontal="center" vertical="center"/>
    </xf>
    <xf numFmtId="0" fontId="1" fillId="3" borderId="22" xfId="0" applyFont="1" applyFill="1" applyBorder="1" applyAlignment="1">
      <alignment horizontal="center" vertical="center" shrinkToFit="1"/>
    </xf>
    <xf numFmtId="0" fontId="1" fillId="3" borderId="18" xfId="0" applyFont="1" applyFill="1" applyBorder="1" applyAlignment="1">
      <alignment horizontal="center"/>
    </xf>
    <xf numFmtId="0" fontId="1" fillId="3" borderId="21" xfId="0" applyFont="1" applyFill="1" applyBorder="1" applyAlignment="1">
      <alignment horizontal="center"/>
    </xf>
    <xf numFmtId="0" fontId="1" fillId="3" borderId="22" xfId="0" applyFont="1" applyFill="1" applyBorder="1" applyAlignment="1">
      <alignment horizontal="center"/>
    </xf>
    <xf numFmtId="0" fontId="1" fillId="3" borderId="20" xfId="0" applyFont="1" applyFill="1" applyBorder="1" applyAlignment="1">
      <alignment horizontal="center"/>
    </xf>
    <xf numFmtId="0" fontId="1" fillId="3" borderId="47" xfId="0" applyFont="1" applyFill="1" applyBorder="1" applyAlignment="1">
      <alignment horizontal="center"/>
    </xf>
    <xf numFmtId="0" fontId="1" fillId="3" borderId="48" xfId="0" applyFont="1" applyFill="1" applyBorder="1"/>
    <xf numFmtId="0" fontId="1" fillId="3" borderId="30" xfId="0" applyFont="1" applyFill="1" applyBorder="1"/>
    <xf numFmtId="0" fontId="1" fillId="0" borderId="17" xfId="0" applyFont="1" applyBorder="1" applyAlignment="1"/>
    <xf numFmtId="0" fontId="9" fillId="0" borderId="17" xfId="0" applyFont="1" applyBorder="1" applyAlignment="1">
      <alignment horizontal="left" vertical="center" wrapText="1"/>
    </xf>
    <xf numFmtId="0" fontId="1" fillId="3" borderId="19" xfId="0" applyFont="1" applyFill="1" applyBorder="1" applyAlignment="1">
      <alignment horizontal="center"/>
    </xf>
    <xf numFmtId="0" fontId="1" fillId="3" borderId="20" xfId="0" applyFont="1" applyFill="1" applyBorder="1" applyAlignment="1">
      <alignment horizontal="center"/>
    </xf>
    <xf numFmtId="0" fontId="1" fillId="3" borderId="90" xfId="0" applyFont="1" applyFill="1" applyBorder="1" applyAlignment="1">
      <alignment horizontal="center" vertical="center"/>
    </xf>
    <xf numFmtId="0" fontId="1" fillId="3" borderId="21" xfId="0" applyFont="1" applyFill="1" applyBorder="1" applyAlignment="1">
      <alignment horizontal="center" vertical="center"/>
    </xf>
    <xf numFmtId="0" fontId="6" fillId="3" borderId="21" xfId="0" applyFont="1" applyFill="1" applyBorder="1" applyAlignment="1">
      <alignment horizontal="center" vertical="center"/>
    </xf>
    <xf numFmtId="0" fontId="1" fillId="3" borderId="91" xfId="0" applyFont="1" applyFill="1" applyBorder="1" applyAlignment="1">
      <alignment horizontal="center" vertical="center" shrinkToFit="1"/>
    </xf>
    <xf numFmtId="0" fontId="1" fillId="3" borderId="53" xfId="0" applyFont="1" applyFill="1" applyBorder="1" applyAlignment="1">
      <alignment horizontal="center"/>
    </xf>
    <xf numFmtId="0" fontId="1" fillId="3" borderId="54" xfId="0" applyFont="1" applyFill="1" applyBorder="1" applyAlignment="1">
      <alignment horizontal="center"/>
    </xf>
    <xf numFmtId="0" fontId="1" fillId="3" borderId="52" xfId="0" applyFont="1" applyFill="1" applyBorder="1" applyAlignment="1">
      <alignment horizontal="center"/>
    </xf>
    <xf numFmtId="0" fontId="1" fillId="3" borderId="55" xfId="0" applyFont="1" applyFill="1" applyBorder="1" applyAlignment="1">
      <alignment horizontal="center"/>
    </xf>
    <xf numFmtId="0" fontId="1" fillId="3" borderId="56" xfId="0" applyFont="1" applyFill="1" applyBorder="1" applyAlignment="1">
      <alignment horizontal="center"/>
    </xf>
    <xf numFmtId="0" fontId="1" fillId="3" borderId="57" xfId="0" applyFont="1" applyFill="1" applyBorder="1" applyAlignment="1">
      <alignment horizontal="center"/>
    </xf>
    <xf numFmtId="0" fontId="1" fillId="3" borderId="58" xfId="0" applyFont="1" applyFill="1" applyBorder="1"/>
    <xf numFmtId="0" fontId="1" fillId="3" borderId="59" xfId="0" applyFont="1" applyFill="1" applyBorder="1"/>
    <xf numFmtId="0" fontId="1" fillId="0" borderId="30" xfId="0" applyFont="1" applyBorder="1" applyAlignment="1"/>
    <xf numFmtId="0" fontId="9" fillId="0" borderId="30" xfId="0" applyFont="1" applyBorder="1" applyAlignment="1">
      <alignment horizontal="left" vertical="center" wrapText="1"/>
    </xf>
    <xf numFmtId="0" fontId="1" fillId="3" borderId="60" xfId="0" applyFont="1" applyFill="1" applyBorder="1"/>
    <xf numFmtId="0" fontId="11" fillId="3" borderId="61" xfId="0" applyFont="1" applyFill="1" applyBorder="1" applyAlignment="1">
      <alignment horizontal="center" vertical="center"/>
    </xf>
    <xf numFmtId="0" fontId="11" fillId="3" borderId="62" xfId="0" applyFont="1" applyFill="1" applyBorder="1" applyAlignment="1">
      <alignment horizontal="center" vertical="center"/>
    </xf>
    <xf numFmtId="57" fontId="1" fillId="3" borderId="92" xfId="0" applyNumberFormat="1" applyFont="1" applyFill="1" applyBorder="1" applyAlignment="1">
      <alignment horizontal="center" vertical="center"/>
    </xf>
    <xf numFmtId="57" fontId="1" fillId="3" borderId="66" xfId="0" applyNumberFormat="1" applyFont="1" applyFill="1" applyBorder="1" applyAlignment="1">
      <alignment horizontal="center" vertical="center"/>
    </xf>
    <xf numFmtId="0" fontId="6" fillId="3" borderId="66" xfId="0" applyFont="1" applyFill="1" applyBorder="1" applyAlignment="1">
      <alignment horizontal="center" vertical="center"/>
    </xf>
    <xf numFmtId="0" fontId="1" fillId="3" borderId="93" xfId="0" applyFont="1" applyFill="1" applyBorder="1" applyAlignment="1">
      <alignment horizontal="center" vertical="center" shrinkToFit="1"/>
    </xf>
    <xf numFmtId="0" fontId="1" fillId="3" borderId="60" xfId="0" applyFont="1" applyFill="1" applyBorder="1" applyAlignment="1">
      <alignment horizontal="center"/>
    </xf>
    <xf numFmtId="0" fontId="1" fillId="3" borderId="66" xfId="0" applyFont="1" applyFill="1" applyBorder="1" applyAlignment="1">
      <alignment horizontal="center"/>
    </xf>
    <xf numFmtId="0" fontId="1" fillId="3" borderId="67" xfId="0" applyFont="1" applyFill="1" applyBorder="1" applyAlignment="1">
      <alignment horizontal="center"/>
    </xf>
    <xf numFmtId="0" fontId="1" fillId="3" borderId="62" xfId="0" applyFont="1" applyFill="1" applyBorder="1" applyAlignment="1">
      <alignment horizontal="center"/>
    </xf>
    <xf numFmtId="0" fontId="1" fillId="3" borderId="61" xfId="0" applyFont="1" applyFill="1" applyBorder="1" applyAlignment="1">
      <alignment horizontal="center"/>
    </xf>
    <xf numFmtId="0" fontId="1" fillId="3" borderId="78" xfId="0" applyFont="1" applyFill="1" applyBorder="1" applyAlignment="1">
      <alignment horizontal="center"/>
    </xf>
    <xf numFmtId="0" fontId="1" fillId="3" borderId="69" xfId="0" applyFont="1" applyFill="1" applyBorder="1"/>
    <xf numFmtId="0" fontId="1" fillId="3" borderId="45" xfId="0" applyFont="1" applyFill="1" applyBorder="1"/>
    <xf numFmtId="0" fontId="9" fillId="0" borderId="45" xfId="0" applyFont="1" applyBorder="1" applyAlignment="1">
      <alignment horizontal="left" vertical="center" wrapText="1"/>
    </xf>
    <xf numFmtId="0" fontId="1" fillId="3" borderId="79" xfId="0" applyFont="1" applyFill="1" applyBorder="1"/>
    <xf numFmtId="0" fontId="1" fillId="3" borderId="70" xfId="0" applyFont="1" applyFill="1" applyBorder="1" applyAlignment="1">
      <alignment horizontal="center"/>
    </xf>
    <xf numFmtId="0" fontId="1" fillId="3" borderId="72" xfId="0" applyFont="1" applyFill="1" applyBorder="1" applyAlignment="1">
      <alignment horizontal="center"/>
    </xf>
    <xf numFmtId="0" fontId="1" fillId="3" borderId="73" xfId="0" applyFont="1" applyFill="1" applyBorder="1" applyAlignment="1">
      <alignment horizontal="center" vertical="center"/>
    </xf>
    <xf numFmtId="0" fontId="1" fillId="3" borderId="73" xfId="0" applyFont="1" applyFill="1" applyBorder="1" applyAlignment="1">
      <alignment horizontal="center" vertical="center"/>
    </xf>
    <xf numFmtId="0" fontId="6" fillId="3" borderId="73" xfId="0" applyFont="1" applyFill="1" applyBorder="1" applyAlignment="1">
      <alignment horizontal="center" vertical="center"/>
    </xf>
    <xf numFmtId="0" fontId="1" fillId="3" borderId="74" xfId="0" applyFont="1" applyFill="1" applyBorder="1" applyAlignment="1">
      <alignment horizontal="center" vertical="center" shrinkToFit="1"/>
    </xf>
    <xf numFmtId="0" fontId="1" fillId="3" borderId="79" xfId="0" applyFont="1" applyFill="1" applyBorder="1" applyAlignment="1">
      <alignment horizontal="center"/>
    </xf>
    <xf numFmtId="0" fontId="1" fillId="3" borderId="73" xfId="0" applyFont="1" applyFill="1" applyBorder="1" applyAlignment="1">
      <alignment horizontal="center"/>
    </xf>
    <xf numFmtId="0" fontId="1" fillId="3" borderId="74" xfId="0" applyFont="1" applyFill="1" applyBorder="1" applyAlignment="1">
      <alignment horizontal="center"/>
    </xf>
    <xf numFmtId="0" fontId="1" fillId="3" borderId="72" xfId="0" applyFont="1" applyFill="1" applyBorder="1" applyAlignment="1">
      <alignment horizontal="center"/>
    </xf>
    <xf numFmtId="0" fontId="1" fillId="3" borderId="70" xfId="0" applyFont="1" applyFill="1" applyBorder="1" applyAlignment="1">
      <alignment horizontal="center"/>
    </xf>
    <xf numFmtId="0" fontId="1" fillId="3" borderId="76" xfId="0" applyFont="1" applyFill="1" applyBorder="1"/>
    <xf numFmtId="0" fontId="1" fillId="3" borderId="77" xfId="0" applyFont="1" applyFill="1" applyBorder="1"/>
    <xf numFmtId="0" fontId="1" fillId="0" borderId="30" xfId="0" applyFont="1" applyBorder="1"/>
    <xf numFmtId="0" fontId="8" fillId="3" borderId="18" xfId="0" applyFont="1" applyFill="1" applyBorder="1"/>
    <xf numFmtId="0" fontId="1" fillId="3" borderId="75" xfId="0" applyFont="1" applyFill="1" applyBorder="1" applyAlignment="1">
      <alignment horizontal="center"/>
    </xf>
    <xf numFmtId="0" fontId="1" fillId="0" borderId="79" xfId="0" applyFont="1" applyBorder="1"/>
    <xf numFmtId="0" fontId="1" fillId="0" borderId="70" xfId="0" applyFont="1" applyBorder="1" applyAlignment="1">
      <alignment horizontal="center"/>
    </xf>
    <xf numFmtId="0" fontId="1" fillId="0" borderId="72" xfId="0" applyFont="1" applyBorder="1" applyAlignment="1">
      <alignment horizontal="center"/>
    </xf>
    <xf numFmtId="0" fontId="6" fillId="0" borderId="73" xfId="0" applyFont="1" applyBorder="1" applyAlignment="1">
      <alignment horizontal="center" vertical="center"/>
    </xf>
    <xf numFmtId="0" fontId="1" fillId="0" borderId="18" xfId="0" applyFont="1" applyBorder="1" applyAlignment="1">
      <alignment horizontal="center"/>
    </xf>
    <xf numFmtId="0" fontId="1" fillId="0" borderId="21" xfId="0" applyFont="1" applyBorder="1" applyAlignment="1">
      <alignment horizontal="center"/>
    </xf>
    <xf numFmtId="0" fontId="1" fillId="0" borderId="20" xfId="0" applyFont="1" applyBorder="1" applyAlignment="1">
      <alignment horizontal="center"/>
    </xf>
    <xf numFmtId="0" fontId="1" fillId="0" borderId="94" xfId="0" applyFont="1" applyBorder="1" applyAlignment="1">
      <alignment horizontal="center"/>
    </xf>
    <xf numFmtId="0" fontId="1" fillId="0" borderId="76" xfId="0" applyFont="1" applyBorder="1"/>
    <xf numFmtId="0" fontId="1" fillId="0" borderId="77" xfId="0" applyFont="1" applyBorder="1"/>
    <xf numFmtId="0" fontId="1" fillId="0" borderId="18" xfId="0" applyFont="1" applyBorder="1"/>
    <xf numFmtId="0" fontId="1" fillId="0" borderId="19" xfId="0" applyFont="1" applyBorder="1" applyAlignment="1">
      <alignment horizontal="center"/>
    </xf>
    <xf numFmtId="0" fontId="1" fillId="0" borderId="20" xfId="0" applyFont="1" applyBorder="1" applyAlignment="1">
      <alignment horizontal="center"/>
    </xf>
    <xf numFmtId="0" fontId="1" fillId="0" borderId="90" xfId="0" applyFont="1" applyBorder="1" applyAlignment="1">
      <alignment horizontal="center" vertical="center"/>
    </xf>
    <xf numFmtId="0" fontId="1" fillId="0" borderId="21" xfId="0" applyFont="1" applyBorder="1" applyAlignment="1">
      <alignment horizontal="center" vertical="center"/>
    </xf>
    <xf numFmtId="0" fontId="6" fillId="0" borderId="21" xfId="0" applyFont="1" applyBorder="1" applyAlignment="1">
      <alignment horizontal="center" vertical="center"/>
    </xf>
    <xf numFmtId="0" fontId="1" fillId="0" borderId="22" xfId="0" applyFont="1" applyBorder="1" applyAlignment="1">
      <alignment horizontal="center" vertical="center" shrinkToFit="1"/>
    </xf>
    <xf numFmtId="0" fontId="1" fillId="0" borderId="53" xfId="0" applyFont="1" applyBorder="1" applyAlignment="1">
      <alignment horizontal="center"/>
    </xf>
    <xf numFmtId="0" fontId="1" fillId="0" borderId="54" xfId="0" applyFont="1" applyBorder="1" applyAlignment="1">
      <alignment horizontal="center"/>
    </xf>
    <xf numFmtId="0" fontId="1" fillId="0" borderId="52" xfId="0" applyFont="1" applyBorder="1" applyAlignment="1">
      <alignment horizontal="center"/>
    </xf>
    <xf numFmtId="0" fontId="1" fillId="0" borderId="55" xfId="0" applyFont="1" applyBorder="1" applyAlignment="1">
      <alignment horizontal="center"/>
    </xf>
    <xf numFmtId="0" fontId="1" fillId="0" borderId="56" xfId="0" applyFont="1" applyBorder="1" applyAlignment="1">
      <alignment horizontal="center"/>
    </xf>
    <xf numFmtId="0" fontId="1" fillId="0" borderId="57" xfId="0" applyFont="1" applyBorder="1" applyAlignment="1">
      <alignment horizontal="center"/>
    </xf>
    <xf numFmtId="0" fontId="1" fillId="0" borderId="58" xfId="0" applyFont="1" applyBorder="1"/>
    <xf numFmtId="0" fontId="1" fillId="0" borderId="59" xfId="0" applyFont="1" applyBorder="1"/>
    <xf numFmtId="0" fontId="1" fillId="0" borderId="60" xfId="0" applyFont="1" applyBorder="1"/>
    <xf numFmtId="0" fontId="11" fillId="0" borderId="61" xfId="0" applyFont="1" applyBorder="1" applyAlignment="1">
      <alignment horizontal="center" vertical="center"/>
    </xf>
    <xf numFmtId="0" fontId="11" fillId="0" borderId="62" xfId="0" applyFont="1" applyBorder="1" applyAlignment="1">
      <alignment horizontal="center" vertical="center"/>
    </xf>
    <xf numFmtId="57" fontId="1" fillId="0" borderId="92" xfId="0" applyNumberFormat="1" applyFont="1" applyFill="1" applyBorder="1" applyAlignment="1">
      <alignment horizontal="center" vertical="center"/>
    </xf>
    <xf numFmtId="57" fontId="1" fillId="0" borderId="66" xfId="0" applyNumberFormat="1" applyFont="1" applyFill="1" applyBorder="1" applyAlignment="1">
      <alignment horizontal="center" vertical="center"/>
    </xf>
    <xf numFmtId="0" fontId="6" fillId="0" borderId="66" xfId="0" applyFont="1" applyBorder="1" applyAlignment="1">
      <alignment horizontal="center" vertical="center"/>
    </xf>
    <xf numFmtId="0" fontId="1" fillId="0" borderId="60" xfId="0" applyFont="1" applyBorder="1" applyAlignment="1">
      <alignment horizontal="center"/>
    </xf>
    <xf numFmtId="0" fontId="1" fillId="0" borderId="66" xfId="0" applyFont="1" applyBorder="1" applyAlignment="1">
      <alignment horizontal="center"/>
    </xf>
    <xf numFmtId="0" fontId="1" fillId="0" borderId="67" xfId="0" applyFont="1" applyBorder="1" applyAlignment="1">
      <alignment horizontal="center"/>
    </xf>
    <xf numFmtId="0" fontId="1" fillId="0" borderId="62" xfId="0" applyFont="1" applyBorder="1" applyAlignment="1">
      <alignment horizontal="center"/>
    </xf>
    <xf numFmtId="0" fontId="1" fillId="0" borderId="61" xfId="0" applyFont="1" applyBorder="1" applyAlignment="1">
      <alignment horizontal="center"/>
    </xf>
    <xf numFmtId="0" fontId="1" fillId="0" borderId="78" xfId="0" applyFont="1" applyBorder="1" applyAlignment="1">
      <alignment horizontal="center"/>
    </xf>
    <xf numFmtId="0" fontId="1" fillId="0" borderId="69" xfId="0" applyFont="1" applyBorder="1"/>
    <xf numFmtId="0" fontId="1" fillId="0" borderId="45" xfId="0" applyFont="1" applyBorder="1"/>
    <xf numFmtId="0" fontId="1" fillId="0" borderId="73" xfId="0" applyFont="1" applyFill="1" applyBorder="1" applyAlignment="1">
      <alignment horizontal="center" vertical="center"/>
    </xf>
    <xf numFmtId="0" fontId="1" fillId="0" borderId="79" xfId="0" applyFont="1" applyBorder="1" applyAlignment="1">
      <alignment horizontal="center"/>
    </xf>
    <xf numFmtId="0" fontId="1" fillId="0" borderId="73" xfId="0" applyFont="1" applyBorder="1" applyAlignment="1">
      <alignment horizontal="center"/>
    </xf>
    <xf numFmtId="0" fontId="1" fillId="0" borderId="74" xfId="0" applyFont="1" applyBorder="1" applyAlignment="1">
      <alignment horizontal="center"/>
    </xf>
    <xf numFmtId="0" fontId="1" fillId="0" borderId="72" xfId="0" applyFont="1" applyBorder="1" applyAlignment="1">
      <alignment horizontal="center"/>
    </xf>
    <xf numFmtId="0" fontId="1" fillId="0" borderId="70" xfId="0" applyFont="1" applyBorder="1" applyAlignment="1">
      <alignment horizontal="center"/>
    </xf>
    <xf numFmtId="0" fontId="1" fillId="0" borderId="90" xfId="0" applyFont="1" applyFill="1" applyBorder="1" applyAlignment="1">
      <alignment horizontal="center" vertical="center"/>
    </xf>
    <xf numFmtId="0" fontId="8" fillId="0" borderId="61" xfId="0" applyFont="1" applyBorder="1" applyAlignment="1">
      <alignment horizontal="center" vertical="center" wrapText="1"/>
    </xf>
    <xf numFmtId="0" fontId="8" fillId="0" borderId="62" xfId="0" applyFont="1" applyBorder="1" applyAlignment="1">
      <alignment horizontal="center" vertical="center" wrapText="1"/>
    </xf>
    <xf numFmtId="0" fontId="1" fillId="0" borderId="91" xfId="0" applyFont="1" applyBorder="1" applyAlignment="1">
      <alignment horizontal="center" vertical="center" shrinkToFit="1"/>
    </xf>
    <xf numFmtId="0" fontId="1" fillId="0" borderId="61" xfId="0" applyFont="1" applyBorder="1" applyAlignment="1">
      <alignment horizontal="center"/>
    </xf>
    <xf numFmtId="0" fontId="1" fillId="0" borderId="62" xfId="0" applyFont="1" applyBorder="1" applyAlignment="1">
      <alignment horizontal="center"/>
    </xf>
    <xf numFmtId="0" fontId="1" fillId="0" borderId="93" xfId="0" applyFont="1" applyBorder="1" applyAlignment="1">
      <alignment horizontal="center" vertical="center" shrinkToFit="1"/>
    </xf>
    <xf numFmtId="0" fontId="1" fillId="0" borderId="95" xfId="0" applyFont="1" applyBorder="1" applyAlignment="1">
      <alignment horizontal="center" vertical="center" shrinkToFit="1"/>
    </xf>
    <xf numFmtId="0" fontId="1" fillId="0" borderId="96" xfId="0" applyFont="1" applyBorder="1" applyAlignment="1">
      <alignment horizontal="center"/>
    </xf>
    <xf numFmtId="0" fontId="1" fillId="0" borderId="97" xfId="0" applyFont="1" applyBorder="1" applyAlignment="1">
      <alignment horizontal="center"/>
    </xf>
    <xf numFmtId="0" fontId="1" fillId="0" borderId="95" xfId="0" applyFont="1" applyBorder="1" applyAlignment="1">
      <alignment horizontal="center"/>
    </xf>
    <xf numFmtId="0" fontId="1" fillId="0" borderId="98" xfId="0" applyFont="1" applyBorder="1" applyAlignment="1">
      <alignment horizontal="center"/>
    </xf>
    <xf numFmtId="0" fontId="1" fillId="0" borderId="99" xfId="0" applyFont="1" applyBorder="1" applyAlignment="1">
      <alignment horizontal="center"/>
    </xf>
    <xf numFmtId="0" fontId="1" fillId="0" borderId="100" xfId="0" applyFont="1" applyBorder="1"/>
    <xf numFmtId="0" fontId="1" fillId="0" borderId="101" xfId="0" applyFont="1" applyBorder="1"/>
    <xf numFmtId="0" fontId="1" fillId="0" borderId="19" xfId="0" applyFont="1" applyBorder="1" applyAlignment="1">
      <alignment horizontal="center"/>
    </xf>
    <xf numFmtId="0" fontId="1" fillId="0" borderId="102" xfId="0" applyFont="1" applyBorder="1"/>
    <xf numFmtId="0" fontId="1" fillId="0" borderId="85" xfId="0" applyFont="1" applyBorder="1"/>
    <xf numFmtId="0" fontId="1" fillId="0" borderId="70" xfId="0" applyFont="1" applyBorder="1"/>
    <xf numFmtId="0" fontId="1" fillId="0" borderId="19" xfId="0" applyFont="1" applyBorder="1"/>
    <xf numFmtId="0" fontId="1" fillId="0" borderId="61" xfId="0" applyFont="1" applyBorder="1"/>
    <xf numFmtId="0" fontId="1" fillId="0" borderId="75" xfId="0" applyFont="1" applyBorder="1" applyAlignment="1">
      <alignment horizontal="center"/>
    </xf>
    <xf numFmtId="0" fontId="1" fillId="0" borderId="81" xfId="0" applyFont="1" applyBorder="1"/>
    <xf numFmtId="0" fontId="1" fillId="0" borderId="6" xfId="0" applyFont="1" applyBorder="1" applyAlignment="1">
      <alignment horizontal="center"/>
    </xf>
    <xf numFmtId="0" fontId="1" fillId="0" borderId="103" xfId="0" applyFont="1" applyBorder="1" applyAlignment="1">
      <alignment horizontal="center" vertical="center" shrinkToFit="1"/>
    </xf>
    <xf numFmtId="0" fontId="1" fillId="0" borderId="3" xfId="0" applyFont="1" applyBorder="1" applyAlignment="1">
      <alignment horizontal="center"/>
    </xf>
    <xf numFmtId="0" fontId="1" fillId="0" borderId="7"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48" xfId="0" applyFont="1" applyBorder="1"/>
    <xf numFmtId="0" fontId="1" fillId="0" borderId="17" xfId="0" applyFont="1" applyBorder="1" applyAlignment="1">
      <alignment horizontal="center"/>
    </xf>
    <xf numFmtId="0" fontId="1" fillId="0" borderId="20" xfId="0" applyFont="1" applyBorder="1" applyAlignment="1">
      <alignment horizontal="center" vertical="center"/>
    </xf>
    <xf numFmtId="0" fontId="1" fillId="0" borderId="104" xfId="0" applyFont="1" applyBorder="1" applyAlignment="1">
      <alignment horizontal="center"/>
    </xf>
    <xf numFmtId="0" fontId="1" fillId="0" borderId="105" xfId="0" applyFont="1" applyBorder="1" applyAlignment="1">
      <alignment horizontal="center"/>
    </xf>
    <xf numFmtId="0" fontId="1" fillId="0" borderId="58" xfId="0" applyFont="1" applyBorder="1" applyAlignment="1">
      <alignment horizontal="center"/>
    </xf>
    <xf numFmtId="0" fontId="1" fillId="0" borderId="82" xfId="0" applyFont="1" applyBorder="1" applyAlignment="1">
      <alignment horizontal="center"/>
    </xf>
    <xf numFmtId="0" fontId="1" fillId="0" borderId="83" xfId="0" applyFont="1" applyBorder="1"/>
    <xf numFmtId="0" fontId="1" fillId="0" borderId="34" xfId="0" applyFont="1" applyBorder="1" applyAlignment="1">
      <alignment horizontal="center"/>
    </xf>
    <xf numFmtId="0" fontId="1" fillId="0" borderId="34" xfId="0" applyFont="1" applyBorder="1"/>
    <xf numFmtId="0" fontId="1" fillId="0" borderId="106" xfId="0" applyFont="1" applyBorder="1" applyAlignment="1">
      <alignment horizontal="center" vertical="center" shrinkToFit="1"/>
    </xf>
    <xf numFmtId="0" fontId="1" fillId="0" borderId="107" xfId="0" applyFont="1" applyBorder="1" applyAlignment="1">
      <alignment horizontal="center"/>
    </xf>
    <xf numFmtId="0" fontId="1" fillId="0" borderId="108" xfId="0" applyFont="1" applyBorder="1" applyAlignment="1">
      <alignment horizontal="center"/>
    </xf>
    <xf numFmtId="0" fontId="1" fillId="0" borderId="109" xfId="0" applyFont="1" applyBorder="1" applyAlignment="1">
      <alignment horizontal="center"/>
    </xf>
    <xf numFmtId="0" fontId="1" fillId="0" borderId="108" xfId="0" applyFont="1" applyFill="1" applyBorder="1" applyAlignment="1">
      <alignment horizontal="center"/>
    </xf>
    <xf numFmtId="0" fontId="1" fillId="0" borderId="106" xfId="0" applyFont="1" applyBorder="1" applyAlignment="1">
      <alignment horizontal="center"/>
    </xf>
    <xf numFmtId="0" fontId="1" fillId="0" borderId="110" xfId="0" applyFont="1" applyBorder="1" applyAlignment="1">
      <alignment horizontal="center"/>
    </xf>
    <xf numFmtId="0" fontId="1" fillId="0" borderId="111" xfId="0" applyFont="1" applyBorder="1" applyAlignment="1">
      <alignment horizontal="center"/>
    </xf>
    <xf numFmtId="0" fontId="1" fillId="0" borderId="111" xfId="0" applyFont="1" applyFill="1" applyBorder="1" applyAlignment="1">
      <alignment horizontal="center"/>
    </xf>
    <xf numFmtId="0" fontId="1" fillId="0" borderId="109" xfId="0" applyFont="1" applyFill="1" applyBorder="1" applyAlignment="1">
      <alignment horizontal="center"/>
    </xf>
    <xf numFmtId="0" fontId="1" fillId="0" borderId="112" xfId="0" applyFont="1" applyFill="1" applyBorder="1" applyAlignment="1">
      <alignment horizontal="center"/>
    </xf>
    <xf numFmtId="0" fontId="1" fillId="0" borderId="112" xfId="0" applyFont="1" applyBorder="1" applyAlignment="1">
      <alignment horizontal="center"/>
    </xf>
    <xf numFmtId="0" fontId="1" fillId="0" borderId="113" xfId="0" applyFont="1" applyBorder="1" applyAlignment="1">
      <alignment horizontal="center"/>
    </xf>
    <xf numFmtId="176" fontId="1" fillId="0" borderId="85" xfId="0" applyNumberFormat="1" applyFont="1" applyBorder="1" applyAlignment="1"/>
    <xf numFmtId="0" fontId="9" fillId="0" borderId="85" xfId="0" applyFont="1" applyBorder="1" applyAlignment="1"/>
    <xf numFmtId="0" fontId="9" fillId="0" borderId="0" xfId="0" applyFont="1" applyBorder="1" applyAlignment="1">
      <alignment horizontal="center" vertical="center" wrapText="1"/>
    </xf>
    <xf numFmtId="0" fontId="12" fillId="0" borderId="6" xfId="0" applyFont="1" applyBorder="1" applyAlignment="1">
      <alignment horizontal="center" vertical="center"/>
    </xf>
    <xf numFmtId="0" fontId="4" fillId="0" borderId="6" xfId="0" applyFont="1" applyBorder="1" applyAlignment="1">
      <alignment horizontal="center" vertical="center"/>
    </xf>
    <xf numFmtId="0" fontId="10" fillId="0" borderId="114" xfId="0" applyFont="1" applyBorder="1" applyAlignment="1">
      <alignment horizontal="center" vertical="center"/>
    </xf>
    <xf numFmtId="0" fontId="5" fillId="0" borderId="114" xfId="0" applyFont="1" applyBorder="1" applyAlignment="1">
      <alignmen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5" fillId="0" borderId="0" xfId="0" applyFont="1" applyBorder="1" applyAlignment="1">
      <alignment horizontal="left" vertical="center"/>
    </xf>
    <xf numFmtId="0" fontId="5" fillId="0" borderId="0" xfId="0" applyFont="1" applyAlignment="1"/>
    <xf numFmtId="0" fontId="5" fillId="0" borderId="0" xfId="0" applyFont="1" applyBorder="1" applyAlignment="1">
      <alignment horizontal="center"/>
    </xf>
    <xf numFmtId="0" fontId="5" fillId="0" borderId="0" xfId="0" applyFont="1" applyAlignment="1">
      <alignment horizontal="right" vertical="center"/>
    </xf>
    <xf numFmtId="0" fontId="5" fillId="0" borderId="0" xfId="0" applyFont="1" applyBorder="1" applyAlignment="1">
      <alignment horizontal="center" vertical="center" wrapText="1"/>
    </xf>
    <xf numFmtId="0" fontId="5" fillId="0" borderId="0" xfId="0" applyFont="1" applyBorder="1" applyAlignment="1"/>
    <xf numFmtId="0" fontId="5" fillId="0" borderId="0" xfId="0" applyFont="1" applyBorder="1" applyAlignment="1">
      <alignment horizontal="left" vertical="center"/>
    </xf>
    <xf numFmtId="0" fontId="13" fillId="0" borderId="0" xfId="0" applyFont="1" applyBorder="1"/>
    <xf numFmtId="0" fontId="13" fillId="0" borderId="0" xfId="0" applyFont="1" applyBorder="1" applyAlignment="1">
      <alignment horizontal="center" vertical="center"/>
    </xf>
    <xf numFmtId="0" fontId="5" fillId="0" borderId="0" xfId="0" applyFont="1" applyBorder="1"/>
    <xf numFmtId="0" fontId="5" fillId="0" borderId="0" xfId="0" applyFont="1" applyBorder="1" applyAlignment="1">
      <alignment horizontal="center" shrinkToFit="1"/>
    </xf>
    <xf numFmtId="0" fontId="13" fillId="0" borderId="0" xfId="0" applyFont="1" applyBorder="1" applyAlignment="1">
      <alignment vertical="center"/>
    </xf>
    <xf numFmtId="0" fontId="5" fillId="0" borderId="0" xfId="0" applyFont="1" applyBorder="1" applyAlignment="1">
      <alignment horizontal="center" vertical="center" shrinkToFit="1"/>
    </xf>
    <xf numFmtId="0" fontId="5" fillId="0" borderId="0" xfId="0" applyFont="1" applyBorder="1" applyAlignment="1">
      <alignment horizontal="left"/>
    </xf>
    <xf numFmtId="0" fontId="5" fillId="0" borderId="0" xfId="0" applyFont="1" applyAlignment="1">
      <alignment horizontal="left" vertical="center" wrapText="1"/>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xf numFmtId="0" fontId="5" fillId="0" borderId="0" xfId="0" applyFont="1" applyAlignment="1">
      <alignment wrapText="1"/>
    </xf>
    <xf numFmtId="0" fontId="5" fillId="0" borderId="0" xfId="0" applyFont="1" applyAlignment="1">
      <alignment horizontal="left" vertical="center" wrapText="1"/>
    </xf>
    <xf numFmtId="0" fontId="5" fillId="0" borderId="0" xfId="0" applyFont="1" applyAlignment="1">
      <alignment horizontal="left" vertical="top" wrapText="1"/>
    </xf>
    <xf numFmtId="0" fontId="16" fillId="0" borderId="0" xfId="0" applyFont="1" applyAlignment="1">
      <alignment horizontal="center" vertical="center"/>
    </xf>
    <xf numFmtId="0" fontId="1" fillId="0" borderId="0" xfId="0" applyFont="1" applyAlignment="1">
      <alignment horizontal="left" vertical="top"/>
    </xf>
    <xf numFmtId="0" fontId="1" fillId="0" borderId="0" xfId="0" applyFont="1" applyAlignment="1">
      <alignment horizontal="left" vertical="top" wrapText="1"/>
    </xf>
    <xf numFmtId="0" fontId="5" fillId="0" borderId="0" xfId="0" applyFont="1" applyAlignment="1">
      <alignment horizontal="left" vertical="top"/>
    </xf>
    <xf numFmtId="0" fontId="5" fillId="0" borderId="0" xfId="0" applyFont="1" applyAlignment="1">
      <alignment horizontal="left" vertical="top"/>
    </xf>
    <xf numFmtId="0" fontId="5" fillId="0" borderId="0" xfId="0" applyFont="1" applyAlignment="1">
      <alignment horizontal="right"/>
    </xf>
    <xf numFmtId="0" fontId="13" fillId="0" borderId="0" xfId="0" applyFont="1" applyAlignment="1">
      <alignment horizontal="left" vertical="top"/>
    </xf>
    <xf numFmtId="0" fontId="13" fillId="0" borderId="0" xfId="0" applyFont="1" applyAlignment="1">
      <alignment horizontal="left" vertical="top" wrapText="1"/>
    </xf>
    <xf numFmtId="0" fontId="13" fillId="0" borderId="0" xfId="0" applyFont="1" applyAlignment="1">
      <alignment vertical="top" wrapText="1"/>
    </xf>
    <xf numFmtId="0" fontId="13" fillId="0" borderId="1" xfId="0" applyFont="1" applyBorder="1" applyAlignment="1">
      <alignment horizontal="center" vertical="center" wrapText="1"/>
    </xf>
    <xf numFmtId="0" fontId="5" fillId="0" borderId="1" xfId="0" applyFont="1" applyBorder="1" applyAlignment="1">
      <alignment horizontal="center" vertical="center"/>
    </xf>
    <xf numFmtId="49" fontId="5" fillId="0" borderId="1" xfId="0" applyNumberFormat="1" applyFont="1" applyBorder="1" applyAlignment="1">
      <alignment horizontal="center" vertical="center"/>
    </xf>
    <xf numFmtId="0" fontId="5" fillId="0" borderId="0" xfId="0" applyFont="1" applyAlignment="1">
      <alignment vertical="top"/>
    </xf>
    <xf numFmtId="0" fontId="5" fillId="0" borderId="1" xfId="0" applyFont="1" applyFill="1" applyBorder="1" applyAlignment="1">
      <alignment horizontal="center" vertical="center"/>
    </xf>
    <xf numFmtId="0" fontId="5" fillId="0" borderId="19" xfId="0" applyFont="1" applyBorder="1" applyAlignment="1">
      <alignment horizontal="center" vertical="center"/>
    </xf>
    <xf numFmtId="0" fontId="5" fillId="0" borderId="0" xfId="0" applyFont="1" applyBorder="1" applyAlignment="1">
      <alignment horizontal="center" vertical="top"/>
    </xf>
    <xf numFmtId="49" fontId="5" fillId="0" borderId="0" xfId="0" applyNumberFormat="1" applyFont="1" applyBorder="1" applyAlignment="1">
      <alignment horizontal="center" vertical="top"/>
    </xf>
    <xf numFmtId="0" fontId="5" fillId="0" borderId="0" xfId="0" applyFont="1" applyAlignment="1">
      <alignment horizontal="center"/>
    </xf>
    <xf numFmtId="0" fontId="5" fillId="0" borderId="0" xfId="0" applyFont="1" applyAlignment="1">
      <alignment wrapText="1"/>
    </xf>
    <xf numFmtId="0" fontId="13" fillId="0" borderId="0" xfId="0" applyFont="1" applyAlignment="1">
      <alignment vertical="center"/>
    </xf>
    <xf numFmtId="0" fontId="5" fillId="0" borderId="0" xfId="0" applyFont="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40</xdr:col>
      <xdr:colOff>0</xdr:colOff>
      <xdr:row>30</xdr:row>
      <xdr:rowOff>0</xdr:rowOff>
    </xdr:from>
    <xdr:to>
      <xdr:col>41</xdr:col>
      <xdr:colOff>0</xdr:colOff>
      <xdr:row>32</xdr:row>
      <xdr:rowOff>0</xdr:rowOff>
    </xdr:to>
    <xdr:sp macro="" textlink="">
      <xdr:nvSpPr>
        <xdr:cNvPr id="2" name="Line 1"/>
        <xdr:cNvSpPr>
          <a:spLocks noChangeShapeType="1"/>
        </xdr:cNvSpPr>
      </xdr:nvSpPr>
      <xdr:spPr bwMode="auto">
        <a:xfrm>
          <a:off x="9915525" y="6153150"/>
          <a:ext cx="6096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41</xdr:col>
      <xdr:colOff>0</xdr:colOff>
      <xdr:row>29</xdr:row>
      <xdr:rowOff>200025</xdr:rowOff>
    </xdr:from>
    <xdr:to>
      <xdr:col>42</xdr:col>
      <xdr:colOff>0</xdr:colOff>
      <xdr:row>32</xdr:row>
      <xdr:rowOff>0</xdr:rowOff>
    </xdr:to>
    <xdr:sp macro="" textlink="">
      <xdr:nvSpPr>
        <xdr:cNvPr id="3" name="Line 2"/>
        <xdr:cNvSpPr>
          <a:spLocks noChangeShapeType="1"/>
        </xdr:cNvSpPr>
      </xdr:nvSpPr>
      <xdr:spPr bwMode="auto">
        <a:xfrm>
          <a:off x="10525125" y="6134100"/>
          <a:ext cx="409575" cy="447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39</xdr:col>
      <xdr:colOff>57150</xdr:colOff>
      <xdr:row>8</xdr:row>
      <xdr:rowOff>104775</xdr:rowOff>
    </xdr:from>
    <xdr:to>
      <xdr:col>39</xdr:col>
      <xdr:colOff>219075</xdr:colOff>
      <xdr:row>13</xdr:row>
      <xdr:rowOff>171450</xdr:rowOff>
    </xdr:to>
    <xdr:sp macro="" textlink="">
      <xdr:nvSpPr>
        <xdr:cNvPr id="2" name="AutoShape 2"/>
        <xdr:cNvSpPr>
          <a:spLocks/>
        </xdr:cNvSpPr>
      </xdr:nvSpPr>
      <xdr:spPr bwMode="auto">
        <a:xfrm>
          <a:off x="10715625" y="1838325"/>
          <a:ext cx="161925" cy="1114425"/>
        </a:xfrm>
        <a:prstGeom prst="rightBrace">
          <a:avLst>
            <a:gd name="adj1" fmla="val 57353"/>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40</xdr:col>
      <xdr:colOff>47625</xdr:colOff>
      <xdr:row>12</xdr:row>
      <xdr:rowOff>0</xdr:rowOff>
    </xdr:from>
    <xdr:to>
      <xdr:col>41</xdr:col>
      <xdr:colOff>200025</xdr:colOff>
      <xdr:row>15</xdr:row>
      <xdr:rowOff>104775</xdr:rowOff>
    </xdr:to>
    <xdr:sp macro="" textlink="">
      <xdr:nvSpPr>
        <xdr:cNvPr id="3" name="AutoShape 3"/>
        <xdr:cNvSpPr>
          <a:spLocks noChangeArrowheads="1"/>
        </xdr:cNvSpPr>
      </xdr:nvSpPr>
      <xdr:spPr bwMode="auto">
        <a:xfrm>
          <a:off x="11115675" y="2571750"/>
          <a:ext cx="771525" cy="733425"/>
        </a:xfrm>
        <a:prstGeom prst="wedgeEllipseCallout">
          <a:avLst>
            <a:gd name="adj1" fmla="val -83333"/>
            <a:gd name="adj2" fmla="val -7368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000"/>
            </a:lnSpc>
            <a:defRPr sz="1000"/>
          </a:pPr>
          <a:r>
            <a:rPr lang="ja-JP" altLang="en-US" sz="800" b="0" i="0" u="none" strike="noStrike" baseline="0">
              <a:solidFill>
                <a:srgbClr val="000000"/>
              </a:solidFill>
              <a:latin typeface="ＭＳ Ｐゴシック"/>
              <a:ea typeface="ＭＳ Ｐゴシック"/>
            </a:rPr>
            <a:t>常勤換算には含めない。</a:t>
          </a:r>
        </a:p>
      </xdr:txBody>
    </xdr:sp>
    <xdr:clientData/>
  </xdr:twoCellAnchor>
  <xdr:twoCellAnchor editAs="oneCell">
    <xdr:from>
      <xdr:col>1</xdr:col>
      <xdr:colOff>47625</xdr:colOff>
      <xdr:row>0</xdr:row>
      <xdr:rowOff>0</xdr:rowOff>
    </xdr:from>
    <xdr:to>
      <xdr:col>5</xdr:col>
      <xdr:colOff>219075</xdr:colOff>
      <xdr:row>4</xdr:row>
      <xdr:rowOff>47625</xdr:rowOff>
    </xdr:to>
    <xdr:sp macro="" textlink="">
      <xdr:nvSpPr>
        <xdr:cNvPr id="4" name="AutoShape 5"/>
        <xdr:cNvSpPr>
          <a:spLocks noChangeArrowheads="1"/>
        </xdr:cNvSpPr>
      </xdr:nvSpPr>
      <xdr:spPr bwMode="auto">
        <a:xfrm flipH="1">
          <a:off x="209550" y="0"/>
          <a:ext cx="2447925" cy="733425"/>
        </a:xfrm>
        <a:prstGeom prst="wedgeEllipseCallout">
          <a:avLst>
            <a:gd name="adj1" fmla="val -13426"/>
            <a:gd name="adj2" fmla="val 63579"/>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0" bIns="0" anchor="ctr" upright="1"/>
        <a:lstStyle/>
        <a:p>
          <a:pPr algn="l" rtl="0">
            <a:lnSpc>
              <a:spcPts val="1100"/>
            </a:lnSpc>
            <a:defRPr sz="1000"/>
          </a:pPr>
          <a:r>
            <a:rPr lang="ja-JP" altLang="en-US" sz="800" b="0" i="0" u="none" strike="noStrike" baseline="0">
              <a:solidFill>
                <a:srgbClr val="000000"/>
              </a:solidFill>
              <a:latin typeface="ＭＳ Ｐゴシック"/>
              <a:ea typeface="ＭＳ Ｐゴシック"/>
            </a:rPr>
            <a:t>新規の場合は入所者数の記入不要。実地指導の場合は該当月の月末時点の入所者数を必ず記入。</a:t>
          </a:r>
        </a:p>
      </xdr:txBody>
    </xdr:sp>
    <xdr:clientData/>
  </xdr:twoCellAnchor>
  <xdr:twoCellAnchor editAs="oneCell">
    <xdr:from>
      <xdr:col>8</xdr:col>
      <xdr:colOff>438150</xdr:colOff>
      <xdr:row>44</xdr:row>
      <xdr:rowOff>133349</xdr:rowOff>
    </xdr:from>
    <xdr:to>
      <xdr:col>12</xdr:col>
      <xdr:colOff>95250</xdr:colOff>
      <xdr:row>46</xdr:row>
      <xdr:rowOff>142875</xdr:rowOff>
    </xdr:to>
    <xdr:sp macro="" textlink="">
      <xdr:nvSpPr>
        <xdr:cNvPr id="5" name="AutoShape 6"/>
        <xdr:cNvSpPr>
          <a:spLocks noChangeArrowheads="1"/>
        </xdr:cNvSpPr>
      </xdr:nvSpPr>
      <xdr:spPr bwMode="auto">
        <a:xfrm flipV="1">
          <a:off x="3790950" y="8153399"/>
          <a:ext cx="923925" cy="428626"/>
        </a:xfrm>
        <a:prstGeom prst="wedgeEllipseCallout">
          <a:avLst>
            <a:gd name="adj1" fmla="val 67522"/>
            <a:gd name="adj2" fmla="val -72264"/>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ctr" upright="1"/>
        <a:lstStyle/>
        <a:p>
          <a:pPr algn="ctr" rtl="0">
            <a:defRPr sz="1000"/>
          </a:pPr>
          <a:r>
            <a:rPr lang="ja-JP" altLang="en-US" sz="900" b="0" i="0" u="none" strike="noStrike" baseline="0">
              <a:solidFill>
                <a:srgbClr val="000000"/>
              </a:solidFill>
              <a:latin typeface="ＭＳ Ｐゴシック"/>
              <a:ea typeface="ＭＳ Ｐゴシック"/>
            </a:rPr>
            <a:t>必ず記入</a:t>
          </a:r>
        </a:p>
      </xdr:txBody>
    </xdr:sp>
    <xdr:clientData/>
  </xdr:twoCellAnchor>
  <xdr:twoCellAnchor>
    <xdr:from>
      <xdr:col>37</xdr:col>
      <xdr:colOff>409575</xdr:colOff>
      <xdr:row>44</xdr:row>
      <xdr:rowOff>0</xdr:rowOff>
    </xdr:from>
    <xdr:to>
      <xdr:col>39</xdr:col>
      <xdr:colOff>0</xdr:colOff>
      <xdr:row>46</xdr:row>
      <xdr:rowOff>9525</xdr:rowOff>
    </xdr:to>
    <xdr:sp macro="" textlink="">
      <xdr:nvSpPr>
        <xdr:cNvPr id="6" name="Line 7"/>
        <xdr:cNvSpPr>
          <a:spLocks noChangeShapeType="1"/>
        </xdr:cNvSpPr>
      </xdr:nvSpPr>
      <xdr:spPr bwMode="auto">
        <a:xfrm>
          <a:off x="10039350" y="8020050"/>
          <a:ext cx="619125"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0</xdr:colOff>
      <xdr:row>44</xdr:row>
      <xdr:rowOff>0</xdr:rowOff>
    </xdr:from>
    <xdr:to>
      <xdr:col>40</xdr:col>
      <xdr:colOff>0</xdr:colOff>
      <xdr:row>46</xdr:row>
      <xdr:rowOff>0</xdr:rowOff>
    </xdr:to>
    <xdr:sp macro="" textlink="">
      <xdr:nvSpPr>
        <xdr:cNvPr id="7" name="Line 8"/>
        <xdr:cNvSpPr>
          <a:spLocks noChangeShapeType="1"/>
        </xdr:cNvSpPr>
      </xdr:nvSpPr>
      <xdr:spPr bwMode="auto">
        <a:xfrm>
          <a:off x="10658475" y="8020050"/>
          <a:ext cx="409575" cy="419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31</xdr:col>
      <xdr:colOff>38100</xdr:colOff>
      <xdr:row>44</xdr:row>
      <xdr:rowOff>28575</xdr:rowOff>
    </xdr:from>
    <xdr:to>
      <xdr:col>35</xdr:col>
      <xdr:colOff>152400</xdr:colOff>
      <xdr:row>46</xdr:row>
      <xdr:rowOff>38099</xdr:rowOff>
    </xdr:to>
    <xdr:sp macro="" textlink="">
      <xdr:nvSpPr>
        <xdr:cNvPr id="8" name="AutoShape 10"/>
        <xdr:cNvSpPr>
          <a:spLocks noChangeArrowheads="1"/>
        </xdr:cNvSpPr>
      </xdr:nvSpPr>
      <xdr:spPr bwMode="auto">
        <a:xfrm flipV="1">
          <a:off x="8467725" y="8048625"/>
          <a:ext cx="914400" cy="428624"/>
        </a:xfrm>
        <a:prstGeom prst="wedgeEllipseCallout">
          <a:avLst>
            <a:gd name="adj1" fmla="val 50000"/>
            <a:gd name="adj2" fmla="val -111112"/>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ctr" upright="1"/>
        <a:lstStyle/>
        <a:p>
          <a:pPr algn="ctr" rtl="0">
            <a:defRPr sz="1000"/>
          </a:pPr>
          <a:r>
            <a:rPr lang="ja-JP" altLang="en-US" sz="900" b="0" i="0" u="none" strike="noStrike" baseline="0">
              <a:solidFill>
                <a:srgbClr val="000000"/>
              </a:solidFill>
              <a:latin typeface="ＭＳ Ｐゴシック"/>
              <a:ea typeface="ＭＳ Ｐゴシック"/>
            </a:rPr>
            <a:t>必ず記入</a:t>
          </a:r>
        </a:p>
      </xdr:txBody>
    </xdr:sp>
    <xdr:clientData/>
  </xdr:twoCellAnchor>
  <xdr:twoCellAnchor>
    <xdr:from>
      <xdr:col>38</xdr:col>
      <xdr:colOff>257175</xdr:colOff>
      <xdr:row>33</xdr:row>
      <xdr:rowOff>180975</xdr:rowOff>
    </xdr:from>
    <xdr:to>
      <xdr:col>41</xdr:col>
      <xdr:colOff>314324</xdr:colOff>
      <xdr:row>44</xdr:row>
      <xdr:rowOff>104775</xdr:rowOff>
    </xdr:to>
    <xdr:sp macro="" textlink="">
      <xdr:nvSpPr>
        <xdr:cNvPr id="9" name="AutoShape 11"/>
        <xdr:cNvSpPr>
          <a:spLocks noChangeArrowheads="1"/>
        </xdr:cNvSpPr>
      </xdr:nvSpPr>
      <xdr:spPr bwMode="auto">
        <a:xfrm>
          <a:off x="10306050" y="7153275"/>
          <a:ext cx="1695449" cy="971550"/>
        </a:xfrm>
        <a:prstGeom prst="wedgeRoundRectCallout">
          <a:avLst>
            <a:gd name="adj1" fmla="val -35560"/>
            <a:gd name="adj2" fmla="val 8235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算出方法</a:t>
          </a:r>
          <a:r>
            <a:rPr lang="en-US" altLang="ja-JP" sz="900" b="0" i="0" u="none" strike="noStrike" baseline="0">
              <a:solidFill>
                <a:srgbClr val="000000"/>
              </a:solidFill>
              <a:latin typeface="ＭＳ Ｐゴシック"/>
              <a:ea typeface="ＭＳ Ｐゴシック"/>
            </a:rPr>
            <a:t>】</a:t>
          </a:r>
        </a:p>
        <a:p>
          <a:pPr algn="l" rtl="0">
            <a:lnSpc>
              <a:spcPts val="1100"/>
            </a:lnSpc>
            <a:defRPr sz="1000"/>
          </a:pPr>
          <a:r>
            <a:rPr lang="ja-JP" altLang="en-US" sz="900" b="1" i="0" u="none" strike="noStrike" baseline="0">
              <a:solidFill>
                <a:srgbClr val="000000"/>
              </a:solidFill>
              <a:latin typeface="HG丸ｺﾞｼｯｸM-PRO"/>
              <a:ea typeface="HG丸ｺﾞｼｯｸM-PRO"/>
            </a:rPr>
            <a:t>週平均の勤務時間</a:t>
          </a:r>
          <a:r>
            <a:rPr lang="ja-JP" altLang="en-US" sz="900" b="0" i="0" u="none" strike="noStrike" baseline="0">
              <a:solidFill>
                <a:srgbClr val="000000"/>
              </a:solidFill>
              <a:latin typeface="ＭＳ Ｐゴシック"/>
              <a:ea typeface="ＭＳ Ｐゴシック"/>
            </a:rPr>
            <a:t>（介護職員の昼間換算時間の合計</a:t>
          </a:r>
          <a:r>
            <a:rPr lang="en-US" altLang="ja-JP" sz="900" b="0" i="0" u="none" strike="noStrike" baseline="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４週）</a:t>
          </a:r>
          <a:r>
            <a:rPr lang="en-US" altLang="ja-JP" sz="900" b="1" i="0" u="none" strike="noStrike" baseline="0">
              <a:solidFill>
                <a:srgbClr val="000000"/>
              </a:solidFill>
              <a:latin typeface="HG丸ｺﾞｼｯｸM-PRO"/>
              <a:ea typeface="HG丸ｺﾞｼｯｸM-PRO"/>
            </a:rPr>
            <a:t>÷</a:t>
          </a:r>
          <a:r>
            <a:rPr lang="ja-JP" altLang="en-US" sz="900" b="1" i="0" u="none" strike="noStrike" baseline="0">
              <a:solidFill>
                <a:srgbClr val="000000"/>
              </a:solidFill>
              <a:latin typeface="HG丸ｺﾞｼｯｸM-PRO"/>
              <a:ea typeface="HG丸ｺﾞｼｯｸM-PRO"/>
            </a:rPr>
            <a:t>従業者が週に勤務すべき時間数</a:t>
          </a:r>
          <a:r>
            <a:rPr lang="ja-JP" altLang="en-US" sz="900" b="0" i="0" u="none" strike="noStrike" baseline="0">
              <a:solidFill>
                <a:srgbClr val="000000"/>
              </a:solidFill>
              <a:latin typeface="ＭＳ Ｐゴシック"/>
              <a:ea typeface="ＭＳ Ｐゴシック"/>
            </a:rPr>
            <a:t>（ここでは</a:t>
          </a:r>
          <a:r>
            <a:rPr lang="en-US" altLang="ja-JP" sz="900" b="0" i="0" u="none" strike="noStrike" baseline="0">
              <a:solidFill>
                <a:srgbClr val="000000"/>
              </a:solidFill>
              <a:latin typeface="ＭＳ Ｐゴシック"/>
              <a:ea typeface="ＭＳ Ｐゴシック"/>
            </a:rPr>
            <a:t>40</a:t>
          </a:r>
          <a:r>
            <a:rPr lang="ja-JP" altLang="en-US" sz="900" b="0" i="0" u="none" strike="noStrike" baseline="0">
              <a:solidFill>
                <a:srgbClr val="000000"/>
              </a:solidFill>
              <a:latin typeface="ＭＳ Ｐゴシック"/>
              <a:ea typeface="ＭＳ Ｐゴシック"/>
            </a:rPr>
            <a:t>時間）</a:t>
          </a:r>
        </a:p>
        <a:p>
          <a:pPr algn="l" rtl="0">
            <a:lnSpc>
              <a:spcPts val="900"/>
            </a:lnSpc>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37</xdr:col>
      <xdr:colOff>409575</xdr:colOff>
      <xdr:row>44</xdr:row>
      <xdr:rowOff>0</xdr:rowOff>
    </xdr:from>
    <xdr:to>
      <xdr:col>39</xdr:col>
      <xdr:colOff>0</xdr:colOff>
      <xdr:row>46</xdr:row>
      <xdr:rowOff>9525</xdr:rowOff>
    </xdr:to>
    <xdr:sp macro="" textlink="">
      <xdr:nvSpPr>
        <xdr:cNvPr id="10" name="Line 12"/>
        <xdr:cNvSpPr>
          <a:spLocks noChangeShapeType="1"/>
        </xdr:cNvSpPr>
      </xdr:nvSpPr>
      <xdr:spPr bwMode="auto">
        <a:xfrm>
          <a:off x="10039350" y="8020050"/>
          <a:ext cx="619125"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66675</xdr:colOff>
      <xdr:row>0</xdr:row>
      <xdr:rowOff>95250</xdr:rowOff>
    </xdr:from>
    <xdr:to>
      <xdr:col>12</xdr:col>
      <xdr:colOff>95250</xdr:colOff>
      <xdr:row>5</xdr:row>
      <xdr:rowOff>28575</xdr:rowOff>
    </xdr:to>
    <xdr:sp macro="" textlink="">
      <xdr:nvSpPr>
        <xdr:cNvPr id="11" name="AutoShape 13"/>
        <xdr:cNvSpPr>
          <a:spLocks noChangeArrowheads="1"/>
        </xdr:cNvSpPr>
      </xdr:nvSpPr>
      <xdr:spPr bwMode="auto">
        <a:xfrm>
          <a:off x="3076575" y="95250"/>
          <a:ext cx="1638300" cy="923925"/>
        </a:xfrm>
        <a:prstGeom prst="wedgeEllipseCallout">
          <a:avLst>
            <a:gd name="adj1" fmla="val -55519"/>
            <a:gd name="adj2" fmla="val 54042"/>
          </a:avLst>
        </a:prstGeom>
        <a:solidFill>
          <a:srgbClr xmlns:mc="http://schemas.openxmlformats.org/markup-compatibility/2006" xmlns:a14="http://schemas.microsoft.com/office/drawing/2010/main" val="CCFFFF" mc:Ignorable="a14" a14:legacySpreadsheetColorIndex="41"/>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サービス提供体制強化加算を算定する事業所は、該当する者に○印をつけること。</a:t>
          </a:r>
        </a:p>
      </xdr:txBody>
    </xdr:sp>
    <xdr:clientData/>
  </xdr:twoCellAnchor>
  <xdr:twoCellAnchor editAs="oneCell">
    <xdr:from>
      <xdr:col>15</xdr:col>
      <xdr:colOff>38100</xdr:colOff>
      <xdr:row>4</xdr:row>
      <xdr:rowOff>228600</xdr:rowOff>
    </xdr:from>
    <xdr:to>
      <xdr:col>19</xdr:col>
      <xdr:colOff>101600</xdr:colOff>
      <xdr:row>6</xdr:row>
      <xdr:rowOff>184150</xdr:rowOff>
    </xdr:to>
    <xdr:sp macro="" textlink="">
      <xdr:nvSpPr>
        <xdr:cNvPr id="12" name="AutoShape 3"/>
        <xdr:cNvSpPr>
          <a:spLocks noChangeArrowheads="1"/>
        </xdr:cNvSpPr>
      </xdr:nvSpPr>
      <xdr:spPr bwMode="auto">
        <a:xfrm>
          <a:off x="5257800" y="914400"/>
          <a:ext cx="863600" cy="508000"/>
        </a:xfrm>
        <a:prstGeom prst="wedgeEllipseCallout">
          <a:avLst>
            <a:gd name="adj1" fmla="val -178176"/>
            <a:gd name="adj2" fmla="val 8484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lnSpc>
              <a:spcPts val="1000"/>
            </a:lnSpc>
            <a:defRPr sz="1000"/>
          </a:pPr>
          <a:r>
            <a:rPr lang="ja-JP" altLang="en-US" sz="800" b="0" i="0" u="none" strike="noStrike" baseline="0">
              <a:solidFill>
                <a:srgbClr val="000000"/>
              </a:solidFill>
              <a:latin typeface="ＭＳ Ｐゴシック"/>
              <a:ea typeface="ＭＳ Ｐゴシック"/>
            </a:rPr>
            <a:t>当該月の</a:t>
          </a:r>
          <a:endParaRPr lang="en-US" altLang="ja-JP" sz="800" b="0" i="0" u="none" strike="noStrike" baseline="0">
            <a:solidFill>
              <a:srgbClr val="000000"/>
            </a:solidFill>
            <a:latin typeface="ＭＳ Ｐゴシック"/>
            <a:ea typeface="ＭＳ Ｐゴシック"/>
          </a:endParaRPr>
        </a:p>
        <a:p>
          <a:pPr algn="ctr" rtl="0">
            <a:lnSpc>
              <a:spcPts val="1000"/>
            </a:lnSpc>
            <a:defRPr sz="1000"/>
          </a:pPr>
          <a:r>
            <a:rPr lang="ja-JP" altLang="en-US" sz="800" b="0" i="0" u="none" strike="noStrike" baseline="0">
              <a:solidFill>
                <a:srgbClr val="000000"/>
              </a:solidFill>
              <a:latin typeface="ＭＳ Ｐゴシック"/>
              <a:ea typeface="ＭＳ Ｐゴシック"/>
            </a:rPr>
            <a:t>曜日を記入。</a:t>
          </a:r>
        </a:p>
      </xdr:txBody>
    </xdr:sp>
    <xdr:clientData/>
  </xdr:twoCellAnchor>
  <xdr:twoCellAnchor editAs="oneCell">
    <xdr:from>
      <xdr:col>36</xdr:col>
      <xdr:colOff>28575</xdr:colOff>
      <xdr:row>2</xdr:row>
      <xdr:rowOff>9525</xdr:rowOff>
    </xdr:from>
    <xdr:to>
      <xdr:col>39</xdr:col>
      <xdr:colOff>295275</xdr:colOff>
      <xdr:row>5</xdr:row>
      <xdr:rowOff>104775</xdr:rowOff>
    </xdr:to>
    <xdr:sp macro="" textlink="">
      <xdr:nvSpPr>
        <xdr:cNvPr id="13" name="AutoShape 1"/>
        <xdr:cNvSpPr>
          <a:spLocks noChangeArrowheads="1"/>
        </xdr:cNvSpPr>
      </xdr:nvSpPr>
      <xdr:spPr bwMode="auto">
        <a:xfrm>
          <a:off x="9458325" y="457200"/>
          <a:ext cx="1495425" cy="638175"/>
        </a:xfrm>
        <a:prstGeom prst="wedgeEllipseCallout">
          <a:avLst>
            <a:gd name="adj1" fmla="val -83124"/>
            <a:gd name="adj2" fmla="val -3255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800" b="0" i="0" u="none" strike="noStrike" baseline="0">
              <a:solidFill>
                <a:srgbClr val="000000"/>
              </a:solidFill>
              <a:latin typeface="ＭＳ Ｐゴシック"/>
              <a:ea typeface="ＭＳ Ｐゴシック"/>
            </a:rPr>
            <a:t>新規・変更届・更新・実地指導の該当する□にレ点を記入。</a:t>
          </a:r>
        </a:p>
      </xdr:txBody>
    </xdr:sp>
    <xdr:clientData/>
  </xdr:twoCellAnchor>
  <xdr:twoCellAnchor editAs="oneCell">
    <xdr:from>
      <xdr:col>20</xdr:col>
      <xdr:colOff>171449</xdr:colOff>
      <xdr:row>5</xdr:row>
      <xdr:rowOff>209550</xdr:rowOff>
    </xdr:from>
    <xdr:to>
      <xdr:col>36</xdr:col>
      <xdr:colOff>57149</xdr:colOff>
      <xdr:row>13</xdr:row>
      <xdr:rowOff>142875</xdr:rowOff>
    </xdr:to>
    <xdr:sp macro="" textlink="">
      <xdr:nvSpPr>
        <xdr:cNvPr id="14" name="AutoShape 2"/>
        <xdr:cNvSpPr>
          <a:spLocks noChangeArrowheads="1"/>
        </xdr:cNvSpPr>
      </xdr:nvSpPr>
      <xdr:spPr bwMode="auto">
        <a:xfrm>
          <a:off x="6391274" y="1200150"/>
          <a:ext cx="3095625" cy="1724025"/>
        </a:xfrm>
        <a:prstGeom prst="wedgeEllipseCallout">
          <a:avLst>
            <a:gd name="adj1" fmla="val -64497"/>
            <a:gd name="adj2" fmla="val -10458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0" bIns="0" anchor="ctr" upright="1"/>
        <a:lstStyle/>
        <a:p>
          <a:pPr algn="l" rtl="0">
            <a:defRPr sz="1000"/>
          </a:pPr>
          <a:r>
            <a:rPr lang="ja-JP" altLang="en-US" sz="750" b="0" i="0" u="none" strike="noStrike" baseline="0">
              <a:solidFill>
                <a:schemeClr val="tx1"/>
              </a:solidFill>
              <a:latin typeface="ＭＳ Ｐゴシック"/>
              <a:ea typeface="ＭＳ Ｐゴシック"/>
            </a:rPr>
            <a:t>＜記載月＞</a:t>
          </a:r>
        </a:p>
        <a:p>
          <a:pPr algn="l" rtl="0">
            <a:defRPr sz="1000"/>
          </a:pPr>
          <a:r>
            <a:rPr lang="ja-JP" altLang="en-US" sz="750" b="0" i="0" u="none" strike="noStrike" baseline="0">
              <a:solidFill>
                <a:schemeClr val="tx1"/>
              </a:solidFill>
              <a:latin typeface="ＭＳ Ｐゴシック"/>
              <a:ea typeface="ＭＳ Ｐゴシック"/>
            </a:rPr>
            <a:t>①新規指定の場合･･･事業開始予定月の予定で記入。</a:t>
          </a:r>
        </a:p>
        <a:p>
          <a:pPr algn="l" rtl="0">
            <a:defRPr sz="1000"/>
          </a:pPr>
          <a:r>
            <a:rPr lang="ja-JP" altLang="en-US" sz="750" b="0" i="0" u="none" strike="noStrike" baseline="0">
              <a:solidFill>
                <a:schemeClr val="tx1"/>
              </a:solidFill>
              <a:latin typeface="ＭＳ Ｐゴシック"/>
              <a:ea typeface="ＭＳ Ｐゴシック"/>
            </a:rPr>
            <a:t>②変更届の場合･･･変更する月の予定等で記入。</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750" b="0" i="0" baseline="0">
              <a:solidFill>
                <a:schemeClr val="tx1"/>
              </a:solidFill>
              <a:effectLst/>
              <a:latin typeface="+mn-lt"/>
              <a:ea typeface="+mn-ea"/>
              <a:cs typeface="+mn-cs"/>
            </a:rPr>
            <a:t>③指定更新</a:t>
          </a:r>
          <a:r>
            <a:rPr lang="ja-JP" altLang="ja-JP" sz="750" b="0" i="0" baseline="0">
              <a:solidFill>
                <a:schemeClr val="tx1"/>
              </a:solidFill>
              <a:effectLst/>
              <a:latin typeface="+mn-lt"/>
              <a:ea typeface="+mn-ea"/>
              <a:cs typeface="+mn-cs"/>
            </a:rPr>
            <a:t>の場合･･･</a:t>
          </a:r>
          <a:r>
            <a:rPr lang="ja-JP" altLang="en-US" sz="750" b="0" i="0" baseline="0">
              <a:solidFill>
                <a:schemeClr val="tx1"/>
              </a:solidFill>
              <a:effectLst/>
              <a:latin typeface="+mn-lt"/>
              <a:ea typeface="+mn-ea"/>
              <a:cs typeface="+mn-cs"/>
            </a:rPr>
            <a:t>実績２ヵ月分と指定更新予定月の予定で記入。</a:t>
          </a:r>
          <a:endParaRPr lang="en-US" altLang="ja-JP" sz="750" b="0" i="0" baseline="0">
            <a:solidFill>
              <a:schemeClr val="tx1"/>
            </a:solidFill>
            <a:effectLst/>
            <a:latin typeface="+mn-lt"/>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750" b="0" i="0" u="none" strike="noStrike" baseline="0">
              <a:solidFill>
                <a:schemeClr val="tx1"/>
              </a:solidFill>
              <a:latin typeface="ＭＳ Ｐゴシック"/>
              <a:ea typeface="ＭＳ Ｐゴシック"/>
            </a:rPr>
            <a:t>④実地指導の場合･･･実地指導が実施される月の前々月で記入。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B1:AQ47"/>
  <sheetViews>
    <sheetView view="pageBreakPreview" topLeftCell="A34" zoomScale="85" zoomScaleNormal="75" zoomScaleSheetLayoutView="85" workbookViewId="0">
      <selection activeCell="I10" sqref="I10:I12"/>
    </sheetView>
  </sheetViews>
  <sheetFormatPr defaultRowHeight="12" x14ac:dyDescent="0.15"/>
  <cols>
    <col min="1" max="1" width="0.375" style="1" customWidth="1"/>
    <col min="2" max="2" width="8.5" style="1" customWidth="1"/>
    <col min="3" max="3" width="2.625" style="1" customWidth="1"/>
    <col min="4" max="4" width="7.125" style="1" customWidth="1"/>
    <col min="5" max="5" width="1.875" style="1" customWidth="1"/>
    <col min="6" max="6" width="9.375" style="1" customWidth="1"/>
    <col min="7" max="7" width="1.75" style="1" customWidth="1"/>
    <col min="8" max="9" width="3" style="1" customWidth="1"/>
    <col min="10" max="10" width="5.5" style="1" customWidth="1"/>
    <col min="11" max="11" width="8" style="1" customWidth="1"/>
    <col min="12" max="16" width="2.625" style="1" customWidth="1"/>
    <col min="17" max="17" width="2.875" style="1" customWidth="1"/>
    <col min="18" max="26" width="2.625" style="1" customWidth="1"/>
    <col min="27" max="27" width="2.375" style="1" customWidth="1"/>
    <col min="28" max="39" width="2.625" style="1" customWidth="1"/>
    <col min="40" max="40" width="5.5" style="1" customWidth="1"/>
    <col min="41" max="41" width="8" style="1" customWidth="1"/>
    <col min="42" max="42" width="5.375" style="1" customWidth="1"/>
    <col min="43" max="43" width="8.125" style="1" customWidth="1"/>
    <col min="44" max="16384" width="9" style="1"/>
  </cols>
  <sheetData>
    <row r="1" spans="2:43" ht="14.25" x14ac:dyDescent="0.15">
      <c r="AQ1" s="2"/>
    </row>
    <row r="2" spans="2:43" s="4" customFormat="1" ht="23.25" customHeight="1" x14ac:dyDescent="0.15">
      <c r="B2" s="3" t="s">
        <v>0</v>
      </c>
      <c r="L2" s="5" t="s">
        <v>1</v>
      </c>
      <c r="M2" s="6"/>
      <c r="N2" s="6"/>
      <c r="O2" s="5" t="s">
        <v>2</v>
      </c>
      <c r="P2" s="6"/>
      <c r="Q2" s="6"/>
      <c r="R2" s="5" t="s">
        <v>3</v>
      </c>
      <c r="S2" s="5"/>
      <c r="V2" s="7" t="s">
        <v>4</v>
      </c>
      <c r="W2" s="3"/>
      <c r="X2" s="3"/>
      <c r="Y2" s="3"/>
      <c r="Z2" s="3"/>
      <c r="AA2" s="3"/>
      <c r="AB2" s="3"/>
      <c r="AC2" s="3"/>
      <c r="AD2" s="3"/>
      <c r="AE2" s="3"/>
      <c r="AF2" s="3"/>
      <c r="AG2" s="3"/>
      <c r="AH2" s="3"/>
      <c r="AI2" s="3"/>
      <c r="AJ2" s="3"/>
      <c r="AK2" s="3"/>
      <c r="AL2" s="3"/>
      <c r="AM2" s="3"/>
      <c r="AN2" s="3"/>
      <c r="AO2" s="3"/>
      <c r="AQ2" s="3"/>
    </row>
    <row r="3" spans="2:43" s="4" customFormat="1" ht="3" customHeight="1" x14ac:dyDescent="0.15">
      <c r="N3" s="8"/>
      <c r="O3" s="8"/>
      <c r="P3" s="8"/>
      <c r="Q3" s="9"/>
      <c r="R3" s="9"/>
      <c r="S3" s="9"/>
      <c r="T3" s="9"/>
      <c r="U3" s="9"/>
      <c r="V3" s="10"/>
      <c r="W3" s="9"/>
      <c r="X3" s="10"/>
      <c r="Y3" s="10"/>
      <c r="Z3" s="10"/>
      <c r="AA3" s="10"/>
      <c r="AB3" s="10"/>
      <c r="AC3" s="10"/>
      <c r="AD3" s="10"/>
      <c r="AE3" s="10"/>
      <c r="AF3" s="10"/>
      <c r="AG3" s="10"/>
      <c r="AH3" s="10"/>
      <c r="AI3" s="10"/>
      <c r="AJ3" s="10"/>
      <c r="AK3" s="10"/>
      <c r="AL3" s="10"/>
      <c r="AM3" s="10"/>
      <c r="AN3" s="10"/>
      <c r="AO3" s="10"/>
      <c r="AP3" s="10"/>
      <c r="AQ3" s="3"/>
    </row>
    <row r="4" spans="2:43" s="4" customFormat="1" ht="15" customHeight="1" x14ac:dyDescent="0.15">
      <c r="L4" s="11"/>
      <c r="M4" s="1" t="s">
        <v>5</v>
      </c>
      <c r="N4" s="1"/>
      <c r="O4" s="1"/>
      <c r="P4" s="1"/>
      <c r="Q4" s="11"/>
      <c r="R4" s="1" t="s">
        <v>6</v>
      </c>
      <c r="S4" s="1"/>
      <c r="T4" s="1"/>
      <c r="U4" s="12"/>
      <c r="V4" s="1" t="s">
        <v>7</v>
      </c>
      <c r="W4" s="1"/>
      <c r="X4" s="1"/>
      <c r="Y4" s="1"/>
      <c r="Z4" s="11"/>
      <c r="AA4" s="1" t="s">
        <v>8</v>
      </c>
      <c r="AB4" s="1"/>
      <c r="AC4" s="1"/>
      <c r="AD4" s="10"/>
      <c r="AE4" s="10"/>
      <c r="AF4" s="10"/>
      <c r="AG4" s="10"/>
      <c r="AH4" s="10"/>
      <c r="AI4" s="10"/>
      <c r="AJ4" s="10"/>
      <c r="AK4" s="10"/>
      <c r="AL4" s="10"/>
      <c r="AM4" s="10"/>
      <c r="AN4" s="10"/>
      <c r="AO4" s="10"/>
      <c r="AP4" s="10"/>
      <c r="AQ4" s="3"/>
    </row>
    <row r="5" spans="2:43" s="4" customFormat="1" ht="3" customHeight="1" x14ac:dyDescent="0.15">
      <c r="N5" s="8"/>
      <c r="O5" s="8"/>
      <c r="P5" s="8"/>
      <c r="Q5" s="9"/>
      <c r="R5" s="9"/>
      <c r="S5" s="9"/>
      <c r="T5" s="9"/>
      <c r="U5" s="9"/>
      <c r="V5" s="10"/>
      <c r="W5" s="9"/>
      <c r="X5" s="10"/>
      <c r="Y5" s="10"/>
      <c r="Z5" s="10"/>
      <c r="AA5" s="10"/>
      <c r="AB5" s="10"/>
      <c r="AC5" s="10"/>
      <c r="AD5" s="10"/>
      <c r="AE5" s="10"/>
      <c r="AF5" s="10"/>
      <c r="AG5" s="10"/>
      <c r="AH5" s="10"/>
      <c r="AI5" s="10"/>
      <c r="AJ5" s="10"/>
      <c r="AK5" s="10"/>
      <c r="AL5" s="10"/>
      <c r="AM5" s="10"/>
      <c r="AN5" s="10"/>
      <c r="AO5" s="10"/>
      <c r="AP5" s="10"/>
      <c r="AQ5" s="3"/>
    </row>
    <row r="6" spans="2:43" s="4" customFormat="1" ht="20.25" customHeight="1" thickBot="1" x14ac:dyDescent="0.2">
      <c r="B6" s="8" t="s">
        <v>9</v>
      </c>
      <c r="C6" s="8" t="s">
        <v>1</v>
      </c>
      <c r="D6" s="8"/>
      <c r="E6" s="8" t="s">
        <v>10</v>
      </c>
      <c r="F6" s="13" t="s">
        <v>11</v>
      </c>
      <c r="G6" s="14"/>
      <c r="H6" s="14"/>
      <c r="I6" s="14"/>
      <c r="J6" s="14"/>
      <c r="K6" s="13"/>
      <c r="L6" s="8" t="s">
        <v>10</v>
      </c>
      <c r="M6" s="8" t="s">
        <v>12</v>
      </c>
      <c r="N6" s="8"/>
      <c r="O6" s="8"/>
      <c r="P6" s="8"/>
      <c r="V6" s="10" t="s">
        <v>13</v>
      </c>
      <c r="W6" s="9"/>
      <c r="X6" s="10"/>
      <c r="Y6" s="10"/>
      <c r="Z6" s="10" t="s">
        <v>1</v>
      </c>
      <c r="AA6" s="15"/>
      <c r="AB6" s="15"/>
      <c r="AC6" s="15"/>
      <c r="AD6" s="15"/>
      <c r="AE6" s="15"/>
      <c r="AF6" s="15"/>
      <c r="AG6" s="15"/>
      <c r="AH6" s="15"/>
      <c r="AI6" s="15"/>
      <c r="AJ6" s="15"/>
      <c r="AK6" s="15"/>
      <c r="AL6" s="15"/>
      <c r="AM6" s="15"/>
      <c r="AN6" s="15"/>
      <c r="AO6" s="15"/>
      <c r="AP6" s="15"/>
      <c r="AQ6" s="3" t="s">
        <v>10</v>
      </c>
    </row>
    <row r="7" spans="2:43" ht="19.5" customHeight="1" x14ac:dyDescent="0.15">
      <c r="B7" s="16" t="s">
        <v>14</v>
      </c>
      <c r="C7" s="17" t="s">
        <v>15</v>
      </c>
      <c r="D7" s="18"/>
      <c r="E7" s="19" t="s">
        <v>16</v>
      </c>
      <c r="F7" s="20"/>
      <c r="G7" s="20"/>
      <c r="H7" s="21" t="s">
        <v>17</v>
      </c>
      <c r="I7" s="21" t="s">
        <v>18</v>
      </c>
      <c r="J7" s="22" t="s">
        <v>19</v>
      </c>
      <c r="K7" s="23"/>
      <c r="L7" s="24" t="s">
        <v>20</v>
      </c>
      <c r="M7" s="25"/>
      <c r="N7" s="25"/>
      <c r="O7" s="25"/>
      <c r="P7" s="25"/>
      <c r="Q7" s="25"/>
      <c r="R7" s="26"/>
      <c r="S7" s="27" t="s">
        <v>21</v>
      </c>
      <c r="T7" s="25"/>
      <c r="U7" s="25"/>
      <c r="V7" s="25"/>
      <c r="W7" s="25"/>
      <c r="X7" s="25"/>
      <c r="Y7" s="28"/>
      <c r="Z7" s="24" t="s">
        <v>22</v>
      </c>
      <c r="AA7" s="25"/>
      <c r="AB7" s="25"/>
      <c r="AC7" s="25"/>
      <c r="AD7" s="25"/>
      <c r="AE7" s="25"/>
      <c r="AF7" s="26"/>
      <c r="AG7" s="27" t="s">
        <v>23</v>
      </c>
      <c r="AH7" s="25"/>
      <c r="AI7" s="25"/>
      <c r="AJ7" s="25"/>
      <c r="AK7" s="25"/>
      <c r="AL7" s="25"/>
      <c r="AM7" s="28"/>
      <c r="AN7" s="29" t="s">
        <v>24</v>
      </c>
      <c r="AO7" s="30" t="s">
        <v>25</v>
      </c>
      <c r="AP7" s="31" t="s">
        <v>26</v>
      </c>
      <c r="AQ7" s="32" t="s">
        <v>27</v>
      </c>
    </row>
    <row r="8" spans="2:43" ht="19.5" customHeight="1" x14ac:dyDescent="0.15">
      <c r="B8" s="33"/>
      <c r="C8" s="34"/>
      <c r="D8" s="35"/>
      <c r="E8" s="36"/>
      <c r="F8" s="37"/>
      <c r="G8" s="37"/>
      <c r="H8" s="38"/>
      <c r="I8" s="38"/>
      <c r="J8" s="39"/>
      <c r="K8" s="40"/>
      <c r="L8" s="41">
        <v>1</v>
      </c>
      <c r="M8" s="11">
        <v>2</v>
      </c>
      <c r="N8" s="11">
        <v>3</v>
      </c>
      <c r="O8" s="11">
        <v>4</v>
      </c>
      <c r="P8" s="11">
        <v>5</v>
      </c>
      <c r="Q8" s="11">
        <v>6</v>
      </c>
      <c r="R8" s="42">
        <v>7</v>
      </c>
      <c r="S8" s="43">
        <v>8</v>
      </c>
      <c r="T8" s="11">
        <v>9</v>
      </c>
      <c r="U8" s="11">
        <v>10</v>
      </c>
      <c r="V8" s="11">
        <v>11</v>
      </c>
      <c r="W8" s="11">
        <v>12</v>
      </c>
      <c r="X8" s="11">
        <v>13</v>
      </c>
      <c r="Y8" s="44">
        <v>14</v>
      </c>
      <c r="Z8" s="41">
        <v>15</v>
      </c>
      <c r="AA8" s="11">
        <v>16</v>
      </c>
      <c r="AB8" s="11">
        <v>17</v>
      </c>
      <c r="AC8" s="11">
        <v>18</v>
      </c>
      <c r="AD8" s="11">
        <v>19</v>
      </c>
      <c r="AE8" s="11">
        <v>20</v>
      </c>
      <c r="AF8" s="42">
        <v>21</v>
      </c>
      <c r="AG8" s="43">
        <v>22</v>
      </c>
      <c r="AH8" s="11">
        <v>23</v>
      </c>
      <c r="AI8" s="11">
        <v>24</v>
      </c>
      <c r="AJ8" s="11">
        <v>25</v>
      </c>
      <c r="AK8" s="11">
        <v>26</v>
      </c>
      <c r="AL8" s="11">
        <v>27</v>
      </c>
      <c r="AM8" s="44">
        <v>28</v>
      </c>
      <c r="AN8" s="45"/>
      <c r="AO8" s="46"/>
      <c r="AP8" s="47"/>
      <c r="AQ8" s="48"/>
    </row>
    <row r="9" spans="2:43" ht="19.5" customHeight="1" thickBot="1" x14ac:dyDescent="0.2">
      <c r="B9" s="49"/>
      <c r="C9" s="50"/>
      <c r="D9" s="51"/>
      <c r="E9" s="52" t="s">
        <v>1</v>
      </c>
      <c r="F9" s="53" t="s">
        <v>28</v>
      </c>
      <c r="G9" s="53" t="s">
        <v>10</v>
      </c>
      <c r="H9" s="54"/>
      <c r="I9" s="54"/>
      <c r="J9" s="55" t="s">
        <v>29</v>
      </c>
      <c r="K9" s="56"/>
      <c r="L9" s="57" t="s">
        <v>30</v>
      </c>
      <c r="M9" s="58"/>
      <c r="N9" s="58"/>
      <c r="O9" s="58"/>
      <c r="P9" s="58"/>
      <c r="Q9" s="58"/>
      <c r="R9" s="59"/>
      <c r="S9" s="60"/>
      <c r="T9" s="58"/>
      <c r="U9" s="58"/>
      <c r="V9" s="58"/>
      <c r="W9" s="58"/>
      <c r="X9" s="58"/>
      <c r="Y9" s="61"/>
      <c r="Z9" s="62"/>
      <c r="AA9" s="58"/>
      <c r="AB9" s="58"/>
      <c r="AC9" s="58"/>
      <c r="AD9" s="58"/>
      <c r="AE9" s="58"/>
      <c r="AF9" s="59"/>
      <c r="AG9" s="60"/>
      <c r="AH9" s="58"/>
      <c r="AI9" s="58"/>
      <c r="AJ9" s="58"/>
      <c r="AK9" s="58"/>
      <c r="AL9" s="58"/>
      <c r="AM9" s="61"/>
      <c r="AN9" s="63"/>
      <c r="AO9" s="64"/>
      <c r="AP9" s="65"/>
      <c r="AQ9" s="66"/>
    </row>
    <row r="10" spans="2:43" s="4" customFormat="1" ht="16.5" customHeight="1" x14ac:dyDescent="0.15">
      <c r="B10" s="67"/>
      <c r="C10" s="68"/>
      <c r="D10" s="69"/>
      <c r="E10" s="70"/>
      <c r="F10" s="71"/>
      <c r="G10" s="72"/>
      <c r="H10" s="73"/>
      <c r="I10" s="73"/>
      <c r="J10" s="74" t="s">
        <v>29</v>
      </c>
      <c r="K10" s="75" t="s">
        <v>31</v>
      </c>
      <c r="L10" s="76"/>
      <c r="M10" s="77"/>
      <c r="N10" s="77"/>
      <c r="O10" s="77"/>
      <c r="P10" s="77"/>
      <c r="Q10" s="77"/>
      <c r="R10" s="78"/>
      <c r="S10" s="79"/>
      <c r="T10" s="77"/>
      <c r="U10" s="77"/>
      <c r="V10" s="77"/>
      <c r="W10" s="77"/>
      <c r="X10" s="77"/>
      <c r="Y10" s="78"/>
      <c r="Z10" s="79"/>
      <c r="AA10" s="77"/>
      <c r="AB10" s="77"/>
      <c r="AC10" s="77"/>
      <c r="AD10" s="77"/>
      <c r="AE10" s="77"/>
      <c r="AF10" s="78"/>
      <c r="AG10" s="79"/>
      <c r="AH10" s="77"/>
      <c r="AI10" s="77"/>
      <c r="AJ10" s="77"/>
      <c r="AK10" s="77"/>
      <c r="AL10" s="77"/>
      <c r="AM10" s="80"/>
      <c r="AN10" s="81"/>
      <c r="AO10" s="82"/>
      <c r="AP10" s="83"/>
      <c r="AQ10" s="83"/>
    </row>
    <row r="11" spans="2:43" s="4" customFormat="1" ht="16.5" customHeight="1" x14ac:dyDescent="0.15">
      <c r="B11" s="67"/>
      <c r="C11" s="84"/>
      <c r="D11" s="85"/>
      <c r="E11" s="86"/>
      <c r="F11" s="87"/>
      <c r="G11" s="88"/>
      <c r="H11" s="89"/>
      <c r="I11" s="89"/>
      <c r="J11" s="90"/>
      <c r="K11" s="91" t="s">
        <v>32</v>
      </c>
      <c r="L11" s="92"/>
      <c r="M11" s="93"/>
      <c r="N11" s="93"/>
      <c r="O11" s="93"/>
      <c r="P11" s="93"/>
      <c r="Q11" s="93"/>
      <c r="R11" s="94"/>
      <c r="S11" s="95"/>
      <c r="T11" s="93"/>
      <c r="U11" s="93"/>
      <c r="V11" s="93"/>
      <c r="W11" s="93"/>
      <c r="X11" s="93"/>
      <c r="Y11" s="96"/>
      <c r="Z11" s="92"/>
      <c r="AA11" s="93"/>
      <c r="AB11" s="93"/>
      <c r="AC11" s="93"/>
      <c r="AD11" s="93"/>
      <c r="AE11" s="93"/>
      <c r="AF11" s="94"/>
      <c r="AG11" s="95"/>
      <c r="AH11" s="93"/>
      <c r="AI11" s="93"/>
      <c r="AJ11" s="93"/>
      <c r="AK11" s="93"/>
      <c r="AL11" s="93"/>
      <c r="AM11" s="97"/>
      <c r="AN11" s="98"/>
      <c r="AO11" s="99"/>
      <c r="AP11" s="100"/>
      <c r="AQ11" s="100"/>
    </row>
    <row r="12" spans="2:43" s="4" customFormat="1" ht="16.5" customHeight="1" x14ac:dyDescent="0.15">
      <c r="B12" s="101"/>
      <c r="C12" s="102"/>
      <c r="D12" s="103"/>
      <c r="E12" s="104" t="s">
        <v>1</v>
      </c>
      <c r="F12" s="105"/>
      <c r="G12" s="106" t="s">
        <v>10</v>
      </c>
      <c r="H12" s="107"/>
      <c r="I12" s="107"/>
      <c r="J12" s="108"/>
      <c r="K12" s="109" t="s">
        <v>33</v>
      </c>
      <c r="L12" s="110"/>
      <c r="M12" s="111"/>
      <c r="N12" s="111"/>
      <c r="O12" s="111"/>
      <c r="P12" s="111"/>
      <c r="Q12" s="111"/>
      <c r="R12" s="112"/>
      <c r="S12" s="113"/>
      <c r="T12" s="111"/>
      <c r="U12" s="111"/>
      <c r="V12" s="111"/>
      <c r="W12" s="111"/>
      <c r="X12" s="111"/>
      <c r="Y12" s="114"/>
      <c r="Z12" s="110"/>
      <c r="AA12" s="111"/>
      <c r="AB12" s="111"/>
      <c r="AC12" s="111"/>
      <c r="AD12" s="111"/>
      <c r="AE12" s="111"/>
      <c r="AF12" s="112"/>
      <c r="AG12" s="113"/>
      <c r="AH12" s="111"/>
      <c r="AI12" s="111"/>
      <c r="AJ12" s="111"/>
      <c r="AK12" s="111"/>
      <c r="AL12" s="111"/>
      <c r="AM12" s="115"/>
      <c r="AN12" s="116"/>
      <c r="AO12" s="117"/>
      <c r="AP12" s="100"/>
      <c r="AQ12" s="118"/>
    </row>
    <row r="13" spans="2:43" s="4" customFormat="1" ht="16.5" customHeight="1" x14ac:dyDescent="0.15">
      <c r="B13" s="119"/>
      <c r="C13" s="120"/>
      <c r="D13" s="121"/>
      <c r="E13" s="122"/>
      <c r="F13" s="123"/>
      <c r="G13" s="124"/>
      <c r="H13" s="125"/>
      <c r="I13" s="125"/>
      <c r="J13" s="126" t="s">
        <v>29</v>
      </c>
      <c r="K13" s="127" t="s">
        <v>31</v>
      </c>
      <c r="L13" s="76"/>
      <c r="M13" s="77"/>
      <c r="N13" s="77"/>
      <c r="O13" s="77"/>
      <c r="P13" s="77"/>
      <c r="Q13" s="77"/>
      <c r="R13" s="78"/>
      <c r="S13" s="79"/>
      <c r="T13" s="77"/>
      <c r="U13" s="77"/>
      <c r="V13" s="77"/>
      <c r="W13" s="77"/>
      <c r="X13" s="77"/>
      <c r="Y13" s="78"/>
      <c r="Z13" s="79"/>
      <c r="AA13" s="77"/>
      <c r="AB13" s="77"/>
      <c r="AC13" s="77"/>
      <c r="AD13" s="77"/>
      <c r="AE13" s="77"/>
      <c r="AF13" s="78"/>
      <c r="AG13" s="79"/>
      <c r="AH13" s="77"/>
      <c r="AI13" s="77"/>
      <c r="AJ13" s="77"/>
      <c r="AK13" s="77"/>
      <c r="AL13" s="77"/>
      <c r="AM13" s="128"/>
      <c r="AN13" s="129"/>
      <c r="AO13" s="130"/>
      <c r="AP13" s="100"/>
      <c r="AQ13" s="100"/>
    </row>
    <row r="14" spans="2:43" s="4" customFormat="1" ht="16.5" customHeight="1" x14ac:dyDescent="0.15">
      <c r="B14" s="119"/>
      <c r="C14" s="120"/>
      <c r="D14" s="121"/>
      <c r="E14" s="86"/>
      <c r="F14" s="87"/>
      <c r="G14" s="88"/>
      <c r="H14" s="89"/>
      <c r="I14" s="89"/>
      <c r="J14" s="90"/>
      <c r="K14" s="91" t="s">
        <v>32</v>
      </c>
      <c r="L14" s="92"/>
      <c r="M14" s="93"/>
      <c r="N14" s="93"/>
      <c r="O14" s="93"/>
      <c r="P14" s="93"/>
      <c r="Q14" s="93"/>
      <c r="R14" s="94"/>
      <c r="S14" s="95"/>
      <c r="T14" s="93"/>
      <c r="U14" s="93"/>
      <c r="V14" s="93"/>
      <c r="W14" s="93"/>
      <c r="X14" s="93"/>
      <c r="Y14" s="96"/>
      <c r="Z14" s="92"/>
      <c r="AA14" s="93"/>
      <c r="AB14" s="93"/>
      <c r="AC14" s="93"/>
      <c r="AD14" s="93"/>
      <c r="AE14" s="93"/>
      <c r="AF14" s="94"/>
      <c r="AG14" s="95"/>
      <c r="AH14" s="93"/>
      <c r="AI14" s="93"/>
      <c r="AJ14" s="93"/>
      <c r="AK14" s="93"/>
      <c r="AL14" s="93"/>
      <c r="AM14" s="97"/>
      <c r="AN14" s="98"/>
      <c r="AO14" s="99"/>
      <c r="AP14" s="100"/>
      <c r="AQ14" s="100"/>
    </row>
    <row r="15" spans="2:43" s="4" customFormat="1" ht="16.5" customHeight="1" x14ac:dyDescent="0.15">
      <c r="B15" s="101"/>
      <c r="C15" s="102"/>
      <c r="D15" s="103"/>
      <c r="E15" s="131" t="s">
        <v>1</v>
      </c>
      <c r="F15" s="132"/>
      <c r="G15" s="133" t="s">
        <v>10</v>
      </c>
      <c r="H15" s="107"/>
      <c r="I15" s="107"/>
      <c r="J15" s="108"/>
      <c r="K15" s="109" t="s">
        <v>33</v>
      </c>
      <c r="L15" s="110"/>
      <c r="M15" s="111"/>
      <c r="N15" s="111"/>
      <c r="O15" s="111"/>
      <c r="P15" s="111"/>
      <c r="Q15" s="111"/>
      <c r="R15" s="112"/>
      <c r="S15" s="113"/>
      <c r="T15" s="111"/>
      <c r="U15" s="111"/>
      <c r="V15" s="111"/>
      <c r="W15" s="111"/>
      <c r="X15" s="111"/>
      <c r="Y15" s="114"/>
      <c r="Z15" s="110"/>
      <c r="AA15" s="111"/>
      <c r="AB15" s="111"/>
      <c r="AC15" s="111"/>
      <c r="AD15" s="111"/>
      <c r="AE15" s="111"/>
      <c r="AF15" s="112"/>
      <c r="AG15" s="113"/>
      <c r="AH15" s="111"/>
      <c r="AI15" s="111"/>
      <c r="AJ15" s="111"/>
      <c r="AK15" s="111"/>
      <c r="AL15" s="111"/>
      <c r="AM15" s="134"/>
      <c r="AN15" s="116"/>
      <c r="AO15" s="117"/>
      <c r="AP15" s="100"/>
      <c r="AQ15" s="100"/>
    </row>
    <row r="16" spans="2:43" s="4" customFormat="1" ht="16.5" customHeight="1" x14ac:dyDescent="0.15">
      <c r="B16" s="135"/>
      <c r="C16" s="136"/>
      <c r="D16" s="137"/>
      <c r="E16" s="136"/>
      <c r="F16" s="138"/>
      <c r="G16" s="137"/>
      <c r="H16" s="139"/>
      <c r="I16" s="139"/>
      <c r="J16" s="126" t="s">
        <v>29</v>
      </c>
      <c r="K16" s="140" t="s">
        <v>31</v>
      </c>
      <c r="L16" s="141"/>
      <c r="M16" s="142"/>
      <c r="N16" s="142"/>
      <c r="O16" s="142"/>
      <c r="P16" s="142"/>
      <c r="Q16" s="142"/>
      <c r="R16" s="143"/>
      <c r="S16" s="144"/>
      <c r="T16" s="142"/>
      <c r="U16" s="142"/>
      <c r="V16" s="142"/>
      <c r="W16" s="142"/>
      <c r="X16" s="142"/>
      <c r="Y16" s="142"/>
      <c r="Z16" s="141"/>
      <c r="AA16" s="142"/>
      <c r="AB16" s="142"/>
      <c r="AC16" s="142"/>
      <c r="AD16" s="142"/>
      <c r="AE16" s="142"/>
      <c r="AF16" s="143"/>
      <c r="AG16" s="144"/>
      <c r="AH16" s="142"/>
      <c r="AI16" s="142"/>
      <c r="AJ16" s="142"/>
      <c r="AK16" s="142"/>
      <c r="AL16" s="142"/>
      <c r="AM16" s="145"/>
      <c r="AN16" s="146"/>
      <c r="AO16" s="147"/>
      <c r="AP16" s="100"/>
      <c r="AQ16" s="147"/>
    </row>
    <row r="17" spans="2:43" s="4" customFormat="1" ht="16.5" customHeight="1" x14ac:dyDescent="0.15">
      <c r="B17" s="148"/>
      <c r="C17" s="36"/>
      <c r="D17" s="149"/>
      <c r="E17" s="150"/>
      <c r="F17" s="151"/>
      <c r="G17" s="152"/>
      <c r="H17" s="153"/>
      <c r="I17" s="153"/>
      <c r="J17" s="90"/>
      <c r="K17" s="154" t="s">
        <v>32</v>
      </c>
      <c r="L17" s="155"/>
      <c r="M17" s="156"/>
      <c r="N17" s="156"/>
      <c r="O17" s="156"/>
      <c r="P17" s="156"/>
      <c r="Q17" s="156"/>
      <c r="R17" s="157"/>
      <c r="S17" s="158"/>
      <c r="T17" s="156"/>
      <c r="U17" s="156"/>
      <c r="V17" s="156"/>
      <c r="W17" s="156"/>
      <c r="X17" s="156"/>
      <c r="Y17" s="159"/>
      <c r="Z17" s="155"/>
      <c r="AA17" s="156"/>
      <c r="AB17" s="156"/>
      <c r="AC17" s="156"/>
      <c r="AD17" s="156"/>
      <c r="AE17" s="156"/>
      <c r="AF17" s="157"/>
      <c r="AG17" s="158"/>
      <c r="AH17" s="156"/>
      <c r="AI17" s="156"/>
      <c r="AJ17" s="156"/>
      <c r="AK17" s="156"/>
      <c r="AL17" s="156"/>
      <c r="AM17" s="160"/>
      <c r="AN17" s="161"/>
      <c r="AO17" s="162"/>
      <c r="AP17" s="100"/>
      <c r="AQ17" s="100"/>
    </row>
    <row r="18" spans="2:43" s="4" customFormat="1" ht="16.5" customHeight="1" x14ac:dyDescent="0.15">
      <c r="B18" s="163"/>
      <c r="C18" s="164"/>
      <c r="D18" s="165"/>
      <c r="E18" s="166" t="s">
        <v>1</v>
      </c>
      <c r="F18" s="132"/>
      <c r="G18" s="133" t="s">
        <v>10</v>
      </c>
      <c r="H18" s="167"/>
      <c r="I18" s="167"/>
      <c r="J18" s="108"/>
      <c r="K18" s="168" t="s">
        <v>33</v>
      </c>
      <c r="L18" s="169"/>
      <c r="M18" s="170"/>
      <c r="N18" s="170"/>
      <c r="O18" s="170"/>
      <c r="P18" s="170"/>
      <c r="Q18" s="170"/>
      <c r="R18" s="171"/>
      <c r="S18" s="172"/>
      <c r="T18" s="170"/>
      <c r="U18" s="170"/>
      <c r="V18" s="170"/>
      <c r="W18" s="170"/>
      <c r="X18" s="170"/>
      <c r="Y18" s="173"/>
      <c r="Z18" s="169"/>
      <c r="AA18" s="170"/>
      <c r="AB18" s="170"/>
      <c r="AC18" s="170"/>
      <c r="AD18" s="170"/>
      <c r="AE18" s="170"/>
      <c r="AF18" s="171"/>
      <c r="AG18" s="172"/>
      <c r="AH18" s="170"/>
      <c r="AI18" s="170"/>
      <c r="AJ18" s="170"/>
      <c r="AK18" s="170"/>
      <c r="AL18" s="170"/>
      <c r="AM18" s="174"/>
      <c r="AN18" s="175"/>
      <c r="AO18" s="118"/>
      <c r="AP18" s="100"/>
      <c r="AQ18" s="100"/>
    </row>
    <row r="19" spans="2:43" s="4" customFormat="1" ht="16.5" customHeight="1" x14ac:dyDescent="0.15">
      <c r="B19" s="135"/>
      <c r="C19" s="136"/>
      <c r="D19" s="137"/>
      <c r="E19" s="136"/>
      <c r="F19" s="138"/>
      <c r="G19" s="137"/>
      <c r="H19" s="139"/>
      <c r="I19" s="139"/>
      <c r="J19" s="126" t="s">
        <v>29</v>
      </c>
      <c r="K19" s="140" t="s">
        <v>31</v>
      </c>
      <c r="L19" s="141"/>
      <c r="M19" s="142"/>
      <c r="N19" s="142"/>
      <c r="O19" s="142"/>
      <c r="P19" s="142"/>
      <c r="Q19" s="142"/>
      <c r="R19" s="143"/>
      <c r="S19" s="144"/>
      <c r="T19" s="142"/>
      <c r="U19" s="142"/>
      <c r="V19" s="142"/>
      <c r="W19" s="142"/>
      <c r="X19" s="142"/>
      <c r="Y19" s="145"/>
      <c r="Z19" s="141"/>
      <c r="AA19" s="142"/>
      <c r="AB19" s="142"/>
      <c r="AC19" s="142"/>
      <c r="AD19" s="142"/>
      <c r="AE19" s="142"/>
      <c r="AF19" s="143"/>
      <c r="AG19" s="144"/>
      <c r="AH19" s="142"/>
      <c r="AI19" s="142"/>
      <c r="AJ19" s="142"/>
      <c r="AK19" s="142"/>
      <c r="AL19" s="142"/>
      <c r="AM19" s="145"/>
      <c r="AN19" s="146"/>
      <c r="AO19" s="147"/>
      <c r="AP19" s="100"/>
      <c r="AQ19" s="147"/>
    </row>
    <row r="20" spans="2:43" s="4" customFormat="1" ht="16.5" customHeight="1" x14ac:dyDescent="0.15">
      <c r="B20" s="148"/>
      <c r="C20" s="36"/>
      <c r="D20" s="149"/>
      <c r="E20" s="150"/>
      <c r="F20" s="151"/>
      <c r="G20" s="152"/>
      <c r="H20" s="153"/>
      <c r="I20" s="153"/>
      <c r="J20" s="90"/>
      <c r="K20" s="154" t="s">
        <v>32</v>
      </c>
      <c r="L20" s="155"/>
      <c r="M20" s="156"/>
      <c r="N20" s="156"/>
      <c r="O20" s="156"/>
      <c r="P20" s="156"/>
      <c r="Q20" s="156"/>
      <c r="R20" s="157"/>
      <c r="S20" s="158"/>
      <c r="T20" s="156"/>
      <c r="U20" s="156"/>
      <c r="V20" s="156"/>
      <c r="W20" s="156"/>
      <c r="X20" s="156"/>
      <c r="Y20" s="159"/>
      <c r="Z20" s="155"/>
      <c r="AA20" s="156"/>
      <c r="AB20" s="156"/>
      <c r="AC20" s="156"/>
      <c r="AD20" s="156"/>
      <c r="AE20" s="156"/>
      <c r="AF20" s="157"/>
      <c r="AG20" s="158"/>
      <c r="AH20" s="156"/>
      <c r="AI20" s="156"/>
      <c r="AJ20" s="156"/>
      <c r="AK20" s="156"/>
      <c r="AL20" s="156"/>
      <c r="AM20" s="160"/>
      <c r="AN20" s="161"/>
      <c r="AO20" s="162"/>
      <c r="AP20" s="100"/>
      <c r="AQ20" s="100"/>
    </row>
    <row r="21" spans="2:43" s="4" customFormat="1" ht="16.5" customHeight="1" x14ac:dyDescent="0.15">
      <c r="B21" s="163"/>
      <c r="C21" s="164"/>
      <c r="D21" s="165"/>
      <c r="E21" s="166" t="s">
        <v>1</v>
      </c>
      <c r="F21" s="132"/>
      <c r="G21" s="133" t="s">
        <v>10</v>
      </c>
      <c r="H21" s="167"/>
      <c r="I21" s="167"/>
      <c r="J21" s="108"/>
      <c r="K21" s="168" t="s">
        <v>33</v>
      </c>
      <c r="L21" s="169"/>
      <c r="M21" s="170"/>
      <c r="N21" s="170"/>
      <c r="O21" s="170"/>
      <c r="P21" s="170"/>
      <c r="Q21" s="170"/>
      <c r="R21" s="171"/>
      <c r="S21" s="172"/>
      <c r="T21" s="170"/>
      <c r="U21" s="170"/>
      <c r="V21" s="170"/>
      <c r="W21" s="170"/>
      <c r="X21" s="170"/>
      <c r="Y21" s="173"/>
      <c r="Z21" s="169"/>
      <c r="AA21" s="170"/>
      <c r="AB21" s="170"/>
      <c r="AC21" s="170"/>
      <c r="AD21" s="170"/>
      <c r="AE21" s="170"/>
      <c r="AF21" s="171"/>
      <c r="AG21" s="172"/>
      <c r="AH21" s="170"/>
      <c r="AI21" s="170"/>
      <c r="AJ21" s="170"/>
      <c r="AK21" s="170"/>
      <c r="AL21" s="170"/>
      <c r="AM21" s="174"/>
      <c r="AN21" s="175"/>
      <c r="AO21" s="118"/>
      <c r="AP21" s="100"/>
      <c r="AQ21" s="100"/>
    </row>
    <row r="22" spans="2:43" s="4" customFormat="1" ht="16.5" customHeight="1" x14ac:dyDescent="0.15">
      <c r="B22" s="135"/>
      <c r="C22" s="136"/>
      <c r="D22" s="137"/>
      <c r="E22" s="136"/>
      <c r="F22" s="138"/>
      <c r="G22" s="137"/>
      <c r="H22" s="139"/>
      <c r="I22" s="139"/>
      <c r="J22" s="126" t="s">
        <v>29</v>
      </c>
      <c r="K22" s="140" t="s">
        <v>31</v>
      </c>
      <c r="L22" s="141"/>
      <c r="M22" s="142"/>
      <c r="N22" s="142"/>
      <c r="O22" s="142"/>
      <c r="P22" s="142"/>
      <c r="Q22" s="142"/>
      <c r="R22" s="143"/>
      <c r="S22" s="144"/>
      <c r="T22" s="142"/>
      <c r="U22" s="142"/>
      <c r="V22" s="142"/>
      <c r="W22" s="142"/>
      <c r="X22" s="142"/>
      <c r="Y22" s="145"/>
      <c r="Z22" s="141"/>
      <c r="AA22" s="142"/>
      <c r="AB22" s="142"/>
      <c r="AC22" s="142"/>
      <c r="AD22" s="142"/>
      <c r="AE22" s="142"/>
      <c r="AF22" s="143"/>
      <c r="AG22" s="144"/>
      <c r="AH22" s="142"/>
      <c r="AI22" s="142"/>
      <c r="AJ22" s="142"/>
      <c r="AK22" s="142"/>
      <c r="AL22" s="142"/>
      <c r="AM22" s="145"/>
      <c r="AN22" s="146"/>
      <c r="AO22" s="147"/>
      <c r="AP22" s="100"/>
      <c r="AQ22" s="147"/>
    </row>
    <row r="23" spans="2:43" s="4" customFormat="1" ht="16.5" customHeight="1" x14ac:dyDescent="0.15">
      <c r="B23" s="148"/>
      <c r="C23" s="36"/>
      <c r="D23" s="149"/>
      <c r="E23" s="150"/>
      <c r="F23" s="151"/>
      <c r="G23" s="152"/>
      <c r="H23" s="153"/>
      <c r="I23" s="153"/>
      <c r="J23" s="90"/>
      <c r="K23" s="154" t="s">
        <v>32</v>
      </c>
      <c r="L23" s="155"/>
      <c r="M23" s="156"/>
      <c r="N23" s="156"/>
      <c r="O23" s="156"/>
      <c r="P23" s="156"/>
      <c r="Q23" s="156"/>
      <c r="R23" s="157"/>
      <c r="S23" s="158"/>
      <c r="T23" s="156"/>
      <c r="U23" s="156"/>
      <c r="V23" s="156"/>
      <c r="W23" s="156"/>
      <c r="X23" s="156"/>
      <c r="Y23" s="159"/>
      <c r="Z23" s="155"/>
      <c r="AA23" s="156"/>
      <c r="AB23" s="156"/>
      <c r="AC23" s="156"/>
      <c r="AD23" s="156"/>
      <c r="AE23" s="156"/>
      <c r="AF23" s="157"/>
      <c r="AG23" s="158"/>
      <c r="AH23" s="156"/>
      <c r="AI23" s="156"/>
      <c r="AJ23" s="156"/>
      <c r="AK23" s="156"/>
      <c r="AL23" s="156"/>
      <c r="AM23" s="160"/>
      <c r="AN23" s="161"/>
      <c r="AO23" s="162"/>
      <c r="AP23" s="100"/>
      <c r="AQ23" s="100"/>
    </row>
    <row r="24" spans="2:43" s="4" customFormat="1" ht="16.5" customHeight="1" x14ac:dyDescent="0.15">
      <c r="B24" s="163"/>
      <c r="C24" s="164"/>
      <c r="D24" s="165"/>
      <c r="E24" s="166" t="s">
        <v>1</v>
      </c>
      <c r="F24" s="132"/>
      <c r="G24" s="133" t="s">
        <v>10</v>
      </c>
      <c r="H24" s="167"/>
      <c r="I24" s="167"/>
      <c r="J24" s="108"/>
      <c r="K24" s="168" t="s">
        <v>33</v>
      </c>
      <c r="L24" s="169"/>
      <c r="M24" s="170"/>
      <c r="N24" s="170"/>
      <c r="O24" s="170"/>
      <c r="P24" s="170"/>
      <c r="Q24" s="170"/>
      <c r="R24" s="171"/>
      <c r="S24" s="172"/>
      <c r="T24" s="170"/>
      <c r="U24" s="170"/>
      <c r="V24" s="170"/>
      <c r="W24" s="170"/>
      <c r="X24" s="170"/>
      <c r="Y24" s="173"/>
      <c r="Z24" s="169"/>
      <c r="AA24" s="170"/>
      <c r="AB24" s="170"/>
      <c r="AC24" s="170"/>
      <c r="AD24" s="170"/>
      <c r="AE24" s="170"/>
      <c r="AF24" s="171"/>
      <c r="AG24" s="172"/>
      <c r="AH24" s="170"/>
      <c r="AI24" s="170"/>
      <c r="AJ24" s="170"/>
      <c r="AK24" s="170"/>
      <c r="AL24" s="170"/>
      <c r="AM24" s="174"/>
      <c r="AN24" s="175"/>
      <c r="AO24" s="118"/>
      <c r="AP24" s="100"/>
      <c r="AQ24" s="100"/>
    </row>
    <row r="25" spans="2:43" s="4" customFormat="1" ht="16.5" customHeight="1" x14ac:dyDescent="0.15">
      <c r="B25" s="135"/>
      <c r="C25" s="136"/>
      <c r="D25" s="137"/>
      <c r="E25" s="136"/>
      <c r="F25" s="138"/>
      <c r="G25" s="137"/>
      <c r="H25" s="139"/>
      <c r="I25" s="139"/>
      <c r="J25" s="126" t="s">
        <v>29</v>
      </c>
      <c r="K25" s="140" t="s">
        <v>31</v>
      </c>
      <c r="L25" s="141"/>
      <c r="M25" s="142"/>
      <c r="N25" s="142"/>
      <c r="O25" s="142"/>
      <c r="P25" s="142"/>
      <c r="Q25" s="142"/>
      <c r="R25" s="143"/>
      <c r="S25" s="144"/>
      <c r="T25" s="142"/>
      <c r="U25" s="142"/>
      <c r="V25" s="142"/>
      <c r="W25" s="142"/>
      <c r="X25" s="142"/>
      <c r="Y25" s="145"/>
      <c r="Z25" s="141"/>
      <c r="AA25" s="142"/>
      <c r="AB25" s="142"/>
      <c r="AC25" s="142"/>
      <c r="AD25" s="142"/>
      <c r="AE25" s="142"/>
      <c r="AF25" s="143"/>
      <c r="AG25" s="144"/>
      <c r="AH25" s="142"/>
      <c r="AI25" s="142"/>
      <c r="AJ25" s="142"/>
      <c r="AK25" s="142"/>
      <c r="AL25" s="142"/>
      <c r="AM25" s="145"/>
      <c r="AN25" s="146"/>
      <c r="AO25" s="147"/>
      <c r="AP25" s="100"/>
      <c r="AQ25" s="147"/>
    </row>
    <row r="26" spans="2:43" s="4" customFormat="1" ht="16.5" customHeight="1" x14ac:dyDescent="0.15">
      <c r="B26" s="148"/>
      <c r="C26" s="36"/>
      <c r="D26" s="149"/>
      <c r="E26" s="150"/>
      <c r="F26" s="151"/>
      <c r="G26" s="152"/>
      <c r="H26" s="153"/>
      <c r="I26" s="153"/>
      <c r="J26" s="90"/>
      <c r="K26" s="154" t="s">
        <v>32</v>
      </c>
      <c r="L26" s="155"/>
      <c r="M26" s="156"/>
      <c r="N26" s="156"/>
      <c r="O26" s="156"/>
      <c r="P26" s="156"/>
      <c r="Q26" s="156"/>
      <c r="R26" s="157"/>
      <c r="S26" s="158"/>
      <c r="T26" s="156"/>
      <c r="U26" s="156"/>
      <c r="V26" s="156"/>
      <c r="W26" s="156"/>
      <c r="X26" s="156"/>
      <c r="Y26" s="159"/>
      <c r="Z26" s="155"/>
      <c r="AA26" s="156"/>
      <c r="AB26" s="156"/>
      <c r="AC26" s="156"/>
      <c r="AD26" s="156"/>
      <c r="AE26" s="156"/>
      <c r="AF26" s="157"/>
      <c r="AG26" s="158"/>
      <c r="AH26" s="156"/>
      <c r="AI26" s="156"/>
      <c r="AJ26" s="156"/>
      <c r="AK26" s="156"/>
      <c r="AL26" s="156"/>
      <c r="AM26" s="160"/>
      <c r="AN26" s="161"/>
      <c r="AO26" s="162"/>
      <c r="AP26" s="100"/>
      <c r="AQ26" s="100"/>
    </row>
    <row r="27" spans="2:43" s="4" customFormat="1" ht="16.5" customHeight="1" x14ac:dyDescent="0.15">
      <c r="B27" s="163"/>
      <c r="C27" s="164"/>
      <c r="D27" s="165"/>
      <c r="E27" s="166" t="s">
        <v>1</v>
      </c>
      <c r="F27" s="132"/>
      <c r="G27" s="133" t="s">
        <v>10</v>
      </c>
      <c r="H27" s="167"/>
      <c r="I27" s="167"/>
      <c r="J27" s="108"/>
      <c r="K27" s="168" t="s">
        <v>33</v>
      </c>
      <c r="L27" s="169"/>
      <c r="M27" s="170"/>
      <c r="N27" s="170"/>
      <c r="O27" s="170"/>
      <c r="P27" s="170"/>
      <c r="Q27" s="170"/>
      <c r="R27" s="171"/>
      <c r="S27" s="172"/>
      <c r="T27" s="170"/>
      <c r="U27" s="170"/>
      <c r="V27" s="170"/>
      <c r="W27" s="170"/>
      <c r="X27" s="170"/>
      <c r="Y27" s="173"/>
      <c r="Z27" s="169"/>
      <c r="AA27" s="170"/>
      <c r="AB27" s="170"/>
      <c r="AC27" s="170"/>
      <c r="AD27" s="170"/>
      <c r="AE27" s="170"/>
      <c r="AF27" s="171"/>
      <c r="AG27" s="172"/>
      <c r="AH27" s="170"/>
      <c r="AI27" s="170"/>
      <c r="AJ27" s="170"/>
      <c r="AK27" s="170"/>
      <c r="AL27" s="170"/>
      <c r="AM27" s="174"/>
      <c r="AN27" s="175"/>
      <c r="AO27" s="118"/>
      <c r="AP27" s="100"/>
      <c r="AQ27" s="100"/>
    </row>
    <row r="28" spans="2:43" s="4" customFormat="1" ht="16.5" customHeight="1" x14ac:dyDescent="0.15">
      <c r="B28" s="135"/>
      <c r="C28" s="136"/>
      <c r="D28" s="137"/>
      <c r="E28" s="136"/>
      <c r="F28" s="138"/>
      <c r="G28" s="137"/>
      <c r="H28" s="139"/>
      <c r="I28" s="139"/>
      <c r="J28" s="126" t="s">
        <v>29</v>
      </c>
      <c r="K28" s="140" t="s">
        <v>31</v>
      </c>
      <c r="L28" s="141"/>
      <c r="M28" s="142"/>
      <c r="N28" s="142"/>
      <c r="O28" s="142"/>
      <c r="P28" s="142"/>
      <c r="Q28" s="142"/>
      <c r="R28" s="143"/>
      <c r="S28" s="144"/>
      <c r="T28" s="142"/>
      <c r="U28" s="142"/>
      <c r="V28" s="142"/>
      <c r="W28" s="142"/>
      <c r="X28" s="142"/>
      <c r="Y28" s="145"/>
      <c r="Z28" s="141"/>
      <c r="AA28" s="142"/>
      <c r="AB28" s="142"/>
      <c r="AC28" s="142"/>
      <c r="AD28" s="142"/>
      <c r="AE28" s="142"/>
      <c r="AF28" s="143"/>
      <c r="AG28" s="144"/>
      <c r="AH28" s="142"/>
      <c r="AI28" s="142"/>
      <c r="AJ28" s="142"/>
      <c r="AK28" s="142"/>
      <c r="AL28" s="142"/>
      <c r="AM28" s="145"/>
      <c r="AN28" s="146"/>
      <c r="AO28" s="147"/>
      <c r="AP28" s="100"/>
      <c r="AQ28" s="147"/>
    </row>
    <row r="29" spans="2:43" s="4" customFormat="1" ht="16.5" customHeight="1" x14ac:dyDescent="0.15">
      <c r="B29" s="148"/>
      <c r="C29" s="36"/>
      <c r="D29" s="149"/>
      <c r="E29" s="150"/>
      <c r="F29" s="151"/>
      <c r="G29" s="152"/>
      <c r="H29" s="153"/>
      <c r="I29" s="153"/>
      <c r="J29" s="90"/>
      <c r="K29" s="154" t="s">
        <v>32</v>
      </c>
      <c r="L29" s="155"/>
      <c r="M29" s="156"/>
      <c r="N29" s="156"/>
      <c r="O29" s="156"/>
      <c r="P29" s="156"/>
      <c r="Q29" s="156"/>
      <c r="R29" s="157"/>
      <c r="S29" s="158"/>
      <c r="T29" s="156"/>
      <c r="U29" s="156"/>
      <c r="V29" s="156"/>
      <c r="W29" s="156"/>
      <c r="X29" s="156"/>
      <c r="Y29" s="159"/>
      <c r="Z29" s="155"/>
      <c r="AA29" s="156"/>
      <c r="AB29" s="156"/>
      <c r="AC29" s="156"/>
      <c r="AD29" s="156"/>
      <c r="AE29" s="156"/>
      <c r="AF29" s="157"/>
      <c r="AG29" s="158"/>
      <c r="AH29" s="156"/>
      <c r="AI29" s="156"/>
      <c r="AJ29" s="156"/>
      <c r="AK29" s="156"/>
      <c r="AL29" s="156"/>
      <c r="AM29" s="160"/>
      <c r="AN29" s="161"/>
      <c r="AO29" s="162"/>
      <c r="AP29" s="100"/>
      <c r="AQ29" s="100"/>
    </row>
    <row r="30" spans="2:43" s="4" customFormat="1" ht="17.25" customHeight="1" thickBot="1" x14ac:dyDescent="0.2">
      <c r="B30" s="163"/>
      <c r="C30" s="164"/>
      <c r="D30" s="165"/>
      <c r="E30" s="176" t="s">
        <v>1</v>
      </c>
      <c r="F30" s="177"/>
      <c r="G30" s="178" t="s">
        <v>10</v>
      </c>
      <c r="H30" s="167"/>
      <c r="I30" s="167"/>
      <c r="J30" s="108"/>
      <c r="K30" s="168" t="s">
        <v>33</v>
      </c>
      <c r="L30" s="169"/>
      <c r="M30" s="170"/>
      <c r="N30" s="170"/>
      <c r="O30" s="170"/>
      <c r="P30" s="170"/>
      <c r="Q30" s="170"/>
      <c r="R30" s="171"/>
      <c r="S30" s="172"/>
      <c r="T30" s="170"/>
      <c r="U30" s="170"/>
      <c r="V30" s="170"/>
      <c r="W30" s="170"/>
      <c r="X30" s="170"/>
      <c r="Y30" s="173"/>
      <c r="Z30" s="169"/>
      <c r="AA30" s="170"/>
      <c r="AB30" s="170"/>
      <c r="AC30" s="170"/>
      <c r="AD30" s="170"/>
      <c r="AE30" s="170"/>
      <c r="AF30" s="171"/>
      <c r="AG30" s="172"/>
      <c r="AH30" s="170"/>
      <c r="AI30" s="170"/>
      <c r="AJ30" s="170"/>
      <c r="AK30" s="170"/>
      <c r="AL30" s="170"/>
      <c r="AM30" s="174"/>
      <c r="AN30" s="175"/>
      <c r="AO30" s="118"/>
      <c r="AP30" s="100"/>
      <c r="AQ30" s="100"/>
    </row>
    <row r="31" spans="2:43" s="4" customFormat="1" ht="17.25" customHeight="1" x14ac:dyDescent="0.15">
      <c r="B31" s="179"/>
      <c r="C31" s="20"/>
      <c r="D31" s="20"/>
      <c r="E31" s="180"/>
      <c r="F31" s="181"/>
      <c r="G31" s="181"/>
      <c r="H31" s="181"/>
      <c r="I31" s="181"/>
      <c r="J31" s="181"/>
      <c r="K31" s="182"/>
      <c r="L31" s="183"/>
      <c r="M31" s="184"/>
      <c r="N31" s="184"/>
      <c r="O31" s="184"/>
      <c r="P31" s="184"/>
      <c r="Q31" s="184"/>
      <c r="R31" s="185"/>
      <c r="S31" s="186"/>
      <c r="T31" s="184"/>
      <c r="U31" s="184"/>
      <c r="V31" s="184"/>
      <c r="W31" s="184"/>
      <c r="X31" s="184"/>
      <c r="Y31" s="187"/>
      <c r="Z31" s="183"/>
      <c r="AA31" s="184"/>
      <c r="AB31" s="184"/>
      <c r="AC31" s="184"/>
      <c r="AD31" s="184"/>
      <c r="AE31" s="184"/>
      <c r="AF31" s="185"/>
      <c r="AG31" s="186"/>
      <c r="AH31" s="184"/>
      <c r="AI31" s="184"/>
      <c r="AJ31" s="184"/>
      <c r="AK31" s="184"/>
      <c r="AL31" s="184"/>
      <c r="AM31" s="187"/>
      <c r="AN31" s="188"/>
      <c r="AO31" s="189"/>
      <c r="AP31" s="189"/>
      <c r="AQ31" s="83"/>
    </row>
    <row r="32" spans="2:43" s="4" customFormat="1" ht="16.5" customHeight="1" x14ac:dyDescent="0.15">
      <c r="B32" s="190" t="s">
        <v>34</v>
      </c>
      <c r="C32" s="37"/>
      <c r="D32" s="37"/>
      <c r="E32" s="37"/>
      <c r="F32" s="37"/>
      <c r="G32" s="166"/>
      <c r="H32" s="166"/>
      <c r="I32" s="166"/>
      <c r="J32" s="166"/>
      <c r="K32" s="154" t="s">
        <v>32</v>
      </c>
      <c r="L32" s="155"/>
      <c r="M32" s="156"/>
      <c r="N32" s="156"/>
      <c r="O32" s="156"/>
      <c r="P32" s="156"/>
      <c r="Q32" s="156"/>
      <c r="R32" s="157"/>
      <c r="S32" s="158"/>
      <c r="T32" s="156"/>
      <c r="U32" s="156"/>
      <c r="V32" s="156"/>
      <c r="W32" s="156"/>
      <c r="X32" s="156"/>
      <c r="Y32" s="159"/>
      <c r="Z32" s="155"/>
      <c r="AA32" s="156"/>
      <c r="AB32" s="156"/>
      <c r="AC32" s="156"/>
      <c r="AD32" s="156"/>
      <c r="AE32" s="156"/>
      <c r="AF32" s="157"/>
      <c r="AG32" s="158"/>
      <c r="AH32" s="156"/>
      <c r="AI32" s="156"/>
      <c r="AJ32" s="156"/>
      <c r="AK32" s="156"/>
      <c r="AL32" s="156"/>
      <c r="AM32" s="159"/>
      <c r="AN32" s="161"/>
      <c r="AO32" s="191"/>
      <c r="AP32" s="191"/>
      <c r="AQ32" s="100"/>
    </row>
    <row r="33" spans="2:43" s="4" customFormat="1" ht="16.5" customHeight="1" thickBot="1" x14ac:dyDescent="0.2">
      <c r="B33" s="192"/>
      <c r="C33" s="193"/>
      <c r="D33" s="193"/>
      <c r="E33" s="194"/>
      <c r="F33" s="195"/>
      <c r="G33" s="195"/>
      <c r="H33" s="195"/>
      <c r="I33" s="195"/>
      <c r="J33" s="195"/>
      <c r="K33" s="196" t="s">
        <v>33</v>
      </c>
      <c r="L33" s="197"/>
      <c r="M33" s="198"/>
      <c r="N33" s="198"/>
      <c r="O33" s="198"/>
      <c r="P33" s="198"/>
      <c r="Q33" s="198"/>
      <c r="R33" s="199"/>
      <c r="S33" s="200"/>
      <c r="T33" s="198"/>
      <c r="U33" s="198"/>
      <c r="V33" s="198"/>
      <c r="W33" s="198"/>
      <c r="X33" s="198"/>
      <c r="Y33" s="201"/>
      <c r="Z33" s="197"/>
      <c r="AA33" s="198"/>
      <c r="AB33" s="198"/>
      <c r="AC33" s="198"/>
      <c r="AD33" s="198"/>
      <c r="AE33" s="198"/>
      <c r="AF33" s="199"/>
      <c r="AG33" s="200"/>
      <c r="AH33" s="198"/>
      <c r="AI33" s="198"/>
      <c r="AJ33" s="198"/>
      <c r="AK33" s="198"/>
      <c r="AL33" s="198"/>
      <c r="AM33" s="201"/>
      <c r="AN33" s="202"/>
      <c r="AO33" s="203"/>
      <c r="AP33" s="204"/>
      <c r="AQ33" s="203"/>
    </row>
    <row r="34" spans="2:43" ht="11.25" customHeight="1" x14ac:dyDescent="0.15">
      <c r="B34" s="205"/>
      <c r="C34" s="206"/>
      <c r="D34" s="206"/>
      <c r="E34" s="206"/>
      <c r="F34" s="205"/>
      <c r="G34" s="205"/>
      <c r="H34" s="205"/>
      <c r="I34" s="205"/>
      <c r="J34" s="205"/>
      <c r="K34" s="207"/>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06"/>
      <c r="AJ34" s="206"/>
      <c r="AK34" s="206"/>
      <c r="AL34" s="206"/>
      <c r="AM34" s="206"/>
      <c r="AN34" s="208"/>
      <c r="AO34" s="205"/>
      <c r="AP34" s="209"/>
      <c r="AQ34" s="208"/>
    </row>
    <row r="35" spans="2:43" s="4" customFormat="1" ht="27" customHeight="1" thickBot="1" x14ac:dyDescent="0.2">
      <c r="B35" s="210" t="s">
        <v>35</v>
      </c>
      <c r="C35" s="210"/>
      <c r="D35" s="210"/>
      <c r="E35" s="210"/>
      <c r="F35" s="210"/>
      <c r="G35" s="210"/>
      <c r="H35" s="210"/>
      <c r="I35" s="210"/>
      <c r="J35" s="210"/>
      <c r="K35" s="210"/>
      <c r="L35" s="211" t="s">
        <v>1</v>
      </c>
      <c r="M35" s="212"/>
      <c r="N35" s="212"/>
      <c r="O35" s="211" t="s">
        <v>36</v>
      </c>
      <c r="P35" s="212"/>
      <c r="Q35" s="212"/>
      <c r="R35" s="211" t="s">
        <v>37</v>
      </c>
      <c r="S35" s="212"/>
      <c r="T35" s="212"/>
      <c r="U35" s="211" t="s">
        <v>36</v>
      </c>
      <c r="V35" s="213"/>
      <c r="W35" s="213"/>
      <c r="X35" s="214" t="s">
        <v>10</v>
      </c>
      <c r="Y35" s="9"/>
      <c r="Z35" s="9"/>
      <c r="AA35" s="9"/>
      <c r="AB35" s="9"/>
      <c r="AC35" s="9"/>
      <c r="AD35" s="9"/>
      <c r="AE35" s="9"/>
      <c r="AF35" s="9"/>
      <c r="AH35" s="215" t="s">
        <v>38</v>
      </c>
      <c r="AI35" s="216" t="s">
        <v>39</v>
      </c>
      <c r="AK35" s="216"/>
      <c r="AL35" s="216"/>
      <c r="AM35" s="216" t="s">
        <v>1</v>
      </c>
      <c r="AN35" s="217"/>
      <c r="AO35" s="216" t="s">
        <v>40</v>
      </c>
      <c r="AP35" s="216"/>
      <c r="AQ35" s="166"/>
    </row>
    <row r="36" spans="2:43" ht="27" customHeight="1" thickTop="1" x14ac:dyDescent="0.15">
      <c r="B36" s="218" t="s">
        <v>41</v>
      </c>
      <c r="C36" s="218"/>
      <c r="D36" s="218"/>
      <c r="E36" s="219"/>
      <c r="F36" s="8"/>
      <c r="G36" s="8"/>
      <c r="H36" s="8"/>
      <c r="I36" s="8"/>
      <c r="J36" s="8"/>
      <c r="K36" s="8"/>
      <c r="L36" s="166"/>
      <c r="M36" s="166"/>
      <c r="N36" s="166"/>
      <c r="O36" s="166"/>
      <c r="P36" s="166"/>
      <c r="Q36" s="166"/>
      <c r="R36" s="166"/>
      <c r="S36" s="166"/>
      <c r="T36" s="166"/>
      <c r="U36" s="166"/>
      <c r="V36" s="220"/>
      <c r="W36" s="220"/>
      <c r="X36" s="220"/>
      <c r="Y36" s="220"/>
      <c r="Z36" s="220"/>
      <c r="AA36" s="220"/>
      <c r="AB36" s="220"/>
      <c r="AC36" s="220"/>
      <c r="AD36" s="220"/>
      <c r="AE36" s="220"/>
      <c r="AF36" s="220"/>
      <c r="AI36" s="215"/>
      <c r="AJ36" s="216"/>
      <c r="AK36" s="216"/>
      <c r="AL36" s="216"/>
      <c r="AM36" s="216"/>
      <c r="AN36" s="221"/>
      <c r="AO36" s="216"/>
      <c r="AP36" s="216"/>
      <c r="AQ36" s="206"/>
    </row>
    <row r="37" spans="2:43" ht="20.25" customHeight="1" x14ac:dyDescent="0.15">
      <c r="F37" s="222" t="s">
        <v>42</v>
      </c>
      <c r="G37" s="222"/>
      <c r="H37" s="222"/>
      <c r="I37" s="222"/>
      <c r="J37" s="222"/>
      <c r="K37" s="222"/>
      <c r="L37" s="222" t="s">
        <v>43</v>
      </c>
      <c r="M37" s="222"/>
      <c r="N37" s="222"/>
      <c r="O37" s="222"/>
      <c r="P37" s="222"/>
      <c r="Q37" s="222"/>
      <c r="R37" s="222"/>
      <c r="S37" s="222" t="s">
        <v>44</v>
      </c>
      <c r="T37" s="222"/>
      <c r="U37" s="222" t="s">
        <v>45</v>
      </c>
      <c r="V37" s="222"/>
      <c r="W37" s="222"/>
      <c r="X37" s="222"/>
      <c r="Y37" s="222"/>
      <c r="Z37" s="222"/>
      <c r="AA37" s="222" t="s">
        <v>46</v>
      </c>
      <c r="AB37" s="222"/>
      <c r="AC37" s="222"/>
      <c r="AD37" s="222"/>
      <c r="AE37" s="222"/>
      <c r="AF37" s="222"/>
      <c r="AG37" s="222"/>
      <c r="AH37" s="222" t="s">
        <v>47</v>
      </c>
      <c r="AI37" s="222"/>
      <c r="AJ37" s="222"/>
      <c r="AK37" s="222"/>
      <c r="AL37" s="222"/>
    </row>
    <row r="38" spans="2:43" ht="20.25" customHeight="1" x14ac:dyDescent="0.15">
      <c r="F38" s="223"/>
      <c r="G38" s="223"/>
      <c r="H38" s="223"/>
      <c r="I38" s="223"/>
      <c r="J38" s="223"/>
      <c r="K38" s="223"/>
      <c r="L38" s="224"/>
      <c r="M38" s="224"/>
      <c r="N38" s="224"/>
      <c r="O38" s="224"/>
      <c r="P38" s="224"/>
      <c r="Q38" s="224"/>
      <c r="R38" s="224"/>
      <c r="S38" s="223"/>
      <c r="T38" s="223"/>
      <c r="U38" s="223"/>
      <c r="V38" s="223"/>
      <c r="W38" s="223"/>
      <c r="X38" s="223"/>
      <c r="Y38" s="223"/>
      <c r="Z38" s="223"/>
      <c r="AA38" s="223"/>
      <c r="AB38" s="223"/>
      <c r="AC38" s="223"/>
      <c r="AD38" s="223"/>
      <c r="AE38" s="223"/>
      <c r="AF38" s="223"/>
      <c r="AG38" s="223"/>
      <c r="AH38" s="223"/>
      <c r="AI38" s="223"/>
      <c r="AJ38" s="223"/>
      <c r="AK38" s="223"/>
      <c r="AL38" s="223"/>
    </row>
    <row r="39" spans="2:43" ht="20.25" customHeight="1" x14ac:dyDescent="0.15">
      <c r="F39" s="223"/>
      <c r="G39" s="223"/>
      <c r="H39" s="223"/>
      <c r="I39" s="223"/>
      <c r="J39" s="223"/>
      <c r="K39" s="223"/>
      <c r="L39" s="224"/>
      <c r="M39" s="224"/>
      <c r="N39" s="224"/>
      <c r="O39" s="224"/>
      <c r="P39" s="224"/>
      <c r="Q39" s="224"/>
      <c r="R39" s="224"/>
      <c r="S39" s="223"/>
      <c r="T39" s="223"/>
      <c r="U39" s="223"/>
      <c r="V39" s="223"/>
      <c r="W39" s="223"/>
      <c r="X39" s="223"/>
      <c r="Y39" s="223"/>
      <c r="Z39" s="223"/>
      <c r="AA39" s="223"/>
      <c r="AB39" s="223"/>
      <c r="AC39" s="223"/>
      <c r="AD39" s="223"/>
      <c r="AE39" s="223"/>
      <c r="AF39" s="223"/>
      <c r="AG39" s="223"/>
      <c r="AH39" s="223"/>
      <c r="AI39" s="223"/>
      <c r="AJ39" s="223"/>
      <c r="AK39" s="223"/>
      <c r="AL39" s="223"/>
    </row>
    <row r="40" spans="2:43" ht="20.25" customHeight="1" x14ac:dyDescent="0.15">
      <c r="F40" s="223"/>
      <c r="G40" s="223"/>
      <c r="H40" s="223"/>
      <c r="I40" s="223"/>
      <c r="J40" s="223"/>
      <c r="K40" s="223"/>
      <c r="L40" s="224"/>
      <c r="M40" s="224"/>
      <c r="N40" s="224"/>
      <c r="O40" s="224"/>
      <c r="P40" s="224"/>
      <c r="Q40" s="224"/>
      <c r="R40" s="224"/>
      <c r="S40" s="223"/>
      <c r="T40" s="223"/>
      <c r="U40" s="223"/>
      <c r="V40" s="223"/>
      <c r="W40" s="223"/>
      <c r="X40" s="223"/>
      <c r="Y40" s="223"/>
      <c r="Z40" s="223"/>
      <c r="AA40" s="223"/>
      <c r="AB40" s="223"/>
      <c r="AC40" s="223"/>
      <c r="AD40" s="223"/>
      <c r="AE40" s="223"/>
      <c r="AF40" s="223"/>
      <c r="AG40" s="223"/>
      <c r="AH40" s="223"/>
      <c r="AI40" s="223"/>
      <c r="AJ40" s="223"/>
      <c r="AK40" s="223"/>
      <c r="AL40" s="223"/>
    </row>
    <row r="41" spans="2:43" ht="20.25" customHeight="1" x14ac:dyDescent="0.15">
      <c r="F41" s="225"/>
      <c r="G41" s="225"/>
      <c r="H41" s="225"/>
      <c r="I41" s="225"/>
      <c r="J41" s="225"/>
      <c r="K41" s="225"/>
      <c r="L41" s="224"/>
      <c r="M41" s="224"/>
      <c r="N41" s="224"/>
      <c r="O41" s="224"/>
      <c r="P41" s="224"/>
      <c r="Q41" s="224"/>
      <c r="R41" s="224"/>
      <c r="S41" s="223"/>
      <c r="T41" s="223"/>
      <c r="U41" s="223"/>
      <c r="V41" s="223"/>
      <c r="W41" s="223"/>
      <c r="X41" s="223"/>
      <c r="Y41" s="223"/>
      <c r="Z41" s="223"/>
      <c r="AA41" s="223"/>
      <c r="AB41" s="223"/>
      <c r="AC41" s="223"/>
      <c r="AD41" s="223"/>
      <c r="AE41" s="223"/>
      <c r="AF41" s="223"/>
      <c r="AG41" s="223"/>
      <c r="AH41" s="223"/>
      <c r="AI41" s="223"/>
      <c r="AJ41" s="223"/>
      <c r="AK41" s="223"/>
      <c r="AL41" s="223"/>
    </row>
    <row r="42" spans="2:43" ht="20.25" customHeight="1" x14ac:dyDescent="0.15">
      <c r="F42" s="223"/>
      <c r="G42" s="223"/>
      <c r="H42" s="223"/>
      <c r="I42" s="223"/>
      <c r="J42" s="223"/>
      <c r="K42" s="223"/>
      <c r="L42" s="224"/>
      <c r="M42" s="224"/>
      <c r="N42" s="224"/>
      <c r="O42" s="224"/>
      <c r="P42" s="224"/>
      <c r="Q42" s="224"/>
      <c r="R42" s="224"/>
      <c r="S42" s="223"/>
      <c r="T42" s="223"/>
      <c r="U42" s="223"/>
      <c r="V42" s="223"/>
      <c r="W42" s="223"/>
      <c r="X42" s="223"/>
      <c r="Y42" s="223"/>
      <c r="Z42" s="223"/>
      <c r="AA42" s="223"/>
      <c r="AB42" s="223"/>
      <c r="AC42" s="223"/>
      <c r="AD42" s="223"/>
      <c r="AE42" s="223"/>
      <c r="AF42" s="223"/>
      <c r="AG42" s="223"/>
      <c r="AH42" s="223"/>
      <c r="AI42" s="223"/>
      <c r="AJ42" s="223"/>
      <c r="AK42" s="223"/>
      <c r="AL42" s="223"/>
    </row>
    <row r="43" spans="2:43" ht="20.25" customHeight="1" x14ac:dyDescent="0.15">
      <c r="F43" s="223"/>
      <c r="G43" s="223"/>
      <c r="H43" s="223"/>
      <c r="I43" s="223"/>
      <c r="J43" s="223"/>
      <c r="K43" s="223"/>
      <c r="L43" s="224"/>
      <c r="M43" s="224"/>
      <c r="N43" s="224"/>
      <c r="O43" s="224"/>
      <c r="P43" s="224"/>
      <c r="Q43" s="224"/>
      <c r="R43" s="224"/>
      <c r="S43" s="223"/>
      <c r="T43" s="223"/>
      <c r="U43" s="223"/>
      <c r="V43" s="223"/>
      <c r="W43" s="223"/>
      <c r="X43" s="223"/>
      <c r="Y43" s="223"/>
      <c r="Z43" s="223"/>
      <c r="AA43" s="223"/>
      <c r="AB43" s="223"/>
      <c r="AC43" s="223"/>
      <c r="AD43" s="223"/>
      <c r="AE43" s="223"/>
      <c r="AF43" s="223"/>
      <c r="AG43" s="223"/>
      <c r="AH43" s="223"/>
      <c r="AI43" s="223"/>
      <c r="AJ43" s="223"/>
      <c r="AK43" s="223"/>
      <c r="AL43" s="223"/>
    </row>
    <row r="44" spans="2:43" ht="20.25" customHeight="1" x14ac:dyDescent="0.15">
      <c r="F44" s="223"/>
      <c r="G44" s="223"/>
      <c r="H44" s="223"/>
      <c r="I44" s="223"/>
      <c r="J44" s="223"/>
      <c r="K44" s="223"/>
      <c r="L44" s="224"/>
      <c r="M44" s="224"/>
      <c r="N44" s="224"/>
      <c r="O44" s="224"/>
      <c r="P44" s="224"/>
      <c r="Q44" s="224"/>
      <c r="R44" s="224"/>
      <c r="S44" s="223"/>
      <c r="T44" s="223"/>
      <c r="U44" s="223"/>
      <c r="V44" s="223"/>
      <c r="W44" s="223"/>
      <c r="X44" s="223"/>
      <c r="Y44" s="223"/>
      <c r="Z44" s="223"/>
      <c r="AA44" s="223"/>
      <c r="AB44" s="223"/>
      <c r="AC44" s="223"/>
      <c r="AD44" s="223"/>
      <c r="AE44" s="223"/>
      <c r="AF44" s="223"/>
      <c r="AG44" s="223"/>
      <c r="AH44" s="223"/>
      <c r="AI44" s="223"/>
      <c r="AJ44" s="223"/>
      <c r="AK44" s="223"/>
      <c r="AL44" s="223"/>
    </row>
    <row r="45" spans="2:43" x14ac:dyDescent="0.15">
      <c r="S45" s="226"/>
      <c r="T45" s="227"/>
      <c r="U45" s="226"/>
    </row>
    <row r="46" spans="2:43" x14ac:dyDescent="0.15">
      <c r="S46" s="226"/>
      <c r="T46" s="226"/>
      <c r="U46" s="226"/>
    </row>
    <row r="47" spans="2:43" x14ac:dyDescent="0.15">
      <c r="S47" s="226"/>
      <c r="T47" s="226"/>
      <c r="U47" s="226"/>
    </row>
  </sheetData>
  <mergeCells count="125">
    <mergeCell ref="F44:K44"/>
    <mergeCell ref="L44:R44"/>
    <mergeCell ref="S44:T44"/>
    <mergeCell ref="U44:Z44"/>
    <mergeCell ref="AA44:AG44"/>
    <mergeCell ref="AH44:AL44"/>
    <mergeCell ref="F43:K43"/>
    <mergeCell ref="L43:R43"/>
    <mergeCell ref="S43:T43"/>
    <mergeCell ref="U43:Z43"/>
    <mergeCell ref="AA43:AG43"/>
    <mergeCell ref="AH43:AL43"/>
    <mergeCell ref="F42:K42"/>
    <mergeCell ref="L42:R42"/>
    <mergeCell ref="S42:T42"/>
    <mergeCell ref="U42:Z42"/>
    <mergeCell ref="AA42:AG42"/>
    <mergeCell ref="AH42:AL42"/>
    <mergeCell ref="F41:K41"/>
    <mergeCell ref="L41:R41"/>
    <mergeCell ref="S41:T41"/>
    <mergeCell ref="U41:Z41"/>
    <mergeCell ref="AA41:AG41"/>
    <mergeCell ref="AH41:AL41"/>
    <mergeCell ref="F40:K40"/>
    <mergeCell ref="L40:R40"/>
    <mergeCell ref="S40:T40"/>
    <mergeCell ref="U40:Z40"/>
    <mergeCell ref="AA40:AG40"/>
    <mergeCell ref="AH40:AL40"/>
    <mergeCell ref="F39:K39"/>
    <mergeCell ref="L39:R39"/>
    <mergeCell ref="S39:T39"/>
    <mergeCell ref="U39:Z39"/>
    <mergeCell ref="AA39:AG39"/>
    <mergeCell ref="AH39:AL39"/>
    <mergeCell ref="AH37:AL37"/>
    <mergeCell ref="F38:K38"/>
    <mergeCell ref="L38:R38"/>
    <mergeCell ref="S38:T38"/>
    <mergeCell ref="U38:Z38"/>
    <mergeCell ref="AA38:AG38"/>
    <mergeCell ref="AH38:AL38"/>
    <mergeCell ref="B36:D36"/>
    <mergeCell ref="F37:K37"/>
    <mergeCell ref="L37:R37"/>
    <mergeCell ref="S37:T37"/>
    <mergeCell ref="U37:Z37"/>
    <mergeCell ref="AA37:AG37"/>
    <mergeCell ref="C31:D31"/>
    <mergeCell ref="AO31:AO32"/>
    <mergeCell ref="AP31:AP32"/>
    <mergeCell ref="B32:F32"/>
    <mergeCell ref="C33:D33"/>
    <mergeCell ref="B35:K35"/>
    <mergeCell ref="M35:N35"/>
    <mergeCell ref="P35:Q35"/>
    <mergeCell ref="S35:T35"/>
    <mergeCell ref="V35:W35"/>
    <mergeCell ref="C28:D28"/>
    <mergeCell ref="E28:G29"/>
    <mergeCell ref="H28:H30"/>
    <mergeCell ref="I28:I30"/>
    <mergeCell ref="J28:J30"/>
    <mergeCell ref="C29:D29"/>
    <mergeCell ref="C30:D30"/>
    <mergeCell ref="C25:D25"/>
    <mergeCell ref="E25:G26"/>
    <mergeCell ref="H25:H27"/>
    <mergeCell ref="I25:I27"/>
    <mergeCell ref="J25:J27"/>
    <mergeCell ref="C26:D26"/>
    <mergeCell ref="C27:D27"/>
    <mergeCell ref="C22:D22"/>
    <mergeCell ref="E22:G23"/>
    <mergeCell ref="H22:H24"/>
    <mergeCell ref="I22:I24"/>
    <mergeCell ref="J22:J24"/>
    <mergeCell ref="C23:D23"/>
    <mergeCell ref="C24:D24"/>
    <mergeCell ref="C19:D19"/>
    <mergeCell ref="E19:G20"/>
    <mergeCell ref="H19:H21"/>
    <mergeCell ref="I19:I21"/>
    <mergeCell ref="J19:J21"/>
    <mergeCell ref="C20:D20"/>
    <mergeCell ref="C21:D21"/>
    <mergeCell ref="C16:D16"/>
    <mergeCell ref="E16:G17"/>
    <mergeCell ref="H16:H18"/>
    <mergeCell ref="I16:I18"/>
    <mergeCell ref="J16:J18"/>
    <mergeCell ref="C17:D17"/>
    <mergeCell ref="C18:D18"/>
    <mergeCell ref="C13:D13"/>
    <mergeCell ref="E13:G14"/>
    <mergeCell ref="H13:H15"/>
    <mergeCell ref="I13:I15"/>
    <mergeCell ref="J13:J15"/>
    <mergeCell ref="C14:D14"/>
    <mergeCell ref="C15:D15"/>
    <mergeCell ref="AQ7:AQ9"/>
    <mergeCell ref="C10:D10"/>
    <mergeCell ref="E10:G11"/>
    <mergeCell ref="H10:H12"/>
    <mergeCell ref="I10:I12"/>
    <mergeCell ref="J10:J12"/>
    <mergeCell ref="C11:D11"/>
    <mergeCell ref="C12:D12"/>
    <mergeCell ref="S7:Y7"/>
    <mergeCell ref="Z7:AF7"/>
    <mergeCell ref="AG7:AM7"/>
    <mergeCell ref="AN7:AN9"/>
    <mergeCell ref="AO7:AO9"/>
    <mergeCell ref="AP7:AP9"/>
    <mergeCell ref="M2:N2"/>
    <mergeCell ref="P2:Q2"/>
    <mergeCell ref="AA6:AP6"/>
    <mergeCell ref="B7:B9"/>
    <mergeCell ref="C7:D9"/>
    <mergeCell ref="E7:G8"/>
    <mergeCell ref="H7:H9"/>
    <mergeCell ref="I7:I9"/>
    <mergeCell ref="J7:J8"/>
    <mergeCell ref="L7:R7"/>
  </mergeCells>
  <phoneticPr fontId="2"/>
  <printOptions horizontalCentered="1"/>
  <pageMargins left="0.51181102362204722" right="0.19685039370078741" top="0.6692913385826772" bottom="0.15748031496062992" header="0.39370078740157483" footer="0.23622047244094491"/>
  <pageSetup paperSize="9" scale="83" orientation="landscape" r:id="rId1"/>
  <headerFooter alignWithMargins="0">
    <oddHeader>&amp;L【参考様式1】</oddHeader>
  </headerFooter>
  <rowBreaks count="1" manualBreakCount="1">
    <brk id="3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2:AT105"/>
  <sheetViews>
    <sheetView tabSelected="1" view="pageBreakPreview" zoomScale="85" zoomScaleNormal="75" zoomScaleSheetLayoutView="85" workbookViewId="0">
      <selection activeCell="D53" sqref="D53:AM53"/>
    </sheetView>
  </sheetViews>
  <sheetFormatPr defaultRowHeight="12" x14ac:dyDescent="0.15"/>
  <cols>
    <col min="1" max="1" width="2.125" style="1" customWidth="1"/>
    <col min="2" max="2" width="7.625" style="1" customWidth="1"/>
    <col min="3" max="3" width="3.625" style="1" customWidth="1"/>
    <col min="4" max="4" width="5.625" style="1" customWidth="1"/>
    <col min="5" max="5" width="13" style="1" customWidth="1"/>
    <col min="6" max="7" width="3.75" style="1" customWidth="1"/>
    <col min="8" max="8" width="4.5" style="1" customWidth="1"/>
    <col min="9" max="9" width="8.75" style="1" customWidth="1"/>
    <col min="10" max="24" width="2.625" style="1" customWidth="1"/>
    <col min="25" max="25" width="2.75" style="1" customWidth="1"/>
    <col min="26" max="37" width="2.625" style="1" customWidth="1"/>
    <col min="38" max="38" width="5.5" style="1" customWidth="1"/>
    <col min="39" max="39" width="8" style="1" customWidth="1"/>
    <col min="40" max="40" width="5.375" style="1" customWidth="1"/>
    <col min="41" max="41" width="8.125" style="1" customWidth="1"/>
    <col min="42" max="42" width="5" style="1" customWidth="1"/>
    <col min="43" max="16384" width="9" style="1"/>
  </cols>
  <sheetData>
    <row r="2" spans="2:41" ht="23.25" customHeight="1" x14ac:dyDescent="0.15">
      <c r="B2" s="3" t="s">
        <v>0</v>
      </c>
      <c r="AN2" s="228" t="s">
        <v>48</v>
      </c>
    </row>
    <row r="3" spans="2:41" ht="6" customHeight="1" x14ac:dyDescent="0.15">
      <c r="B3" s="3"/>
      <c r="AN3" s="228"/>
    </row>
    <row r="4" spans="2:41" ht="12.75" customHeight="1" x14ac:dyDescent="0.15">
      <c r="B4" s="3"/>
      <c r="Q4" s="229" t="s">
        <v>49</v>
      </c>
      <c r="R4" s="1" t="s">
        <v>5</v>
      </c>
      <c r="V4" s="11"/>
      <c r="W4" s="1" t="s">
        <v>6</v>
      </c>
      <c r="Z4" s="12"/>
      <c r="AA4" s="1" t="s">
        <v>7</v>
      </c>
      <c r="AE4" s="11"/>
      <c r="AF4" s="1" t="s">
        <v>8</v>
      </c>
      <c r="AN4" s="228"/>
    </row>
    <row r="5" spans="2:41" ht="24" customHeight="1" thickBot="1" x14ac:dyDescent="0.2">
      <c r="B5" s="230" t="s">
        <v>50</v>
      </c>
      <c r="C5" s="230"/>
      <c r="D5" s="230"/>
      <c r="E5" s="230"/>
      <c r="F5" s="230"/>
      <c r="G5" s="230"/>
      <c r="H5" s="230"/>
      <c r="I5" s="230"/>
      <c r="J5" s="230"/>
      <c r="K5" s="230"/>
      <c r="N5" s="231"/>
      <c r="AL5" s="232"/>
      <c r="AM5" s="232"/>
      <c r="AN5" s="233" t="s">
        <v>51</v>
      </c>
    </row>
    <row r="6" spans="2:41" ht="19.5" customHeight="1" x14ac:dyDescent="0.15">
      <c r="B6" s="16" t="s">
        <v>14</v>
      </c>
      <c r="C6" s="17" t="s">
        <v>52</v>
      </c>
      <c r="D6" s="18"/>
      <c r="E6" s="234" t="s">
        <v>16</v>
      </c>
      <c r="F6" s="235" t="s">
        <v>17</v>
      </c>
      <c r="G6" s="235" t="s">
        <v>18</v>
      </c>
      <c r="H6" s="22" t="s">
        <v>19</v>
      </c>
      <c r="I6" s="23"/>
      <c r="J6" s="24" t="s">
        <v>20</v>
      </c>
      <c r="K6" s="25"/>
      <c r="L6" s="25"/>
      <c r="M6" s="25"/>
      <c r="N6" s="25"/>
      <c r="O6" s="25"/>
      <c r="P6" s="26"/>
      <c r="Q6" s="27" t="s">
        <v>21</v>
      </c>
      <c r="R6" s="25"/>
      <c r="S6" s="25"/>
      <c r="T6" s="25"/>
      <c r="U6" s="25"/>
      <c r="V6" s="25"/>
      <c r="W6" s="28"/>
      <c r="X6" s="24" t="s">
        <v>22</v>
      </c>
      <c r="Y6" s="25"/>
      <c r="Z6" s="25"/>
      <c r="AA6" s="25"/>
      <c r="AB6" s="25"/>
      <c r="AC6" s="25"/>
      <c r="AD6" s="26"/>
      <c r="AE6" s="27" t="s">
        <v>23</v>
      </c>
      <c r="AF6" s="25"/>
      <c r="AG6" s="25"/>
      <c r="AH6" s="25"/>
      <c r="AI6" s="25"/>
      <c r="AJ6" s="25"/>
      <c r="AK6" s="28"/>
      <c r="AL6" s="29" t="s">
        <v>24</v>
      </c>
      <c r="AM6" s="30" t="s">
        <v>25</v>
      </c>
      <c r="AN6" s="236" t="s">
        <v>26</v>
      </c>
      <c r="AO6" s="32" t="s">
        <v>27</v>
      </c>
    </row>
    <row r="7" spans="2:41" ht="19.5" customHeight="1" x14ac:dyDescent="0.15">
      <c r="B7" s="33"/>
      <c r="C7" s="34"/>
      <c r="D7" s="35"/>
      <c r="E7" s="153"/>
      <c r="F7" s="237"/>
      <c r="G7" s="237"/>
      <c r="H7" s="39"/>
      <c r="I7" s="40"/>
      <c r="J7" s="41">
        <v>1</v>
      </c>
      <c r="K7" s="11">
        <v>2</v>
      </c>
      <c r="L7" s="11">
        <v>3</v>
      </c>
      <c r="M7" s="11">
        <v>4</v>
      </c>
      <c r="N7" s="11">
        <v>5</v>
      </c>
      <c r="O7" s="11">
        <v>6</v>
      </c>
      <c r="P7" s="42">
        <v>7</v>
      </c>
      <c r="Q7" s="43">
        <v>8</v>
      </c>
      <c r="R7" s="11">
        <v>9</v>
      </c>
      <c r="S7" s="11">
        <v>10</v>
      </c>
      <c r="T7" s="11">
        <v>11</v>
      </c>
      <c r="U7" s="11">
        <v>12</v>
      </c>
      <c r="V7" s="11">
        <v>13</v>
      </c>
      <c r="W7" s="44">
        <v>14</v>
      </c>
      <c r="X7" s="41">
        <v>15</v>
      </c>
      <c r="Y7" s="11">
        <v>16</v>
      </c>
      <c r="Z7" s="11">
        <v>17</v>
      </c>
      <c r="AA7" s="11">
        <v>18</v>
      </c>
      <c r="AB7" s="11">
        <v>19</v>
      </c>
      <c r="AC7" s="11">
        <v>20</v>
      </c>
      <c r="AD7" s="42">
        <v>21</v>
      </c>
      <c r="AE7" s="43">
        <v>22</v>
      </c>
      <c r="AF7" s="11">
        <v>23</v>
      </c>
      <c r="AG7" s="11">
        <v>24</v>
      </c>
      <c r="AH7" s="11">
        <v>25</v>
      </c>
      <c r="AI7" s="11">
        <v>26</v>
      </c>
      <c r="AJ7" s="11">
        <v>27</v>
      </c>
      <c r="AK7" s="44">
        <v>28</v>
      </c>
      <c r="AL7" s="45"/>
      <c r="AM7" s="46"/>
      <c r="AN7" s="238"/>
      <c r="AO7" s="48"/>
    </row>
    <row r="8" spans="2:41" ht="19.5" customHeight="1" thickBot="1" x14ac:dyDescent="0.2">
      <c r="B8" s="49"/>
      <c r="C8" s="50"/>
      <c r="D8" s="51"/>
      <c r="E8" s="239" t="s">
        <v>53</v>
      </c>
      <c r="F8" s="240"/>
      <c r="G8" s="240"/>
      <c r="H8" s="55" t="s">
        <v>29</v>
      </c>
      <c r="I8" s="56"/>
      <c r="J8" s="57" t="s">
        <v>30</v>
      </c>
      <c r="K8" s="58"/>
      <c r="L8" s="58"/>
      <c r="M8" s="58"/>
      <c r="N8" s="58"/>
      <c r="O8" s="58"/>
      <c r="P8" s="59"/>
      <c r="Q8" s="60"/>
      <c r="R8" s="58"/>
      <c r="S8" s="58"/>
      <c r="T8" s="58"/>
      <c r="U8" s="58"/>
      <c r="V8" s="58"/>
      <c r="W8" s="61"/>
      <c r="X8" s="62"/>
      <c r="Y8" s="58"/>
      <c r="Z8" s="58"/>
      <c r="AA8" s="58"/>
      <c r="AB8" s="58"/>
      <c r="AC8" s="58"/>
      <c r="AD8" s="59"/>
      <c r="AE8" s="60"/>
      <c r="AF8" s="58"/>
      <c r="AG8" s="58"/>
      <c r="AH8" s="58"/>
      <c r="AI8" s="58"/>
      <c r="AJ8" s="58"/>
      <c r="AK8" s="61"/>
      <c r="AL8" s="63"/>
      <c r="AM8" s="64"/>
      <c r="AN8" s="241"/>
      <c r="AO8" s="66"/>
    </row>
    <row r="9" spans="2:41" ht="16.5" customHeight="1" x14ac:dyDescent="0.15">
      <c r="B9" s="242"/>
      <c r="C9" s="243"/>
      <c r="D9" s="244"/>
      <c r="E9" s="245" t="s">
        <v>54</v>
      </c>
      <c r="F9" s="246"/>
      <c r="G9" s="246"/>
      <c r="H9" s="247" t="s">
        <v>55</v>
      </c>
      <c r="I9" s="248" t="s">
        <v>42</v>
      </c>
      <c r="J9" s="249" t="s">
        <v>56</v>
      </c>
      <c r="K9" s="250" t="s">
        <v>57</v>
      </c>
      <c r="L9" s="250" t="s">
        <v>57</v>
      </c>
      <c r="M9" s="250" t="s">
        <v>58</v>
      </c>
      <c r="N9" s="250" t="s">
        <v>58</v>
      </c>
      <c r="O9" s="250" t="s">
        <v>57</v>
      </c>
      <c r="P9" s="251" t="s">
        <v>57</v>
      </c>
      <c r="Q9" s="252" t="s">
        <v>57</v>
      </c>
      <c r="R9" s="250" t="s">
        <v>57</v>
      </c>
      <c r="S9" s="250" t="s">
        <v>57</v>
      </c>
      <c r="T9" s="250" t="s">
        <v>58</v>
      </c>
      <c r="U9" s="250" t="s">
        <v>58</v>
      </c>
      <c r="V9" s="250" t="s">
        <v>57</v>
      </c>
      <c r="W9" s="251" t="s">
        <v>57</v>
      </c>
      <c r="X9" s="252" t="s">
        <v>57</v>
      </c>
      <c r="Y9" s="250" t="s">
        <v>57</v>
      </c>
      <c r="Z9" s="250" t="s">
        <v>57</v>
      </c>
      <c r="AA9" s="250" t="s">
        <v>58</v>
      </c>
      <c r="AB9" s="250" t="s">
        <v>58</v>
      </c>
      <c r="AC9" s="250" t="s">
        <v>57</v>
      </c>
      <c r="AD9" s="251" t="s">
        <v>57</v>
      </c>
      <c r="AE9" s="252" t="s">
        <v>57</v>
      </c>
      <c r="AF9" s="250" t="s">
        <v>57</v>
      </c>
      <c r="AG9" s="250" t="s">
        <v>57</v>
      </c>
      <c r="AH9" s="250" t="s">
        <v>58</v>
      </c>
      <c r="AI9" s="250" t="s">
        <v>58</v>
      </c>
      <c r="AJ9" s="250" t="s">
        <v>57</v>
      </c>
      <c r="AK9" s="253" t="s">
        <v>57</v>
      </c>
      <c r="AL9" s="254"/>
      <c r="AM9" s="255"/>
      <c r="AN9" s="256"/>
      <c r="AO9" s="257" t="s">
        <v>59</v>
      </c>
    </row>
    <row r="10" spans="2:41" ht="16.5" customHeight="1" x14ac:dyDescent="0.15">
      <c r="B10" s="242" t="s">
        <v>60</v>
      </c>
      <c r="C10" s="258" t="s">
        <v>61</v>
      </c>
      <c r="D10" s="259"/>
      <c r="E10" s="260"/>
      <c r="F10" s="261"/>
      <c r="G10" s="261"/>
      <c r="H10" s="262"/>
      <c r="I10" s="263" t="s">
        <v>32</v>
      </c>
      <c r="J10" s="264">
        <v>4</v>
      </c>
      <c r="K10" s="265">
        <v>4</v>
      </c>
      <c r="L10" s="265">
        <v>4</v>
      </c>
      <c r="M10" s="265">
        <f ca="1">SUMIF($Q$100:$R$103,M9,$R$100:$R$103)</f>
        <v>0</v>
      </c>
      <c r="N10" s="265">
        <f ca="1">SUMIF($Q$100:$R$103,N9,$R$100:$R$103)</f>
        <v>0</v>
      </c>
      <c r="O10" s="265">
        <v>4</v>
      </c>
      <c r="P10" s="266">
        <v>4</v>
      </c>
      <c r="Q10" s="267">
        <v>4</v>
      </c>
      <c r="R10" s="265">
        <v>4</v>
      </c>
      <c r="S10" s="265">
        <v>4</v>
      </c>
      <c r="T10" s="265">
        <f ca="1">SUMIF($Q$100:$R$103,T9,$R$100:$R$103)</f>
        <v>0</v>
      </c>
      <c r="U10" s="265">
        <f ca="1">SUMIF($Q$100:$R$103,U9,$R$100:$R$103)</f>
        <v>0</v>
      </c>
      <c r="V10" s="265">
        <v>4</v>
      </c>
      <c r="W10" s="268">
        <v>4</v>
      </c>
      <c r="X10" s="264">
        <v>4</v>
      </c>
      <c r="Y10" s="265">
        <v>4</v>
      </c>
      <c r="Z10" s="265">
        <v>4</v>
      </c>
      <c r="AA10" s="265">
        <f ca="1">SUMIF($Q$100:$R$103,AA9,$R$100:$R$103)</f>
        <v>0</v>
      </c>
      <c r="AB10" s="265">
        <f ca="1">SUMIF($Q$100:$R$103,AB9,$R$100:$R$103)</f>
        <v>0</v>
      </c>
      <c r="AC10" s="265">
        <v>4</v>
      </c>
      <c r="AD10" s="266">
        <v>4</v>
      </c>
      <c r="AE10" s="267">
        <v>4</v>
      </c>
      <c r="AF10" s="265">
        <v>4</v>
      </c>
      <c r="AG10" s="265">
        <v>4</v>
      </c>
      <c r="AH10" s="265">
        <f ca="1">SUMIF($Q$100:$R$103,AH9,$R$100:$R$103)</f>
        <v>0</v>
      </c>
      <c r="AI10" s="265">
        <f ca="1">SUMIF($Q$100:$R$103,AI9,$R$100:$R$103)</f>
        <v>0</v>
      </c>
      <c r="AJ10" s="265">
        <v>4</v>
      </c>
      <c r="AK10" s="269">
        <v>4</v>
      </c>
      <c r="AL10" s="270">
        <f ca="1">SUM(J10:AK10)</f>
        <v>80</v>
      </c>
      <c r="AM10" s="271">
        <f ca="1">ROUNDDOWN(AL10/4,2)</f>
        <v>20</v>
      </c>
      <c r="AN10" s="272"/>
      <c r="AO10" s="273"/>
    </row>
    <row r="11" spans="2:41" ht="16.5" customHeight="1" x14ac:dyDescent="0.15">
      <c r="B11" s="274"/>
      <c r="C11" s="275" t="s">
        <v>62</v>
      </c>
      <c r="D11" s="276"/>
      <c r="E11" s="277">
        <v>37712</v>
      </c>
      <c r="F11" s="278"/>
      <c r="G11" s="278"/>
      <c r="H11" s="279"/>
      <c r="I11" s="280"/>
      <c r="J11" s="281"/>
      <c r="K11" s="282"/>
      <c r="L11" s="282"/>
      <c r="M11" s="282"/>
      <c r="N11" s="282"/>
      <c r="O11" s="282"/>
      <c r="P11" s="283"/>
      <c r="Q11" s="284"/>
      <c r="R11" s="282"/>
      <c r="S11" s="282"/>
      <c r="T11" s="282"/>
      <c r="U11" s="282"/>
      <c r="V11" s="282"/>
      <c r="W11" s="285"/>
      <c r="X11" s="281"/>
      <c r="Y11" s="282"/>
      <c r="Z11" s="282"/>
      <c r="AA11" s="282"/>
      <c r="AB11" s="282"/>
      <c r="AC11" s="282"/>
      <c r="AD11" s="283"/>
      <c r="AE11" s="284"/>
      <c r="AF11" s="282"/>
      <c r="AG11" s="282"/>
      <c r="AH11" s="282"/>
      <c r="AI11" s="282"/>
      <c r="AJ11" s="282"/>
      <c r="AK11" s="286"/>
      <c r="AL11" s="287">
        <f>SUM(J11:AK11)</f>
        <v>0</v>
      </c>
      <c r="AM11" s="288">
        <f>ROUNDDOWN(AL11/4,2)</f>
        <v>0</v>
      </c>
      <c r="AN11" s="272"/>
      <c r="AO11" s="289"/>
    </row>
    <row r="12" spans="2:41" ht="16.5" customHeight="1" x14ac:dyDescent="0.15">
      <c r="B12" s="290"/>
      <c r="C12" s="291"/>
      <c r="D12" s="292"/>
      <c r="E12" s="293" t="s">
        <v>63</v>
      </c>
      <c r="F12" s="294"/>
      <c r="G12" s="294"/>
      <c r="H12" s="295" t="s">
        <v>55</v>
      </c>
      <c r="I12" s="296" t="s">
        <v>42</v>
      </c>
      <c r="J12" s="297" t="s">
        <v>64</v>
      </c>
      <c r="K12" s="298" t="s">
        <v>65</v>
      </c>
      <c r="L12" s="298" t="s">
        <v>58</v>
      </c>
      <c r="M12" s="250" t="s">
        <v>57</v>
      </c>
      <c r="N12" s="298" t="s">
        <v>58</v>
      </c>
      <c r="O12" s="298" t="s">
        <v>66</v>
      </c>
      <c r="P12" s="299" t="s">
        <v>64</v>
      </c>
      <c r="Q12" s="300" t="s">
        <v>65</v>
      </c>
      <c r="R12" s="298" t="s">
        <v>58</v>
      </c>
      <c r="S12" s="298" t="s">
        <v>67</v>
      </c>
      <c r="T12" s="298" t="s">
        <v>56</v>
      </c>
      <c r="U12" s="298" t="s">
        <v>58</v>
      </c>
      <c r="V12" s="298" t="s">
        <v>64</v>
      </c>
      <c r="W12" s="301" t="s">
        <v>65</v>
      </c>
      <c r="X12" s="297" t="s">
        <v>58</v>
      </c>
      <c r="Y12" s="298" t="s">
        <v>67</v>
      </c>
      <c r="Z12" s="298" t="s">
        <v>68</v>
      </c>
      <c r="AA12" s="298" t="s">
        <v>66</v>
      </c>
      <c r="AB12" s="298" t="s">
        <v>64</v>
      </c>
      <c r="AC12" s="298" t="s">
        <v>65</v>
      </c>
      <c r="AD12" s="299" t="s">
        <v>58</v>
      </c>
      <c r="AE12" s="300" t="s">
        <v>57</v>
      </c>
      <c r="AF12" s="298" t="s">
        <v>69</v>
      </c>
      <c r="AG12" s="298" t="s">
        <v>70</v>
      </c>
      <c r="AH12" s="298" t="s">
        <v>71</v>
      </c>
      <c r="AI12" s="298" t="s">
        <v>72</v>
      </c>
      <c r="AJ12" s="298" t="s">
        <v>73</v>
      </c>
      <c r="AK12" s="301" t="s">
        <v>73</v>
      </c>
      <c r="AL12" s="302"/>
      <c r="AM12" s="303"/>
      <c r="AN12" s="272"/>
      <c r="AO12" s="304"/>
    </row>
    <row r="13" spans="2:41" ht="16.5" customHeight="1" x14ac:dyDescent="0.15">
      <c r="B13" s="305" t="s">
        <v>74</v>
      </c>
      <c r="C13" s="258" t="s">
        <v>61</v>
      </c>
      <c r="D13" s="259"/>
      <c r="E13" s="260"/>
      <c r="F13" s="261"/>
      <c r="G13" s="261"/>
      <c r="H13" s="262"/>
      <c r="I13" s="263" t="s">
        <v>32</v>
      </c>
      <c r="J13" s="264"/>
      <c r="K13" s="265"/>
      <c r="L13" s="265">
        <f ca="1">SUMIF($Q$100:$R$103,L12,$R$100:$R$103)</f>
        <v>0</v>
      </c>
      <c r="M13" s="265">
        <v>6</v>
      </c>
      <c r="N13" s="265">
        <f ca="1">SUMIF($Q$100:$R$103,N12,$R$100:$R$103)</f>
        <v>0</v>
      </c>
      <c r="O13" s="265">
        <v>6</v>
      </c>
      <c r="P13" s="266"/>
      <c r="Q13" s="267"/>
      <c r="R13" s="265">
        <f ca="1">SUMIF($Q$100:$R$103,R12,$R$100:$R$103)</f>
        <v>0</v>
      </c>
      <c r="S13" s="265">
        <v>6</v>
      </c>
      <c r="T13" s="265">
        <v>6</v>
      </c>
      <c r="U13" s="265">
        <f ca="1">SUMIF($Q$100:$R$103,U12,$R$100:$R$103)</f>
        <v>0</v>
      </c>
      <c r="V13" s="265"/>
      <c r="W13" s="268"/>
      <c r="X13" s="264">
        <f ca="1">SUMIF($Q$100:$R$103,X12,$R$100:$R$103)</f>
        <v>0</v>
      </c>
      <c r="Y13" s="265">
        <v>6</v>
      </c>
      <c r="Z13" s="265">
        <v>6</v>
      </c>
      <c r="AA13" s="265">
        <v>6</v>
      </c>
      <c r="AB13" s="265"/>
      <c r="AC13" s="265"/>
      <c r="AD13" s="266">
        <f ca="1">SUMIF($Q$100:$R$103,AD12,$R$100:$R$103)</f>
        <v>0</v>
      </c>
      <c r="AE13" s="267">
        <v>6</v>
      </c>
      <c r="AF13" s="265">
        <v>6</v>
      </c>
      <c r="AG13" s="265">
        <v>6</v>
      </c>
      <c r="AH13" s="265"/>
      <c r="AI13" s="265"/>
      <c r="AJ13" s="265">
        <f ca="1">SUMIF($Q$100:$R$103,AJ12,$R$100:$R$103)</f>
        <v>0</v>
      </c>
      <c r="AK13" s="269">
        <f ca="1">SUMIF($Q$100:$R$103,AK12,$R$100:$R$103)</f>
        <v>0</v>
      </c>
      <c r="AL13" s="270">
        <f ca="1">SUM(J13:AK13)</f>
        <v>60</v>
      </c>
      <c r="AM13" s="271">
        <f ca="1">ROUNDDOWN(AL13/4,2)</f>
        <v>15</v>
      </c>
      <c r="AN13" s="272"/>
      <c r="AO13" s="304"/>
    </row>
    <row r="14" spans="2:41" ht="16.5" customHeight="1" x14ac:dyDescent="0.15">
      <c r="B14" s="274"/>
      <c r="C14" s="275" t="s">
        <v>62</v>
      </c>
      <c r="D14" s="276"/>
      <c r="E14" s="277">
        <v>37712</v>
      </c>
      <c r="F14" s="278"/>
      <c r="G14" s="278"/>
      <c r="H14" s="279"/>
      <c r="I14" s="280"/>
      <c r="J14" s="281"/>
      <c r="K14" s="282"/>
      <c r="L14" s="282"/>
      <c r="M14" s="282"/>
      <c r="N14" s="282"/>
      <c r="O14" s="282"/>
      <c r="P14" s="283"/>
      <c r="Q14" s="284"/>
      <c r="R14" s="282"/>
      <c r="S14" s="282"/>
      <c r="T14" s="282"/>
      <c r="U14" s="282"/>
      <c r="V14" s="282"/>
      <c r="W14" s="285"/>
      <c r="X14" s="281"/>
      <c r="Y14" s="282"/>
      <c r="Z14" s="282"/>
      <c r="AA14" s="282"/>
      <c r="AB14" s="282"/>
      <c r="AC14" s="282"/>
      <c r="AD14" s="283"/>
      <c r="AE14" s="284"/>
      <c r="AF14" s="282"/>
      <c r="AG14" s="282"/>
      <c r="AH14" s="282"/>
      <c r="AI14" s="282"/>
      <c r="AJ14" s="282"/>
      <c r="AK14" s="306"/>
      <c r="AL14" s="287">
        <f>SUM(J14:AK14)</f>
        <v>0</v>
      </c>
      <c r="AM14" s="288">
        <f>ROUNDDOWN(AL14/4,2)</f>
        <v>0</v>
      </c>
      <c r="AN14" s="272"/>
      <c r="AO14" s="304"/>
    </row>
    <row r="15" spans="2:41" ht="16.5" customHeight="1" x14ac:dyDescent="0.15">
      <c r="B15" s="307"/>
      <c r="C15" s="308"/>
      <c r="D15" s="309"/>
      <c r="E15" s="139" t="s">
        <v>54</v>
      </c>
      <c r="F15" s="142"/>
      <c r="G15" s="142"/>
      <c r="H15" s="310" t="s">
        <v>55</v>
      </c>
      <c r="I15" s="140" t="s">
        <v>42</v>
      </c>
      <c r="J15" s="311" t="s">
        <v>56</v>
      </c>
      <c r="K15" s="312" t="s">
        <v>57</v>
      </c>
      <c r="L15" s="312" t="s">
        <v>57</v>
      </c>
      <c r="M15" s="312" t="s">
        <v>58</v>
      </c>
      <c r="N15" s="312" t="s">
        <v>58</v>
      </c>
      <c r="O15" s="312" t="s">
        <v>57</v>
      </c>
      <c r="P15" s="40" t="s">
        <v>57</v>
      </c>
      <c r="Q15" s="313" t="s">
        <v>57</v>
      </c>
      <c r="R15" s="312" t="s">
        <v>57</v>
      </c>
      <c r="S15" s="312" t="s">
        <v>57</v>
      </c>
      <c r="T15" s="312" t="s">
        <v>58</v>
      </c>
      <c r="U15" s="312" t="s">
        <v>58</v>
      </c>
      <c r="V15" s="312" t="s">
        <v>57</v>
      </c>
      <c r="W15" s="40" t="s">
        <v>57</v>
      </c>
      <c r="X15" s="313" t="s">
        <v>57</v>
      </c>
      <c r="Y15" s="312" t="s">
        <v>57</v>
      </c>
      <c r="Z15" s="312" t="s">
        <v>57</v>
      </c>
      <c r="AA15" s="312" t="s">
        <v>58</v>
      </c>
      <c r="AB15" s="312" t="s">
        <v>58</v>
      </c>
      <c r="AC15" s="312" t="s">
        <v>57</v>
      </c>
      <c r="AD15" s="40" t="s">
        <v>57</v>
      </c>
      <c r="AE15" s="313" t="s">
        <v>57</v>
      </c>
      <c r="AF15" s="312" t="s">
        <v>57</v>
      </c>
      <c r="AG15" s="312" t="s">
        <v>57</v>
      </c>
      <c r="AH15" s="312" t="s">
        <v>58</v>
      </c>
      <c r="AI15" s="312" t="s">
        <v>58</v>
      </c>
      <c r="AJ15" s="312" t="s">
        <v>57</v>
      </c>
      <c r="AK15" s="314" t="s">
        <v>57</v>
      </c>
      <c r="AL15" s="315"/>
      <c r="AM15" s="316"/>
      <c r="AN15" s="272"/>
      <c r="AO15" s="316"/>
    </row>
    <row r="16" spans="2:41" ht="16.5" customHeight="1" x14ac:dyDescent="0.15">
      <c r="B16" s="317" t="s">
        <v>75</v>
      </c>
      <c r="C16" s="318" t="s">
        <v>61</v>
      </c>
      <c r="D16" s="319"/>
      <c r="E16" s="320"/>
      <c r="F16" s="321"/>
      <c r="G16" s="321"/>
      <c r="H16" s="322"/>
      <c r="I16" s="323" t="s">
        <v>32</v>
      </c>
      <c r="J16" s="324">
        <v>4</v>
      </c>
      <c r="K16" s="325">
        <v>4</v>
      </c>
      <c r="L16" s="325">
        <v>4</v>
      </c>
      <c r="M16" s="325">
        <f ca="1">SUMIF($Q$100:$R$103,M15,$R$100:$R$103)</f>
        <v>0</v>
      </c>
      <c r="N16" s="325">
        <f ca="1">SUMIF($Q$100:$R$103,N15,$R$100:$R$103)</f>
        <v>0</v>
      </c>
      <c r="O16" s="325">
        <v>4</v>
      </c>
      <c r="P16" s="326">
        <v>4</v>
      </c>
      <c r="Q16" s="327">
        <v>4</v>
      </c>
      <c r="R16" s="325">
        <v>4</v>
      </c>
      <c r="S16" s="325">
        <v>4</v>
      </c>
      <c r="T16" s="325">
        <f ca="1">SUMIF($Q$100:$R$103,T15,$R$100:$R$103)</f>
        <v>0</v>
      </c>
      <c r="U16" s="325">
        <f ca="1">SUMIF($Q$100:$R$103,U15,$R$100:$R$103)</f>
        <v>0</v>
      </c>
      <c r="V16" s="325">
        <v>4</v>
      </c>
      <c r="W16" s="328">
        <v>4</v>
      </c>
      <c r="X16" s="324">
        <v>4</v>
      </c>
      <c r="Y16" s="325">
        <v>4</v>
      </c>
      <c r="Z16" s="325">
        <v>4</v>
      </c>
      <c r="AA16" s="325">
        <f ca="1">SUMIF($Q$100:$R$103,AA15,$R$100:$R$103)</f>
        <v>0</v>
      </c>
      <c r="AB16" s="325">
        <f ca="1">SUMIF($Q$100:$R$103,AB15,$R$100:$R$103)</f>
        <v>0</v>
      </c>
      <c r="AC16" s="325">
        <v>4</v>
      </c>
      <c r="AD16" s="326">
        <v>4</v>
      </c>
      <c r="AE16" s="327">
        <v>4</v>
      </c>
      <c r="AF16" s="325">
        <v>4</v>
      </c>
      <c r="AG16" s="325">
        <v>4</v>
      </c>
      <c r="AH16" s="325">
        <f ca="1">SUMIF($Q$100:$R$103,AH15,$R$100:$R$103)</f>
        <v>0</v>
      </c>
      <c r="AI16" s="325">
        <f ca="1">SUMIF($Q$100:$R$103,AI15,$R$100:$R$103)</f>
        <v>0</v>
      </c>
      <c r="AJ16" s="325">
        <v>4</v>
      </c>
      <c r="AK16" s="329">
        <v>4</v>
      </c>
      <c r="AL16" s="330">
        <f ca="1">SUM(J16:AK16)</f>
        <v>80</v>
      </c>
      <c r="AM16" s="331">
        <f ca="1">ROUNDDOWN(AL16/4,2)</f>
        <v>20</v>
      </c>
      <c r="AN16" s="272"/>
      <c r="AO16" s="304"/>
    </row>
    <row r="17" spans="2:41" ht="16.5" customHeight="1" x14ac:dyDescent="0.15">
      <c r="B17" s="332"/>
      <c r="C17" s="333" t="s">
        <v>76</v>
      </c>
      <c r="D17" s="334"/>
      <c r="E17" s="335">
        <v>37712</v>
      </c>
      <c r="F17" s="336"/>
      <c r="G17" s="336"/>
      <c r="H17" s="337"/>
      <c r="I17" s="168" t="s">
        <v>33</v>
      </c>
      <c r="J17" s="338">
        <v>4</v>
      </c>
      <c r="K17" s="339">
        <v>4</v>
      </c>
      <c r="L17" s="339">
        <v>4</v>
      </c>
      <c r="M17" s="339">
        <f ca="1">SUMIF($Q$100:$R$103,M16,$R$100:$R$103)</f>
        <v>0</v>
      </c>
      <c r="N17" s="339">
        <f ca="1">SUMIF($Q$100:$R$103,N16,$R$100:$R$103)</f>
        <v>0</v>
      </c>
      <c r="O17" s="339">
        <v>4</v>
      </c>
      <c r="P17" s="340">
        <v>4</v>
      </c>
      <c r="Q17" s="341">
        <v>4</v>
      </c>
      <c r="R17" s="339">
        <v>4</v>
      </c>
      <c r="S17" s="339">
        <v>4</v>
      </c>
      <c r="T17" s="339">
        <f ca="1">SUMIF($Q$100:$R$103,T16,$R$100:$R$103)</f>
        <v>0</v>
      </c>
      <c r="U17" s="339">
        <f ca="1">SUMIF($Q$100:$R$103,U16,$R$100:$R$103)</f>
        <v>0</v>
      </c>
      <c r="V17" s="339">
        <v>4</v>
      </c>
      <c r="W17" s="342">
        <v>4</v>
      </c>
      <c r="X17" s="338">
        <v>4</v>
      </c>
      <c r="Y17" s="339">
        <v>4</v>
      </c>
      <c r="Z17" s="339">
        <v>4</v>
      </c>
      <c r="AA17" s="339">
        <f ca="1">SUMIF($Q$100:$R$103,AA16,$R$100:$R$103)</f>
        <v>0</v>
      </c>
      <c r="AB17" s="339">
        <f ca="1">SUMIF($Q$100:$R$103,AB16,$R$100:$R$103)</f>
        <v>0</v>
      </c>
      <c r="AC17" s="339">
        <v>4</v>
      </c>
      <c r="AD17" s="340">
        <v>4</v>
      </c>
      <c r="AE17" s="341">
        <v>4</v>
      </c>
      <c r="AF17" s="339">
        <v>4</v>
      </c>
      <c r="AG17" s="339">
        <v>4</v>
      </c>
      <c r="AH17" s="339">
        <f ca="1">SUMIF($Q$100:$R$103,AH16,$R$100:$R$103)</f>
        <v>0</v>
      </c>
      <c r="AI17" s="339">
        <f ca="1">SUMIF($Q$100:$R$103,AI16,$R$100:$R$103)</f>
        <v>0</v>
      </c>
      <c r="AJ17" s="339">
        <v>4</v>
      </c>
      <c r="AK17" s="343">
        <v>4</v>
      </c>
      <c r="AL17" s="344">
        <f ca="1">SUM(J17:AK17)</f>
        <v>80</v>
      </c>
      <c r="AM17" s="345">
        <f ca="1">ROUNDDOWN(AL17/4,2)</f>
        <v>20</v>
      </c>
      <c r="AN17" s="272"/>
      <c r="AO17" s="304"/>
    </row>
    <row r="18" spans="2:41" ht="16.5" customHeight="1" x14ac:dyDescent="0.15">
      <c r="B18" s="307"/>
      <c r="C18" s="318"/>
      <c r="D18" s="319"/>
      <c r="E18" s="125" t="s">
        <v>63</v>
      </c>
      <c r="F18" s="346"/>
      <c r="G18" s="346"/>
      <c r="H18" s="310" t="s">
        <v>55</v>
      </c>
      <c r="I18" s="140" t="s">
        <v>42</v>
      </c>
      <c r="J18" s="347" t="s">
        <v>64</v>
      </c>
      <c r="K18" s="348" t="s">
        <v>65</v>
      </c>
      <c r="L18" s="348" t="s">
        <v>58</v>
      </c>
      <c r="M18" s="312" t="s">
        <v>57</v>
      </c>
      <c r="N18" s="348" t="s">
        <v>58</v>
      </c>
      <c r="O18" s="348" t="s">
        <v>66</v>
      </c>
      <c r="P18" s="349" t="s">
        <v>64</v>
      </c>
      <c r="Q18" s="350" t="s">
        <v>65</v>
      </c>
      <c r="R18" s="348" t="s">
        <v>58</v>
      </c>
      <c r="S18" s="348" t="s">
        <v>67</v>
      </c>
      <c r="T18" s="348" t="s">
        <v>56</v>
      </c>
      <c r="U18" s="348" t="s">
        <v>58</v>
      </c>
      <c r="V18" s="348" t="s">
        <v>64</v>
      </c>
      <c r="W18" s="351" t="s">
        <v>65</v>
      </c>
      <c r="X18" s="347" t="s">
        <v>58</v>
      </c>
      <c r="Y18" s="348" t="s">
        <v>67</v>
      </c>
      <c r="Z18" s="348" t="s">
        <v>68</v>
      </c>
      <c r="AA18" s="348" t="s">
        <v>66</v>
      </c>
      <c r="AB18" s="348" t="s">
        <v>64</v>
      </c>
      <c r="AC18" s="348" t="s">
        <v>65</v>
      </c>
      <c r="AD18" s="349" t="s">
        <v>58</v>
      </c>
      <c r="AE18" s="350" t="s">
        <v>57</v>
      </c>
      <c r="AF18" s="348" t="s">
        <v>69</v>
      </c>
      <c r="AG18" s="348" t="s">
        <v>70</v>
      </c>
      <c r="AH18" s="348" t="s">
        <v>71</v>
      </c>
      <c r="AI18" s="348" t="s">
        <v>72</v>
      </c>
      <c r="AJ18" s="348" t="s">
        <v>73</v>
      </c>
      <c r="AK18" s="351" t="s">
        <v>73</v>
      </c>
      <c r="AL18" s="315"/>
      <c r="AM18" s="316"/>
      <c r="AN18" s="272"/>
      <c r="AO18" s="316"/>
    </row>
    <row r="19" spans="2:41" ht="16.5" customHeight="1" x14ac:dyDescent="0.15">
      <c r="B19" s="317" t="s">
        <v>75</v>
      </c>
      <c r="C19" s="318" t="s">
        <v>61</v>
      </c>
      <c r="D19" s="319"/>
      <c r="E19" s="352"/>
      <c r="F19" s="77"/>
      <c r="G19" s="77"/>
      <c r="H19" s="322"/>
      <c r="I19" s="154" t="s">
        <v>32</v>
      </c>
      <c r="J19" s="324">
        <v>16</v>
      </c>
      <c r="K19" s="325">
        <f ca="1">SUMIF($Q$100:$R$103,K18,$R$100:$R$103)</f>
        <v>0</v>
      </c>
      <c r="L19" s="325">
        <f ca="1">SUMIF($Q$100:$R$103,L18,$R$100:$R$103)</f>
        <v>0</v>
      </c>
      <c r="M19" s="325">
        <v>2</v>
      </c>
      <c r="N19" s="325">
        <f ca="1">SUMIF($Q$100:$R$103,N18,$R$100:$R$103)</f>
        <v>0</v>
      </c>
      <c r="O19" s="325">
        <v>2</v>
      </c>
      <c r="P19" s="326">
        <v>16</v>
      </c>
      <c r="Q19" s="327">
        <f ca="1">SUMIF($Q$100:$R$103,Q18,$R$100:$R$103)</f>
        <v>0</v>
      </c>
      <c r="R19" s="325">
        <f ca="1">SUMIF($Q$100:$R$103,R18,$R$100:$R$103)</f>
        <v>0</v>
      </c>
      <c r="S19" s="325">
        <v>2</v>
      </c>
      <c r="T19" s="325">
        <v>2</v>
      </c>
      <c r="U19" s="325">
        <f ca="1">SUMIF($Q$100:$R$103,U18,$R$100:$R$103)</f>
        <v>0</v>
      </c>
      <c r="V19" s="325">
        <v>16</v>
      </c>
      <c r="W19" s="328">
        <f ca="1">SUMIF($Q$100:$R$103,W18,$R$100:$R$103)</f>
        <v>0</v>
      </c>
      <c r="X19" s="324">
        <f ca="1">SUMIF($Q$100:$R$103,X18,$R$100:$R$103)</f>
        <v>0</v>
      </c>
      <c r="Y19" s="325">
        <v>2</v>
      </c>
      <c r="Z19" s="325">
        <v>2</v>
      </c>
      <c r="AA19" s="325">
        <v>2</v>
      </c>
      <c r="AB19" s="325">
        <v>16</v>
      </c>
      <c r="AC19" s="325">
        <f ca="1">SUMIF($Q$100:$R$103,AC18,$R$100:$R$103)</f>
        <v>0</v>
      </c>
      <c r="AD19" s="326">
        <f ca="1">SUMIF($Q$100:$R$103,AD18,$R$100:$R$103)</f>
        <v>0</v>
      </c>
      <c r="AE19" s="327">
        <v>2</v>
      </c>
      <c r="AF19" s="325">
        <v>2</v>
      </c>
      <c r="AG19" s="325">
        <v>2</v>
      </c>
      <c r="AH19" s="325">
        <v>16</v>
      </c>
      <c r="AI19" s="325">
        <f ca="1">SUMIF($Q$100:$R$103,AI18,$R$100:$R$103)</f>
        <v>0</v>
      </c>
      <c r="AJ19" s="325">
        <f ca="1">SUMIF($Q$100:$R$103,AJ18,$R$100:$R$103)</f>
        <v>0</v>
      </c>
      <c r="AK19" s="329">
        <f ca="1">SUMIF($Q$100:$R$103,AK18,$R$100:$R$103)</f>
        <v>0</v>
      </c>
      <c r="AL19" s="330">
        <f ca="1">SUM(J19:AK19)</f>
        <v>100</v>
      </c>
      <c r="AM19" s="331">
        <f ca="1">ROUNDDOWN(AL19/4,2)</f>
        <v>25</v>
      </c>
      <c r="AN19" s="272"/>
      <c r="AO19" s="304"/>
    </row>
    <row r="20" spans="2:41" ht="16.5" customHeight="1" x14ac:dyDescent="0.15">
      <c r="B20" s="332"/>
      <c r="C20" s="353" t="s">
        <v>77</v>
      </c>
      <c r="D20" s="354"/>
      <c r="E20" s="335">
        <v>37712</v>
      </c>
      <c r="F20" s="336"/>
      <c r="G20" s="336"/>
      <c r="H20" s="337"/>
      <c r="I20" s="168" t="s">
        <v>33</v>
      </c>
      <c r="J20" s="338">
        <v>6</v>
      </c>
      <c r="K20" s="339">
        <v>2</v>
      </c>
      <c r="L20" s="339">
        <f ca="1">SUMIF($Q$101:$R$105,L18,$R$101:$R$105)</f>
        <v>0</v>
      </c>
      <c r="M20" s="339">
        <v>2</v>
      </c>
      <c r="N20" s="339">
        <f ca="1">SUMIF($Q$101:$R$105,N18,$R$101:$R$105)</f>
        <v>0</v>
      </c>
      <c r="O20" s="339">
        <v>2</v>
      </c>
      <c r="P20" s="340">
        <v>6</v>
      </c>
      <c r="Q20" s="341">
        <v>2</v>
      </c>
      <c r="R20" s="339">
        <f ca="1">SUMIF($Q$101:$R$105,R18,$R$101:$R$105)</f>
        <v>0</v>
      </c>
      <c r="S20" s="339">
        <v>2</v>
      </c>
      <c r="T20" s="339">
        <v>2</v>
      </c>
      <c r="U20" s="339">
        <f ca="1">SUMIF($Q$101:$R$105,U18,$R$101:$R$105)</f>
        <v>0</v>
      </c>
      <c r="V20" s="339">
        <v>6</v>
      </c>
      <c r="W20" s="342">
        <v>2</v>
      </c>
      <c r="X20" s="338">
        <f ca="1">SUMIF($Q$101:$R$105,X18,$R$101:$R$105)</f>
        <v>0</v>
      </c>
      <c r="Y20" s="339">
        <v>2</v>
      </c>
      <c r="Z20" s="339">
        <v>2</v>
      </c>
      <c r="AA20" s="339">
        <v>2</v>
      </c>
      <c r="AB20" s="339">
        <v>6</v>
      </c>
      <c r="AC20" s="339">
        <v>2</v>
      </c>
      <c r="AD20" s="340">
        <f ca="1">SUMIF($Q$101:$R$105,AD18,$R$101:$R$105)</f>
        <v>0</v>
      </c>
      <c r="AE20" s="341">
        <v>2</v>
      </c>
      <c r="AF20" s="339">
        <v>2</v>
      </c>
      <c r="AG20" s="339">
        <v>2</v>
      </c>
      <c r="AH20" s="339">
        <v>6</v>
      </c>
      <c r="AI20" s="339">
        <v>2</v>
      </c>
      <c r="AJ20" s="339">
        <f ca="1">SUMIF($Q$101:$R$105,AJ18,$R$101:$R$105)</f>
        <v>0</v>
      </c>
      <c r="AK20" s="343">
        <f ca="1">SUMIF($Q$101:$R$105,AK18,$R$101:$R$105)</f>
        <v>0</v>
      </c>
      <c r="AL20" s="344">
        <f ca="1">SUM(J20:AK20)</f>
        <v>60</v>
      </c>
      <c r="AM20" s="345">
        <f ca="1">ROUNDDOWN(AL20/4,2)</f>
        <v>15</v>
      </c>
      <c r="AN20" s="272"/>
      <c r="AO20" s="304"/>
    </row>
    <row r="21" spans="2:41" ht="16.5" customHeight="1" x14ac:dyDescent="0.15">
      <c r="B21" s="307"/>
      <c r="C21" s="308"/>
      <c r="D21" s="309"/>
      <c r="E21" s="125" t="s">
        <v>78</v>
      </c>
      <c r="F21" s="346"/>
      <c r="G21" s="346"/>
      <c r="H21" s="310" t="s">
        <v>55</v>
      </c>
      <c r="I21" s="140" t="s">
        <v>42</v>
      </c>
      <c r="J21" s="347" t="s">
        <v>79</v>
      </c>
      <c r="K21" s="348" t="s">
        <v>71</v>
      </c>
      <c r="L21" s="348" t="s">
        <v>72</v>
      </c>
      <c r="M21" s="348" t="s">
        <v>73</v>
      </c>
      <c r="N21" s="348" t="s">
        <v>68</v>
      </c>
      <c r="O21" s="348" t="s">
        <v>58</v>
      </c>
      <c r="P21" s="349" t="s">
        <v>66</v>
      </c>
      <c r="Q21" s="350" t="s">
        <v>64</v>
      </c>
      <c r="R21" s="348" t="s">
        <v>65</v>
      </c>
      <c r="S21" s="348" t="s">
        <v>58</v>
      </c>
      <c r="T21" s="348" t="s">
        <v>68</v>
      </c>
      <c r="U21" s="348" t="s">
        <v>70</v>
      </c>
      <c r="V21" s="348" t="s">
        <v>70</v>
      </c>
      <c r="W21" s="348" t="s">
        <v>71</v>
      </c>
      <c r="X21" s="347" t="s">
        <v>72</v>
      </c>
      <c r="Y21" s="348" t="s">
        <v>73</v>
      </c>
      <c r="Z21" s="348" t="s">
        <v>73</v>
      </c>
      <c r="AA21" s="348" t="s">
        <v>56</v>
      </c>
      <c r="AB21" s="348" t="s">
        <v>66</v>
      </c>
      <c r="AC21" s="348" t="s">
        <v>64</v>
      </c>
      <c r="AD21" s="349" t="s">
        <v>65</v>
      </c>
      <c r="AE21" s="350" t="s">
        <v>73</v>
      </c>
      <c r="AF21" s="348" t="s">
        <v>73</v>
      </c>
      <c r="AG21" s="348" t="s">
        <v>69</v>
      </c>
      <c r="AH21" s="348" t="s">
        <v>70</v>
      </c>
      <c r="AI21" s="348" t="s">
        <v>71</v>
      </c>
      <c r="AJ21" s="348" t="s">
        <v>72</v>
      </c>
      <c r="AK21" s="351" t="s">
        <v>73</v>
      </c>
      <c r="AL21" s="315"/>
      <c r="AM21" s="316"/>
      <c r="AN21" s="272"/>
      <c r="AO21" s="316"/>
    </row>
    <row r="22" spans="2:41" ht="16.5" customHeight="1" x14ac:dyDescent="0.15">
      <c r="B22" s="317" t="s">
        <v>75</v>
      </c>
      <c r="C22" s="318" t="s">
        <v>80</v>
      </c>
      <c r="D22" s="319"/>
      <c r="E22" s="352"/>
      <c r="F22" s="77"/>
      <c r="G22" s="77"/>
      <c r="H22" s="322"/>
      <c r="I22" s="355" t="s">
        <v>32</v>
      </c>
      <c r="J22" s="324">
        <v>8</v>
      </c>
      <c r="K22" s="325">
        <v>16</v>
      </c>
      <c r="L22" s="325">
        <f ca="1">SUMIF($Q$100:$R$103,L21,$R$100:$R$103)</f>
        <v>0</v>
      </c>
      <c r="M22" s="325">
        <f ca="1">SUMIF($Q$100:$R$103,M21,$R$100:$R$103)</f>
        <v>0</v>
      </c>
      <c r="N22" s="325">
        <v>8</v>
      </c>
      <c r="O22" s="325">
        <f ca="1">SUMIF($Q$100:$R$103,O21,$R$100:$R$103)</f>
        <v>0</v>
      </c>
      <c r="P22" s="326">
        <v>8</v>
      </c>
      <c r="Q22" s="327">
        <v>16</v>
      </c>
      <c r="R22" s="325">
        <f ca="1">SUMIF($Q$100:$R$103,R21,$R$100:$R$103)</f>
        <v>0</v>
      </c>
      <c r="S22" s="325">
        <f ca="1">SUMIF($Q$100:$R$103,S21,$R$100:$R$103)</f>
        <v>0</v>
      </c>
      <c r="T22" s="325">
        <v>8</v>
      </c>
      <c r="U22" s="325">
        <v>8</v>
      </c>
      <c r="V22" s="325">
        <v>8</v>
      </c>
      <c r="W22" s="328">
        <v>16</v>
      </c>
      <c r="X22" s="324">
        <f ca="1">SUMIF($Q$100:$R$103,X21,$R$100:$R$103)</f>
        <v>0</v>
      </c>
      <c r="Y22" s="325">
        <f ca="1">SUMIF($Q$100:$R$103,Y21,$R$100:$R$103)</f>
        <v>0</v>
      </c>
      <c r="Z22" s="325">
        <f ca="1">SUMIF($Q$100:$R$103,Z21,$R$100:$R$103)</f>
        <v>0</v>
      </c>
      <c r="AA22" s="325">
        <v>8</v>
      </c>
      <c r="AB22" s="325">
        <v>8</v>
      </c>
      <c r="AC22" s="325">
        <v>16</v>
      </c>
      <c r="AD22" s="326">
        <f ca="1">SUMIF($Q$100:$R$103,AD21,$R$100:$R$103)</f>
        <v>0</v>
      </c>
      <c r="AE22" s="327">
        <f ca="1">SUMIF($Q$100:$R$103,AE21,$R$100:$R$103)</f>
        <v>0</v>
      </c>
      <c r="AF22" s="325">
        <f ca="1">SUMIF($Q$100:$R$103,AF21,$R$100:$R$103)</f>
        <v>0</v>
      </c>
      <c r="AG22" s="325">
        <v>8</v>
      </c>
      <c r="AH22" s="325">
        <v>8</v>
      </c>
      <c r="AI22" s="325">
        <v>16</v>
      </c>
      <c r="AJ22" s="325">
        <f ca="1">SUMIF($Q$100:$R$103,AJ21,$R$100:$R$103)</f>
        <v>0</v>
      </c>
      <c r="AK22" s="329">
        <f ca="1">SUMIF($Q$100:$R$103,AK21,$R$100:$R$103)</f>
        <v>0</v>
      </c>
      <c r="AL22" s="330">
        <f ca="1">SUM(J22:AK22)</f>
        <v>160</v>
      </c>
      <c r="AM22" s="331">
        <f ca="1">ROUNDDOWN(AL22/4,2)</f>
        <v>40</v>
      </c>
      <c r="AN22" s="272"/>
      <c r="AO22" s="304"/>
    </row>
    <row r="23" spans="2:41" ht="16.5" customHeight="1" x14ac:dyDescent="0.15">
      <c r="B23" s="332"/>
      <c r="C23" s="356"/>
      <c r="D23" s="357"/>
      <c r="E23" s="335">
        <v>37803</v>
      </c>
      <c r="F23" s="336"/>
      <c r="G23" s="336"/>
      <c r="H23" s="337"/>
      <c r="I23" s="358" t="s">
        <v>33</v>
      </c>
      <c r="J23" s="338">
        <v>8</v>
      </c>
      <c r="K23" s="339">
        <v>6</v>
      </c>
      <c r="L23" s="339">
        <v>2</v>
      </c>
      <c r="M23" s="339">
        <f ca="1">SUMIF($Q$101:$R$105,M21,$R$101:$R$105)</f>
        <v>0</v>
      </c>
      <c r="N23" s="339">
        <v>8</v>
      </c>
      <c r="O23" s="339">
        <f ca="1">SUMIF($Q$101:$R$105,O21,$R$101:$R$105)</f>
        <v>0</v>
      </c>
      <c r="P23" s="340">
        <v>8</v>
      </c>
      <c r="Q23" s="341">
        <v>6</v>
      </c>
      <c r="R23" s="339">
        <v>2</v>
      </c>
      <c r="S23" s="339">
        <f ca="1">SUMIF($Q$101:$R$105,S21,$R$101:$R$105)</f>
        <v>0</v>
      </c>
      <c r="T23" s="339">
        <v>8</v>
      </c>
      <c r="U23" s="339">
        <v>8</v>
      </c>
      <c r="V23" s="339">
        <v>8</v>
      </c>
      <c r="W23" s="342">
        <v>6</v>
      </c>
      <c r="X23" s="338">
        <v>2</v>
      </c>
      <c r="Y23" s="339">
        <f ca="1">SUMIF($Q$101:$R$105,Y21,$R$101:$R$105)</f>
        <v>0</v>
      </c>
      <c r="Z23" s="339">
        <f ca="1">SUMIF($Q$101:$R$105,Z21,$R$101:$R$105)</f>
        <v>0</v>
      </c>
      <c r="AA23" s="339">
        <v>8</v>
      </c>
      <c r="AB23" s="339">
        <v>8</v>
      </c>
      <c r="AC23" s="339">
        <v>6</v>
      </c>
      <c r="AD23" s="340">
        <v>2</v>
      </c>
      <c r="AE23" s="341">
        <f ca="1">SUMIF($Q$101:$R$105,AE21,$R$101:$R$105)</f>
        <v>0</v>
      </c>
      <c r="AF23" s="339">
        <f ca="1">SUMIF($Q$101:$R$105,AF21,$R$101:$R$105)</f>
        <v>0</v>
      </c>
      <c r="AG23" s="339">
        <v>8</v>
      </c>
      <c r="AH23" s="339">
        <v>8</v>
      </c>
      <c r="AI23" s="339">
        <v>6</v>
      </c>
      <c r="AJ23" s="339">
        <v>2</v>
      </c>
      <c r="AK23" s="343">
        <f ca="1">SUMIF($Q$101:$R$105,AK21,$R$101:$R$105)</f>
        <v>0</v>
      </c>
      <c r="AL23" s="344">
        <f ca="1">SUM(J23:AK23)</f>
        <v>120</v>
      </c>
      <c r="AM23" s="345">
        <f ca="1">ROUNDDOWN(AL23/4,2)</f>
        <v>30</v>
      </c>
      <c r="AN23" s="272"/>
      <c r="AO23" s="304"/>
    </row>
    <row r="24" spans="2:41" ht="16.5" customHeight="1" x14ac:dyDescent="0.15">
      <c r="B24" s="307"/>
      <c r="C24" s="308"/>
      <c r="D24" s="309"/>
      <c r="E24" s="125" t="s">
        <v>81</v>
      </c>
      <c r="F24" s="346"/>
      <c r="G24" s="346"/>
      <c r="H24" s="310" t="s">
        <v>55</v>
      </c>
      <c r="I24" s="359" t="s">
        <v>42</v>
      </c>
      <c r="J24" s="347" t="s">
        <v>68</v>
      </c>
      <c r="K24" s="348" t="s">
        <v>70</v>
      </c>
      <c r="L24" s="348" t="s">
        <v>71</v>
      </c>
      <c r="M24" s="348" t="s">
        <v>72</v>
      </c>
      <c r="N24" s="348" t="s">
        <v>73</v>
      </c>
      <c r="O24" s="348" t="s">
        <v>69</v>
      </c>
      <c r="P24" s="349" t="s">
        <v>73</v>
      </c>
      <c r="Q24" s="350" t="s">
        <v>70</v>
      </c>
      <c r="R24" s="348" t="s">
        <v>71</v>
      </c>
      <c r="S24" s="348" t="s">
        <v>72</v>
      </c>
      <c r="T24" s="348" t="s">
        <v>73</v>
      </c>
      <c r="U24" s="348" t="s">
        <v>69</v>
      </c>
      <c r="V24" s="348" t="s">
        <v>73</v>
      </c>
      <c r="W24" s="351" t="s">
        <v>70</v>
      </c>
      <c r="X24" s="347" t="s">
        <v>71</v>
      </c>
      <c r="Y24" s="348" t="s">
        <v>72</v>
      </c>
      <c r="Z24" s="348" t="s">
        <v>73</v>
      </c>
      <c r="AA24" s="348" t="s">
        <v>69</v>
      </c>
      <c r="AB24" s="348" t="s">
        <v>73</v>
      </c>
      <c r="AC24" s="348" t="s">
        <v>70</v>
      </c>
      <c r="AD24" s="349" t="s">
        <v>71</v>
      </c>
      <c r="AE24" s="350" t="s">
        <v>72</v>
      </c>
      <c r="AF24" s="348" t="s">
        <v>73</v>
      </c>
      <c r="AG24" s="348" t="s">
        <v>73</v>
      </c>
      <c r="AH24" s="348" t="s">
        <v>69</v>
      </c>
      <c r="AI24" s="348" t="s">
        <v>70</v>
      </c>
      <c r="AJ24" s="348" t="s">
        <v>71</v>
      </c>
      <c r="AK24" s="351" t="s">
        <v>72</v>
      </c>
      <c r="AL24" s="315"/>
      <c r="AM24" s="316"/>
      <c r="AN24" s="272"/>
      <c r="AO24" s="316"/>
    </row>
    <row r="25" spans="2:41" ht="16.5" customHeight="1" x14ac:dyDescent="0.15">
      <c r="B25" s="317" t="s">
        <v>75</v>
      </c>
      <c r="C25" s="318" t="s">
        <v>80</v>
      </c>
      <c r="D25" s="319"/>
      <c r="E25" s="352"/>
      <c r="F25" s="77"/>
      <c r="G25" s="77"/>
      <c r="H25" s="322"/>
      <c r="I25" s="154" t="s">
        <v>32</v>
      </c>
      <c r="J25" s="324">
        <v>8</v>
      </c>
      <c r="K25" s="325">
        <v>8</v>
      </c>
      <c r="L25" s="325">
        <v>16</v>
      </c>
      <c r="M25" s="325">
        <f ca="1">SUMIF($Q$100:$R$103,M24,$R$100:$R$103)</f>
        <v>0</v>
      </c>
      <c r="N25" s="325">
        <f ca="1">SUMIF($Q$100:$R$103,N24,$R$100:$R$103)</f>
        <v>0</v>
      </c>
      <c r="O25" s="325">
        <v>8</v>
      </c>
      <c r="P25" s="326">
        <f ca="1">SUMIF($Q$100:$R$103,P24,$R$100:$R$103)</f>
        <v>0</v>
      </c>
      <c r="Q25" s="327">
        <v>8</v>
      </c>
      <c r="R25" s="325">
        <v>16</v>
      </c>
      <c r="S25" s="325">
        <f ca="1">SUMIF($Q$100:$R$103,S24,$R$100:$R$103)</f>
        <v>0</v>
      </c>
      <c r="T25" s="325">
        <f ca="1">SUMIF($Q$100:$R$103,T24,$R$100:$R$103)</f>
        <v>0</v>
      </c>
      <c r="U25" s="325">
        <v>8</v>
      </c>
      <c r="V25" s="325">
        <f ca="1">SUMIF($Q$100:$R$103,V24,$R$100:$R$103)</f>
        <v>0</v>
      </c>
      <c r="W25" s="328">
        <v>8</v>
      </c>
      <c r="X25" s="324">
        <v>16</v>
      </c>
      <c r="Y25" s="325">
        <f ca="1">SUMIF($Q$100:$R$103,Y24,$R$100:$R$103)</f>
        <v>0</v>
      </c>
      <c r="Z25" s="325">
        <f ca="1">SUMIF($Q$100:$R$103,Z24,$R$100:$R$103)</f>
        <v>0</v>
      </c>
      <c r="AA25" s="325">
        <v>8</v>
      </c>
      <c r="AB25" s="325">
        <f ca="1">SUMIF($Q$100:$R$103,AB24,$R$100:$R$103)</f>
        <v>0</v>
      </c>
      <c r="AC25" s="325">
        <v>8</v>
      </c>
      <c r="AD25" s="326">
        <v>16</v>
      </c>
      <c r="AE25" s="327">
        <f ca="1">SUMIF($Q$100:$R$103,AE24,$R$100:$R$103)</f>
        <v>0</v>
      </c>
      <c r="AF25" s="325">
        <f ca="1">SUMIF($Q$100:$R$103,AF24,$R$100:$R$103)</f>
        <v>0</v>
      </c>
      <c r="AG25" s="325">
        <f ca="1">SUMIF($Q$100:$R$103,AG24,$R$100:$R$103)</f>
        <v>0</v>
      </c>
      <c r="AH25" s="325">
        <v>8</v>
      </c>
      <c r="AI25" s="325">
        <v>8</v>
      </c>
      <c r="AJ25" s="325">
        <v>16</v>
      </c>
      <c r="AK25" s="329">
        <f ca="1">SUMIF($Q$100:$R$103,AK24,$R$100:$R$103)</f>
        <v>0</v>
      </c>
      <c r="AL25" s="330">
        <f ca="1">SUM(J25:AK25)</f>
        <v>160</v>
      </c>
      <c r="AM25" s="331">
        <f ca="1">ROUNDDOWN(AL25/4,2)</f>
        <v>40</v>
      </c>
      <c r="AN25" s="272"/>
      <c r="AO25" s="304"/>
    </row>
    <row r="26" spans="2:41" ht="16.5" customHeight="1" x14ac:dyDescent="0.15">
      <c r="B26" s="332"/>
      <c r="C26" s="356"/>
      <c r="D26" s="357"/>
      <c r="E26" s="335">
        <v>37803</v>
      </c>
      <c r="F26" s="336"/>
      <c r="G26" s="336"/>
      <c r="H26" s="337"/>
      <c r="I26" s="168" t="s">
        <v>33</v>
      </c>
      <c r="J26" s="338">
        <v>8</v>
      </c>
      <c r="K26" s="339">
        <v>8</v>
      </c>
      <c r="L26" s="339">
        <v>6</v>
      </c>
      <c r="M26" s="339">
        <v>2</v>
      </c>
      <c r="N26" s="339">
        <f ca="1">SUMIF($Q$101:$R$105,N24,$R$101:$R$105)</f>
        <v>0</v>
      </c>
      <c r="O26" s="339">
        <v>8</v>
      </c>
      <c r="P26" s="340">
        <f ca="1">SUMIF($Q$101:$R$105,P24,$R$101:$R$105)</f>
        <v>0</v>
      </c>
      <c r="Q26" s="341">
        <v>8</v>
      </c>
      <c r="R26" s="339">
        <v>6</v>
      </c>
      <c r="S26" s="339">
        <v>2</v>
      </c>
      <c r="T26" s="339">
        <f ca="1">SUMIF($Q$101:$R$105,T24,$R$101:$R$105)</f>
        <v>0</v>
      </c>
      <c r="U26" s="339">
        <v>8</v>
      </c>
      <c r="V26" s="339">
        <f ca="1">SUMIF($Q$101:$R$105,V24,$R$101:$R$105)</f>
        <v>0</v>
      </c>
      <c r="W26" s="342">
        <v>8</v>
      </c>
      <c r="X26" s="338">
        <v>6</v>
      </c>
      <c r="Y26" s="339">
        <v>2</v>
      </c>
      <c r="Z26" s="339">
        <f ca="1">SUMIF($Q$101:$R$105,Z24,$R$101:$R$105)</f>
        <v>0</v>
      </c>
      <c r="AA26" s="339">
        <v>8</v>
      </c>
      <c r="AB26" s="339">
        <f ca="1">SUMIF($Q$101:$R$105,AB24,$R$101:$R$105)</f>
        <v>0</v>
      </c>
      <c r="AC26" s="339">
        <v>8</v>
      </c>
      <c r="AD26" s="340">
        <v>6</v>
      </c>
      <c r="AE26" s="341">
        <v>2</v>
      </c>
      <c r="AF26" s="339">
        <f ca="1">SUMIF($Q$101:$R$105,AF24,$R$101:$R$105)</f>
        <v>0</v>
      </c>
      <c r="AG26" s="339">
        <f ca="1">SUMIF($Q$101:$R$105,AG24,$R$101:$R$105)</f>
        <v>0</v>
      </c>
      <c r="AH26" s="339">
        <v>8</v>
      </c>
      <c r="AI26" s="339">
        <v>8</v>
      </c>
      <c r="AJ26" s="339">
        <v>6</v>
      </c>
      <c r="AK26" s="343">
        <v>2</v>
      </c>
      <c r="AL26" s="344">
        <f ca="1">SUM(J26:AK26)</f>
        <v>120</v>
      </c>
      <c r="AM26" s="345">
        <f ca="1">ROUNDDOWN(AL26/4,2)</f>
        <v>30</v>
      </c>
      <c r="AN26" s="272"/>
      <c r="AO26" s="304"/>
    </row>
    <row r="27" spans="2:41" ht="16.5" customHeight="1" x14ac:dyDescent="0.15">
      <c r="B27" s="307"/>
      <c r="C27" s="308"/>
      <c r="D27" s="309"/>
      <c r="E27" s="125" t="s">
        <v>82</v>
      </c>
      <c r="F27" s="346"/>
      <c r="G27" s="346"/>
      <c r="H27" s="310" t="s">
        <v>55</v>
      </c>
      <c r="I27" s="140" t="s">
        <v>42</v>
      </c>
      <c r="J27" s="347" t="s">
        <v>58</v>
      </c>
      <c r="K27" s="348" t="s">
        <v>69</v>
      </c>
      <c r="L27" s="348" t="s">
        <v>70</v>
      </c>
      <c r="M27" s="348" t="s">
        <v>71</v>
      </c>
      <c r="N27" s="348" t="s">
        <v>72</v>
      </c>
      <c r="O27" s="348" t="s">
        <v>73</v>
      </c>
      <c r="P27" s="349" t="s">
        <v>69</v>
      </c>
      <c r="Q27" s="350" t="s">
        <v>73</v>
      </c>
      <c r="R27" s="348" t="s">
        <v>70</v>
      </c>
      <c r="S27" s="348" t="s">
        <v>71</v>
      </c>
      <c r="T27" s="348" t="s">
        <v>72</v>
      </c>
      <c r="U27" s="348" t="s">
        <v>73</v>
      </c>
      <c r="V27" s="348" t="s">
        <v>69</v>
      </c>
      <c r="W27" s="351" t="s">
        <v>73</v>
      </c>
      <c r="X27" s="347" t="s">
        <v>70</v>
      </c>
      <c r="Y27" s="348" t="s">
        <v>71</v>
      </c>
      <c r="Z27" s="348" t="s">
        <v>72</v>
      </c>
      <c r="AA27" s="348" t="s">
        <v>73</v>
      </c>
      <c r="AB27" s="348" t="s">
        <v>69</v>
      </c>
      <c r="AC27" s="348" t="s">
        <v>73</v>
      </c>
      <c r="AD27" s="349" t="s">
        <v>58</v>
      </c>
      <c r="AE27" s="350" t="s">
        <v>71</v>
      </c>
      <c r="AF27" s="348" t="s">
        <v>72</v>
      </c>
      <c r="AG27" s="348" t="s">
        <v>73</v>
      </c>
      <c r="AH27" s="348" t="s">
        <v>56</v>
      </c>
      <c r="AI27" s="348" t="s">
        <v>69</v>
      </c>
      <c r="AJ27" s="348" t="s">
        <v>70</v>
      </c>
      <c r="AK27" s="351" t="s">
        <v>71</v>
      </c>
      <c r="AL27" s="315"/>
      <c r="AM27" s="316"/>
      <c r="AN27" s="272"/>
      <c r="AO27" s="316"/>
    </row>
    <row r="28" spans="2:41" ht="16.5" customHeight="1" x14ac:dyDescent="0.15">
      <c r="B28" s="317" t="s">
        <v>75</v>
      </c>
      <c r="C28" s="318" t="s">
        <v>80</v>
      </c>
      <c r="D28" s="319"/>
      <c r="E28" s="352"/>
      <c r="F28" s="77"/>
      <c r="G28" s="77"/>
      <c r="H28" s="322"/>
      <c r="I28" s="355" t="s">
        <v>32</v>
      </c>
      <c r="J28" s="324">
        <f ca="1">SUMIF($Q$100:$R$103,J27,$R$100:$R$103)</f>
        <v>0</v>
      </c>
      <c r="K28" s="325">
        <v>8</v>
      </c>
      <c r="L28" s="325">
        <v>8</v>
      </c>
      <c r="M28" s="325">
        <v>16</v>
      </c>
      <c r="N28" s="325">
        <f ca="1">SUMIF($Q$100:$R$103,N27,$R$100:$R$103)</f>
        <v>0</v>
      </c>
      <c r="O28" s="325">
        <f ca="1">SUMIF($Q$100:$R$103,O27,$R$100:$R$103)</f>
        <v>0</v>
      </c>
      <c r="P28" s="326">
        <v>8</v>
      </c>
      <c r="Q28" s="327">
        <f ca="1">SUMIF($Q$100:$R$103,Q27,$R$100:$R$103)</f>
        <v>0</v>
      </c>
      <c r="R28" s="325">
        <v>8</v>
      </c>
      <c r="S28" s="325">
        <v>16</v>
      </c>
      <c r="T28" s="325">
        <f ca="1">SUMIF($Q$100:$R$103,T27,$R$100:$R$103)</f>
        <v>0</v>
      </c>
      <c r="U28" s="325">
        <f ca="1">SUMIF($Q$100:$R$103,U27,$R$100:$R$103)</f>
        <v>0</v>
      </c>
      <c r="V28" s="325">
        <v>8</v>
      </c>
      <c r="W28" s="328">
        <f ca="1">SUMIF($Q$100:$R$103,W27,$R$100:$R$103)</f>
        <v>0</v>
      </c>
      <c r="X28" s="324">
        <v>8</v>
      </c>
      <c r="Y28" s="325">
        <v>16</v>
      </c>
      <c r="Z28" s="325">
        <f ca="1">SUMIF($Q$100:$R$103,Z27,$R$100:$R$103)</f>
        <v>0</v>
      </c>
      <c r="AA28" s="325">
        <f ca="1">SUMIF($Q$100:$R$103,AA27,$R$100:$R$103)</f>
        <v>0</v>
      </c>
      <c r="AB28" s="325">
        <v>8</v>
      </c>
      <c r="AC28" s="325">
        <f ca="1">SUMIF($Q$100:$R$103,AC27,$R$100:$R$103)</f>
        <v>0</v>
      </c>
      <c r="AD28" s="326">
        <f ca="1">SUMIF($Q$100:$R$103,AD27,$R$100:$R$103)</f>
        <v>0</v>
      </c>
      <c r="AE28" s="327">
        <v>16</v>
      </c>
      <c r="AF28" s="325">
        <f ca="1">SUMIF($Q$100:$R$103,AF27,$R$100:$R$103)</f>
        <v>0</v>
      </c>
      <c r="AG28" s="325">
        <f ca="1">SUMIF($Q$100:$R$103,AG27,$R$100:$R$103)</f>
        <v>0</v>
      </c>
      <c r="AH28" s="325">
        <v>8</v>
      </c>
      <c r="AI28" s="325">
        <v>8</v>
      </c>
      <c r="AJ28" s="325">
        <v>8</v>
      </c>
      <c r="AK28" s="329">
        <v>16</v>
      </c>
      <c r="AL28" s="330">
        <f ca="1">SUM(J28:AK28)</f>
        <v>160</v>
      </c>
      <c r="AM28" s="331">
        <f ca="1">ROUNDDOWN(AL28/4,2)</f>
        <v>40</v>
      </c>
      <c r="AN28" s="272"/>
      <c r="AO28" s="304"/>
    </row>
    <row r="29" spans="2:41" ht="16.5" customHeight="1" x14ac:dyDescent="0.15">
      <c r="B29" s="332"/>
      <c r="C29" s="356"/>
      <c r="D29" s="357"/>
      <c r="E29" s="335">
        <v>37926</v>
      </c>
      <c r="F29" s="336"/>
      <c r="G29" s="336"/>
      <c r="H29" s="337"/>
      <c r="I29" s="358" t="s">
        <v>33</v>
      </c>
      <c r="J29" s="338">
        <f ca="1">SUMIF($Q$101:$R$105,J27,$R$101:$R$105)</f>
        <v>0</v>
      </c>
      <c r="K29" s="339">
        <v>8</v>
      </c>
      <c r="L29" s="339">
        <v>8</v>
      </c>
      <c r="M29" s="339">
        <v>6</v>
      </c>
      <c r="N29" s="339">
        <v>2</v>
      </c>
      <c r="O29" s="339">
        <f ca="1">SUMIF($Q$101:$R$105,O27,$R$101:$R$105)</f>
        <v>0</v>
      </c>
      <c r="P29" s="340">
        <v>8</v>
      </c>
      <c r="Q29" s="341">
        <f ca="1">SUMIF($Q$101:$R$105,Q27,$R$101:$R$105)</f>
        <v>0</v>
      </c>
      <c r="R29" s="339">
        <v>8</v>
      </c>
      <c r="S29" s="339">
        <v>6</v>
      </c>
      <c r="T29" s="339">
        <v>2</v>
      </c>
      <c r="U29" s="339">
        <f ca="1">SUMIF($Q$101:$R$105,U27,$R$101:$R$105)</f>
        <v>0</v>
      </c>
      <c r="V29" s="339">
        <v>8</v>
      </c>
      <c r="W29" s="342">
        <f ca="1">SUMIF($Q$101:$R$105,W27,$R$101:$R$105)</f>
        <v>0</v>
      </c>
      <c r="X29" s="338">
        <v>8</v>
      </c>
      <c r="Y29" s="339">
        <v>6</v>
      </c>
      <c r="Z29" s="339">
        <v>2</v>
      </c>
      <c r="AA29" s="339">
        <f ca="1">SUMIF($Q$101:$R$105,AA27,$R$101:$R$105)</f>
        <v>0</v>
      </c>
      <c r="AB29" s="339">
        <v>8</v>
      </c>
      <c r="AC29" s="339">
        <f ca="1">SUMIF($Q$101:$R$105,AC27,$R$101:$R$105)</f>
        <v>0</v>
      </c>
      <c r="AD29" s="340">
        <f ca="1">SUMIF($Q$101:$R$105,AD27,$R$101:$R$105)</f>
        <v>0</v>
      </c>
      <c r="AE29" s="341">
        <v>6</v>
      </c>
      <c r="AF29" s="339">
        <v>2</v>
      </c>
      <c r="AG29" s="339">
        <f ca="1">SUMIF($Q$101:$R$105,AG27,$R$101:$R$105)</f>
        <v>0</v>
      </c>
      <c r="AH29" s="339">
        <v>8</v>
      </c>
      <c r="AI29" s="339">
        <v>8</v>
      </c>
      <c r="AJ29" s="339">
        <v>8</v>
      </c>
      <c r="AK29" s="343">
        <v>6</v>
      </c>
      <c r="AL29" s="344">
        <f ca="1">SUM(J29:AK29)</f>
        <v>118</v>
      </c>
      <c r="AM29" s="345">
        <f ca="1">ROUNDDOWN(AL29/4,2)</f>
        <v>29.5</v>
      </c>
      <c r="AN29" s="272"/>
      <c r="AO29" s="345"/>
    </row>
    <row r="30" spans="2:41" ht="16.5" customHeight="1" x14ac:dyDescent="0.15">
      <c r="B30" s="307"/>
      <c r="C30" s="308"/>
      <c r="D30" s="309"/>
      <c r="E30" s="125" t="s">
        <v>83</v>
      </c>
      <c r="F30" s="346"/>
      <c r="G30" s="346"/>
      <c r="H30" s="310" t="s">
        <v>55</v>
      </c>
      <c r="I30" s="359" t="s">
        <v>42</v>
      </c>
      <c r="J30" s="347" t="s">
        <v>73</v>
      </c>
      <c r="K30" s="348" t="s">
        <v>73</v>
      </c>
      <c r="L30" s="348" t="s">
        <v>69</v>
      </c>
      <c r="M30" s="348" t="s">
        <v>70</v>
      </c>
      <c r="N30" s="348" t="s">
        <v>71</v>
      </c>
      <c r="O30" s="348" t="s">
        <v>72</v>
      </c>
      <c r="P30" s="349" t="s">
        <v>73</v>
      </c>
      <c r="Q30" s="350" t="s">
        <v>69</v>
      </c>
      <c r="R30" s="348" t="s">
        <v>73</v>
      </c>
      <c r="S30" s="348" t="s">
        <v>70</v>
      </c>
      <c r="T30" s="348" t="s">
        <v>71</v>
      </c>
      <c r="U30" s="348" t="s">
        <v>72</v>
      </c>
      <c r="V30" s="348" t="s">
        <v>73</v>
      </c>
      <c r="W30" s="351" t="s">
        <v>69</v>
      </c>
      <c r="X30" s="347" t="s">
        <v>67</v>
      </c>
      <c r="Y30" s="348" t="s">
        <v>70</v>
      </c>
      <c r="Z30" s="348" t="s">
        <v>71</v>
      </c>
      <c r="AA30" s="348" t="s">
        <v>72</v>
      </c>
      <c r="AB30" s="348" t="s">
        <v>73</v>
      </c>
      <c r="AC30" s="348" t="s">
        <v>69</v>
      </c>
      <c r="AD30" s="349" t="s">
        <v>57</v>
      </c>
      <c r="AE30" s="350" t="s">
        <v>70</v>
      </c>
      <c r="AF30" s="348" t="s">
        <v>71</v>
      </c>
      <c r="AG30" s="348" t="s">
        <v>72</v>
      </c>
      <c r="AH30" s="348" t="s">
        <v>73</v>
      </c>
      <c r="AI30" s="348" t="s">
        <v>73</v>
      </c>
      <c r="AJ30" s="348" t="s">
        <v>69</v>
      </c>
      <c r="AK30" s="351" t="s">
        <v>70</v>
      </c>
      <c r="AL30" s="315"/>
      <c r="AM30" s="316"/>
      <c r="AN30" s="272"/>
      <c r="AO30" s="304"/>
    </row>
    <row r="31" spans="2:41" ht="16.5" customHeight="1" x14ac:dyDescent="0.15">
      <c r="B31" s="317" t="s">
        <v>75</v>
      </c>
      <c r="C31" s="318" t="s">
        <v>80</v>
      </c>
      <c r="D31" s="319"/>
      <c r="E31" s="352"/>
      <c r="F31" s="77"/>
      <c r="G31" s="77"/>
      <c r="H31" s="322"/>
      <c r="I31" s="323" t="s">
        <v>32</v>
      </c>
      <c r="J31" s="324">
        <f ca="1">SUMIF($Q$100:$R$103,J30,$R$100:$R$103)</f>
        <v>0</v>
      </c>
      <c r="K31" s="325">
        <f ca="1">SUMIF($Q$100:$R$103,K30,$R$100:$R$103)</f>
        <v>0</v>
      </c>
      <c r="L31" s="325">
        <v>8</v>
      </c>
      <c r="M31" s="325">
        <v>8</v>
      </c>
      <c r="N31" s="325">
        <v>16</v>
      </c>
      <c r="O31" s="325">
        <f ca="1">SUMIF($Q$100:$R$103,O30,$R$100:$R$103)</f>
        <v>0</v>
      </c>
      <c r="P31" s="326">
        <f ca="1">SUMIF($Q$100:$R$103,P30,$R$100:$R$103)</f>
        <v>0</v>
      </c>
      <c r="Q31" s="327">
        <v>8</v>
      </c>
      <c r="R31" s="325">
        <f ca="1">SUMIF($Q$100:$R$103,R30,$R$100:$R$103)</f>
        <v>0</v>
      </c>
      <c r="S31" s="325">
        <v>8</v>
      </c>
      <c r="T31" s="325">
        <v>16</v>
      </c>
      <c r="U31" s="325">
        <f ca="1">SUMIF($Q$100:$R$103,U30,$R$100:$R$103)</f>
        <v>0</v>
      </c>
      <c r="V31" s="325">
        <f ca="1">SUMIF($Q$100:$R$103,V30,$R$100:$R$103)</f>
        <v>0</v>
      </c>
      <c r="W31" s="328">
        <v>8</v>
      </c>
      <c r="X31" s="324">
        <v>8</v>
      </c>
      <c r="Y31" s="325">
        <v>8</v>
      </c>
      <c r="Z31" s="325">
        <v>16</v>
      </c>
      <c r="AA31" s="325">
        <f ca="1">SUMIF($Q$100:$R$103,AA30,$R$100:$R$103)</f>
        <v>0</v>
      </c>
      <c r="AB31" s="325">
        <f ca="1">SUMIF($Q$100:$R$103,AB30,$R$100:$R$103)</f>
        <v>0</v>
      </c>
      <c r="AC31" s="325">
        <v>8</v>
      </c>
      <c r="AD31" s="326">
        <v>8</v>
      </c>
      <c r="AE31" s="327">
        <v>8</v>
      </c>
      <c r="AF31" s="325">
        <v>16</v>
      </c>
      <c r="AG31" s="325">
        <f ca="1">SUMIF($Q$100:$R$103,AG30,$R$100:$R$103)</f>
        <v>0</v>
      </c>
      <c r="AH31" s="325">
        <f ca="1">SUMIF($Q$100:$R$103,AH30,$R$100:$R$103)</f>
        <v>0</v>
      </c>
      <c r="AI31" s="325">
        <f ca="1">SUMIF($Q$100:$R$103,AI30,$R$100:$R$103)</f>
        <v>0</v>
      </c>
      <c r="AJ31" s="325">
        <v>8</v>
      </c>
      <c r="AK31" s="329">
        <v>8</v>
      </c>
      <c r="AL31" s="330">
        <f ca="1">SUM(J31:AK31)</f>
        <v>160</v>
      </c>
      <c r="AM31" s="331">
        <f ca="1">ROUNDDOWN(AL31/4,2)</f>
        <v>40</v>
      </c>
      <c r="AN31" s="272"/>
      <c r="AO31" s="304"/>
    </row>
    <row r="32" spans="2:41" ht="16.5" customHeight="1" x14ac:dyDescent="0.15">
      <c r="B32" s="332"/>
      <c r="C32" s="356"/>
      <c r="D32" s="357"/>
      <c r="E32" s="335">
        <v>37926</v>
      </c>
      <c r="F32" s="336"/>
      <c r="G32" s="336"/>
      <c r="H32" s="337"/>
      <c r="I32" s="358" t="s">
        <v>33</v>
      </c>
      <c r="J32" s="338">
        <f ca="1">SUMIF($Q$101:$R$105,J30,$R$101:$R$105)</f>
        <v>0</v>
      </c>
      <c r="K32" s="339">
        <f ca="1">SUMIF($Q$101:$R$105,K30,$R$101:$R$105)</f>
        <v>0</v>
      </c>
      <c r="L32" s="339">
        <v>8</v>
      </c>
      <c r="M32" s="339">
        <v>8</v>
      </c>
      <c r="N32" s="339">
        <v>6</v>
      </c>
      <c r="O32" s="339">
        <v>2</v>
      </c>
      <c r="P32" s="340">
        <f ca="1">SUMIF($Q$101:$R$105,P30,$R$101:$R$105)</f>
        <v>0</v>
      </c>
      <c r="Q32" s="341">
        <v>8</v>
      </c>
      <c r="R32" s="339">
        <f ca="1">SUMIF($Q$101:$R$105,R30,$R$101:$R$105)</f>
        <v>0</v>
      </c>
      <c r="S32" s="339">
        <v>8</v>
      </c>
      <c r="T32" s="339">
        <v>6</v>
      </c>
      <c r="U32" s="339">
        <v>2</v>
      </c>
      <c r="V32" s="339">
        <f ca="1">SUMIF($Q$101:$R$105,V30,$R$101:$R$105)</f>
        <v>0</v>
      </c>
      <c r="W32" s="342">
        <v>8</v>
      </c>
      <c r="X32" s="338">
        <v>8</v>
      </c>
      <c r="Y32" s="339">
        <v>8</v>
      </c>
      <c r="Z32" s="339">
        <v>6</v>
      </c>
      <c r="AA32" s="339">
        <v>2</v>
      </c>
      <c r="AB32" s="339">
        <f ca="1">SUMIF($Q$101:$R$105,AB30,$R$101:$R$105)</f>
        <v>0</v>
      </c>
      <c r="AC32" s="339">
        <v>8</v>
      </c>
      <c r="AD32" s="340">
        <v>8</v>
      </c>
      <c r="AE32" s="341">
        <v>8</v>
      </c>
      <c r="AF32" s="339">
        <v>6</v>
      </c>
      <c r="AG32" s="339">
        <v>2</v>
      </c>
      <c r="AH32" s="339">
        <f ca="1">SUMIF($Q$101:$R$105,AH30,$R$101:$R$105)</f>
        <v>0</v>
      </c>
      <c r="AI32" s="339">
        <f ca="1">SUMIF($Q$101:$R$105,AI30,$R$101:$R$105)</f>
        <v>0</v>
      </c>
      <c r="AJ32" s="339">
        <v>8</v>
      </c>
      <c r="AK32" s="343">
        <v>8</v>
      </c>
      <c r="AL32" s="344">
        <f ca="1">SUM(J32:AK32)</f>
        <v>128</v>
      </c>
      <c r="AM32" s="345">
        <f ca="1">ROUNDDOWN(AL32/4,2)</f>
        <v>32</v>
      </c>
      <c r="AN32" s="272"/>
      <c r="AO32" s="304"/>
    </row>
    <row r="33" spans="2:41" ht="16.5" customHeight="1" x14ac:dyDescent="0.15">
      <c r="B33" s="317"/>
      <c r="C33" s="308"/>
      <c r="D33" s="309"/>
      <c r="E33" s="125" t="s">
        <v>84</v>
      </c>
      <c r="F33" s="346"/>
      <c r="G33" s="346"/>
      <c r="H33" s="310" t="s">
        <v>55</v>
      </c>
      <c r="I33" s="140" t="s">
        <v>42</v>
      </c>
      <c r="J33" s="360" t="s">
        <v>58</v>
      </c>
      <c r="K33" s="361" t="s">
        <v>58</v>
      </c>
      <c r="L33" s="361" t="s">
        <v>58</v>
      </c>
      <c r="M33" s="361" t="s">
        <v>58</v>
      </c>
      <c r="N33" s="361" t="s">
        <v>58</v>
      </c>
      <c r="O33" s="361" t="s">
        <v>85</v>
      </c>
      <c r="P33" s="362" t="s">
        <v>58</v>
      </c>
      <c r="Q33" s="363" t="s">
        <v>58</v>
      </c>
      <c r="R33" s="361" t="s">
        <v>58</v>
      </c>
      <c r="S33" s="361" t="s">
        <v>58</v>
      </c>
      <c r="T33" s="361" t="s">
        <v>58</v>
      </c>
      <c r="U33" s="361" t="s">
        <v>58</v>
      </c>
      <c r="V33" s="361" t="s">
        <v>58</v>
      </c>
      <c r="W33" s="364" t="s">
        <v>58</v>
      </c>
      <c r="X33" s="360" t="s">
        <v>58</v>
      </c>
      <c r="Y33" s="361" t="s">
        <v>58</v>
      </c>
      <c r="Z33" s="361" t="s">
        <v>85</v>
      </c>
      <c r="AA33" s="361" t="s">
        <v>58</v>
      </c>
      <c r="AB33" s="361" t="s">
        <v>58</v>
      </c>
      <c r="AC33" s="361" t="s">
        <v>58</v>
      </c>
      <c r="AD33" s="362" t="s">
        <v>58</v>
      </c>
      <c r="AE33" s="363" t="s">
        <v>58</v>
      </c>
      <c r="AF33" s="361" t="s">
        <v>85</v>
      </c>
      <c r="AG33" s="361" t="s">
        <v>85</v>
      </c>
      <c r="AH33" s="361" t="s">
        <v>58</v>
      </c>
      <c r="AI33" s="361" t="s">
        <v>58</v>
      </c>
      <c r="AJ33" s="361" t="s">
        <v>58</v>
      </c>
      <c r="AK33" s="364" t="s">
        <v>58</v>
      </c>
      <c r="AL33" s="365"/>
      <c r="AM33" s="366"/>
      <c r="AN33" s="272"/>
      <c r="AO33" s="316"/>
    </row>
    <row r="34" spans="2:41" ht="16.5" customHeight="1" x14ac:dyDescent="0.15">
      <c r="B34" s="317" t="s">
        <v>75</v>
      </c>
      <c r="C34" s="318" t="s">
        <v>86</v>
      </c>
      <c r="D34" s="319"/>
      <c r="E34" s="352"/>
      <c r="F34" s="77"/>
      <c r="G34" s="77"/>
      <c r="H34" s="322"/>
      <c r="I34" s="355" t="s">
        <v>32</v>
      </c>
      <c r="J34" s="324"/>
      <c r="K34" s="325"/>
      <c r="L34" s="325"/>
      <c r="M34" s="325"/>
      <c r="N34" s="325"/>
      <c r="O34" s="325">
        <v>2</v>
      </c>
      <c r="P34" s="326"/>
      <c r="Q34" s="327"/>
      <c r="R34" s="325"/>
      <c r="S34" s="325"/>
      <c r="T34" s="325"/>
      <c r="U34" s="325"/>
      <c r="V34" s="325"/>
      <c r="W34" s="328"/>
      <c r="X34" s="324"/>
      <c r="Y34" s="325"/>
      <c r="Z34" s="325">
        <v>2</v>
      </c>
      <c r="AA34" s="325"/>
      <c r="AB34" s="325"/>
      <c r="AC34" s="325"/>
      <c r="AD34" s="326"/>
      <c r="AE34" s="327"/>
      <c r="AF34" s="325">
        <v>2</v>
      </c>
      <c r="AG34" s="325">
        <v>2</v>
      </c>
      <c r="AH34" s="325"/>
      <c r="AI34" s="325"/>
      <c r="AJ34" s="325"/>
      <c r="AK34" s="328"/>
      <c r="AL34" s="330">
        <v>8</v>
      </c>
      <c r="AM34" s="331">
        <v>2</v>
      </c>
      <c r="AN34" s="272"/>
      <c r="AO34" s="304"/>
    </row>
    <row r="35" spans="2:41" ht="16.5" customHeight="1" x14ac:dyDescent="0.15">
      <c r="B35" s="317"/>
      <c r="C35" s="356"/>
      <c r="D35" s="357"/>
      <c r="E35" s="335">
        <v>38078</v>
      </c>
      <c r="F35" s="336"/>
      <c r="G35" s="336"/>
      <c r="H35" s="337"/>
      <c r="I35" s="358" t="s">
        <v>33</v>
      </c>
      <c r="J35" s="311"/>
      <c r="K35" s="312"/>
      <c r="L35" s="312"/>
      <c r="M35" s="312"/>
      <c r="N35" s="312"/>
      <c r="O35" s="312">
        <v>2</v>
      </c>
      <c r="P35" s="40"/>
      <c r="Q35" s="313"/>
      <c r="R35" s="312"/>
      <c r="S35" s="312"/>
      <c r="T35" s="312"/>
      <c r="U35" s="312"/>
      <c r="V35" s="312"/>
      <c r="W35" s="367"/>
      <c r="X35" s="311"/>
      <c r="Y35" s="312"/>
      <c r="Z35" s="312">
        <v>2</v>
      </c>
      <c r="AA35" s="312"/>
      <c r="AB35" s="312"/>
      <c r="AC35" s="312"/>
      <c r="AD35" s="40"/>
      <c r="AE35" s="313"/>
      <c r="AF35" s="312">
        <v>2</v>
      </c>
      <c r="AG35" s="312">
        <v>2</v>
      </c>
      <c r="AH35" s="312"/>
      <c r="AI35" s="312"/>
      <c r="AJ35" s="312"/>
      <c r="AK35" s="367"/>
      <c r="AL35" s="368">
        <v>8</v>
      </c>
      <c r="AM35" s="304">
        <v>2</v>
      </c>
      <c r="AN35" s="272"/>
      <c r="AO35" s="345"/>
    </row>
    <row r="36" spans="2:41" ht="16.5" customHeight="1" x14ac:dyDescent="0.15">
      <c r="B36" s="307"/>
      <c r="C36" s="308"/>
      <c r="D36" s="309"/>
      <c r="E36" s="125" t="s">
        <v>87</v>
      </c>
      <c r="F36" s="346"/>
      <c r="G36" s="346"/>
      <c r="H36" s="310" t="s">
        <v>55</v>
      </c>
      <c r="I36" s="359" t="s">
        <v>42</v>
      </c>
      <c r="J36" s="347" t="s">
        <v>73</v>
      </c>
      <c r="K36" s="348" t="s">
        <v>73</v>
      </c>
      <c r="L36" s="348" t="s">
        <v>73</v>
      </c>
      <c r="M36" s="348" t="s">
        <v>69</v>
      </c>
      <c r="N36" s="348" t="s">
        <v>70</v>
      </c>
      <c r="O36" s="348" t="s">
        <v>71</v>
      </c>
      <c r="P36" s="349" t="s">
        <v>72</v>
      </c>
      <c r="Q36" s="350" t="s">
        <v>73</v>
      </c>
      <c r="R36" s="348" t="s">
        <v>69</v>
      </c>
      <c r="S36" s="348" t="s">
        <v>69</v>
      </c>
      <c r="T36" s="348" t="s">
        <v>70</v>
      </c>
      <c r="U36" s="348" t="s">
        <v>71</v>
      </c>
      <c r="V36" s="348" t="s">
        <v>72</v>
      </c>
      <c r="W36" s="351" t="s">
        <v>73</v>
      </c>
      <c r="X36" s="347" t="s">
        <v>69</v>
      </c>
      <c r="Y36" s="348" t="s">
        <v>69</v>
      </c>
      <c r="Z36" s="348" t="s">
        <v>70</v>
      </c>
      <c r="AA36" s="348" t="s">
        <v>71</v>
      </c>
      <c r="AB36" s="348" t="s">
        <v>72</v>
      </c>
      <c r="AC36" s="348" t="s">
        <v>73</v>
      </c>
      <c r="AD36" s="349" t="s">
        <v>68</v>
      </c>
      <c r="AE36" s="350" t="s">
        <v>68</v>
      </c>
      <c r="AF36" s="348" t="s">
        <v>70</v>
      </c>
      <c r="AG36" s="348" t="s">
        <v>71</v>
      </c>
      <c r="AH36" s="348" t="s">
        <v>72</v>
      </c>
      <c r="AI36" s="348" t="s">
        <v>73</v>
      </c>
      <c r="AJ36" s="348" t="s">
        <v>73</v>
      </c>
      <c r="AK36" s="351" t="s">
        <v>69</v>
      </c>
      <c r="AL36" s="315"/>
      <c r="AM36" s="316"/>
      <c r="AN36" s="272"/>
      <c r="AO36" s="304"/>
    </row>
    <row r="37" spans="2:41" ht="16.5" customHeight="1" x14ac:dyDescent="0.15">
      <c r="B37" s="317" t="s">
        <v>75</v>
      </c>
      <c r="C37" s="318" t="s">
        <v>61</v>
      </c>
      <c r="D37" s="319"/>
      <c r="E37" s="352"/>
      <c r="F37" s="77"/>
      <c r="G37" s="77"/>
      <c r="H37" s="322"/>
      <c r="I37" s="323" t="s">
        <v>32</v>
      </c>
      <c r="J37" s="324">
        <f ca="1">SUMIF($Q$100:$R$103,J36,$R$100:$R$103)</f>
        <v>0</v>
      </c>
      <c r="K37" s="325">
        <f ca="1">SUMIF($Q$100:$R$103,K36,$R$100:$R$103)</f>
        <v>0</v>
      </c>
      <c r="L37" s="325">
        <f ca="1">SUMIF($Q$100:$R$103,L36,$R$100:$R$103)</f>
        <v>0</v>
      </c>
      <c r="M37" s="325">
        <v>8</v>
      </c>
      <c r="N37" s="325">
        <v>8</v>
      </c>
      <c r="O37" s="325">
        <v>16</v>
      </c>
      <c r="P37" s="326">
        <f ca="1">SUMIF($Q$100:$R$103,P36,$R$100:$R$103)</f>
        <v>0</v>
      </c>
      <c r="Q37" s="327">
        <f ca="1">SUMIF($Q$100:$R$103,Q36,$R$100:$R$103)</f>
        <v>0</v>
      </c>
      <c r="R37" s="325">
        <v>8</v>
      </c>
      <c r="S37" s="325">
        <v>8</v>
      </c>
      <c r="T37" s="325">
        <v>8</v>
      </c>
      <c r="U37" s="325">
        <v>16</v>
      </c>
      <c r="V37" s="325">
        <f ca="1">SUMIF($Q$100:$R$103,V36,$R$100:$R$103)</f>
        <v>0</v>
      </c>
      <c r="W37" s="328">
        <f ca="1">SUMIF($Q$100:$R$103,W36,$R$100:$R$103)</f>
        <v>0</v>
      </c>
      <c r="X37" s="324">
        <v>8</v>
      </c>
      <c r="Y37" s="325">
        <v>8</v>
      </c>
      <c r="Z37" s="325">
        <v>8</v>
      </c>
      <c r="AA37" s="325">
        <v>16</v>
      </c>
      <c r="AB37" s="325">
        <f ca="1">SUMIF($Q$100:$R$103,AB36,$R$100:$R$103)</f>
        <v>0</v>
      </c>
      <c r="AC37" s="325">
        <f ca="1">SUMIF($Q$100:$R$103,AC36,$R$100:$R$103)</f>
        <v>0</v>
      </c>
      <c r="AD37" s="326">
        <v>8</v>
      </c>
      <c r="AE37" s="327">
        <v>8</v>
      </c>
      <c r="AF37" s="325">
        <v>8</v>
      </c>
      <c r="AG37" s="325">
        <v>16</v>
      </c>
      <c r="AH37" s="325">
        <f ca="1">SUMIF($Q$100:$R$103,AH36,$R$100:$R$103)</f>
        <v>0</v>
      </c>
      <c r="AI37" s="325">
        <f ca="1">SUMIF($Q$100:$R$103,AI36,$R$100:$R$103)</f>
        <v>0</v>
      </c>
      <c r="AJ37" s="325">
        <f ca="1">SUMIF($Q$100:$R$103,AJ36,$R$100:$R$103)</f>
        <v>0</v>
      </c>
      <c r="AK37" s="329">
        <v>8</v>
      </c>
      <c r="AL37" s="330">
        <f ca="1">SUM(J37:AK37)</f>
        <v>160</v>
      </c>
      <c r="AM37" s="331">
        <f ca="1">ROUNDDOWN(AL37/4,2)</f>
        <v>40</v>
      </c>
      <c r="AN37" s="272"/>
      <c r="AO37" s="304"/>
    </row>
    <row r="38" spans="2:41" ht="16.5" customHeight="1" thickBot="1" x14ac:dyDescent="0.2">
      <c r="B38" s="332" t="s">
        <v>88</v>
      </c>
      <c r="C38" s="356"/>
      <c r="D38" s="357"/>
      <c r="E38" s="335">
        <v>38078</v>
      </c>
      <c r="F38" s="336"/>
      <c r="G38" s="336"/>
      <c r="H38" s="337"/>
      <c r="I38" s="358" t="s">
        <v>33</v>
      </c>
      <c r="J38" s="338">
        <f ca="1">SUMIF($Q$101:$R$105,J36,$R$101:$R$105)</f>
        <v>0</v>
      </c>
      <c r="K38" s="339">
        <f ca="1">SUMIF($Q$101:$R$105,K36,$R$101:$R$105)</f>
        <v>0</v>
      </c>
      <c r="L38" s="339">
        <f ca="1">SUMIF($Q$101:$R$105,L36,$R$101:$R$105)</f>
        <v>0</v>
      </c>
      <c r="M38" s="339">
        <v>8</v>
      </c>
      <c r="N38" s="339">
        <v>8</v>
      </c>
      <c r="O38" s="339">
        <v>6</v>
      </c>
      <c r="P38" s="340">
        <v>2</v>
      </c>
      <c r="Q38" s="341">
        <f ca="1">SUMIF($Q$101:$R$105,Q36,$R$101:$R$105)</f>
        <v>0</v>
      </c>
      <c r="R38" s="339">
        <v>8</v>
      </c>
      <c r="S38" s="339">
        <v>8</v>
      </c>
      <c r="T38" s="339">
        <v>8</v>
      </c>
      <c r="U38" s="339">
        <v>6</v>
      </c>
      <c r="V38" s="339">
        <v>2</v>
      </c>
      <c r="W38" s="342">
        <f ca="1">SUMIF($Q$101:$R$105,W36,$R$101:$R$105)</f>
        <v>0</v>
      </c>
      <c r="X38" s="338">
        <v>8</v>
      </c>
      <c r="Y38" s="339">
        <v>8</v>
      </c>
      <c r="Z38" s="339">
        <v>8</v>
      </c>
      <c r="AA38" s="339">
        <v>6</v>
      </c>
      <c r="AB38" s="339">
        <v>2</v>
      </c>
      <c r="AC38" s="339">
        <f ca="1">SUMIF($Q$101:$R$105,AC36,$R$101:$R$105)</f>
        <v>0</v>
      </c>
      <c r="AD38" s="340">
        <v>8</v>
      </c>
      <c r="AE38" s="341">
        <v>8</v>
      </c>
      <c r="AF38" s="339">
        <v>8</v>
      </c>
      <c r="AG38" s="339">
        <v>6</v>
      </c>
      <c r="AH38" s="339">
        <v>2</v>
      </c>
      <c r="AI38" s="339">
        <f ca="1">SUMIF($Q$101:$R$105,AI36,$R$101:$R$105)</f>
        <v>0</v>
      </c>
      <c r="AJ38" s="339">
        <f ca="1">SUMIF($Q$101:$R$105,AJ36,$R$101:$R$105)</f>
        <v>0</v>
      </c>
      <c r="AK38" s="343">
        <v>8</v>
      </c>
      <c r="AL38" s="344">
        <f ca="1">SUM(J38:AK38)</f>
        <v>128</v>
      </c>
      <c r="AM38" s="345">
        <f ca="1">ROUNDDOWN(AL38/4,2)</f>
        <v>32</v>
      </c>
      <c r="AN38" s="272"/>
      <c r="AO38" s="369"/>
    </row>
    <row r="39" spans="2:41" ht="16.5" hidden="1" customHeight="1" x14ac:dyDescent="0.15">
      <c r="B39" s="307"/>
      <c r="C39" s="308"/>
      <c r="D39" s="309"/>
      <c r="E39" s="370"/>
      <c r="F39" s="370"/>
      <c r="G39" s="370"/>
      <c r="H39" s="370"/>
      <c r="I39" s="140" t="s">
        <v>31</v>
      </c>
      <c r="J39" s="347"/>
      <c r="K39" s="348"/>
      <c r="L39" s="348"/>
      <c r="M39" s="348"/>
      <c r="N39" s="348"/>
      <c r="O39" s="348"/>
      <c r="P39" s="349"/>
      <c r="Q39" s="350"/>
      <c r="R39" s="348"/>
      <c r="S39" s="348"/>
      <c r="T39" s="348"/>
      <c r="U39" s="348"/>
      <c r="V39" s="348"/>
      <c r="W39" s="351"/>
      <c r="X39" s="347"/>
      <c r="Y39" s="348"/>
      <c r="Z39" s="348"/>
      <c r="AA39" s="348"/>
      <c r="AB39" s="348"/>
      <c r="AC39" s="348"/>
      <c r="AD39" s="349"/>
      <c r="AE39" s="350"/>
      <c r="AF39" s="348"/>
      <c r="AG39" s="348"/>
      <c r="AH39" s="348"/>
      <c r="AI39" s="348"/>
      <c r="AJ39" s="348"/>
      <c r="AK39" s="351"/>
      <c r="AL39" s="315"/>
      <c r="AM39" s="316"/>
      <c r="AN39" s="272"/>
    </row>
    <row r="40" spans="2:41" ht="16.5" hidden="1" customHeight="1" x14ac:dyDescent="0.15">
      <c r="B40" s="317"/>
      <c r="C40" s="318"/>
      <c r="D40" s="319"/>
      <c r="E40" s="371"/>
      <c r="F40" s="371"/>
      <c r="G40" s="371"/>
      <c r="H40" s="371"/>
      <c r="I40" s="323" t="s">
        <v>32</v>
      </c>
      <c r="J40" s="324">
        <f t="shared" ref="J40:AK40" ca="1" si="0">SUMIF($Q$100:$R$103,J39,$R$100:$R$103)</f>
        <v>0</v>
      </c>
      <c r="K40" s="325">
        <f t="shared" ca="1" si="0"/>
        <v>0</v>
      </c>
      <c r="L40" s="325">
        <f t="shared" ca="1" si="0"/>
        <v>0</v>
      </c>
      <c r="M40" s="325">
        <f t="shared" ca="1" si="0"/>
        <v>0</v>
      </c>
      <c r="N40" s="325">
        <f t="shared" ca="1" si="0"/>
        <v>0</v>
      </c>
      <c r="O40" s="325">
        <f t="shared" ca="1" si="0"/>
        <v>0</v>
      </c>
      <c r="P40" s="326">
        <f t="shared" ca="1" si="0"/>
        <v>0</v>
      </c>
      <c r="Q40" s="327">
        <f t="shared" ca="1" si="0"/>
        <v>0</v>
      </c>
      <c r="R40" s="325">
        <f t="shared" ca="1" si="0"/>
        <v>0</v>
      </c>
      <c r="S40" s="325">
        <f t="shared" ca="1" si="0"/>
        <v>0</v>
      </c>
      <c r="T40" s="325">
        <f t="shared" ca="1" si="0"/>
        <v>0</v>
      </c>
      <c r="U40" s="325">
        <f t="shared" ca="1" si="0"/>
        <v>0</v>
      </c>
      <c r="V40" s="325">
        <f t="shared" ca="1" si="0"/>
        <v>0</v>
      </c>
      <c r="W40" s="328">
        <f t="shared" ca="1" si="0"/>
        <v>0</v>
      </c>
      <c r="X40" s="324">
        <f t="shared" ca="1" si="0"/>
        <v>0</v>
      </c>
      <c r="Y40" s="325">
        <f t="shared" ca="1" si="0"/>
        <v>0</v>
      </c>
      <c r="Z40" s="325">
        <f t="shared" ca="1" si="0"/>
        <v>0</v>
      </c>
      <c r="AA40" s="325">
        <f t="shared" ca="1" si="0"/>
        <v>0</v>
      </c>
      <c r="AB40" s="325">
        <f t="shared" ca="1" si="0"/>
        <v>0</v>
      </c>
      <c r="AC40" s="325">
        <f t="shared" ca="1" si="0"/>
        <v>0</v>
      </c>
      <c r="AD40" s="326">
        <f t="shared" ca="1" si="0"/>
        <v>0</v>
      </c>
      <c r="AE40" s="327">
        <f t="shared" ca="1" si="0"/>
        <v>0</v>
      </c>
      <c r="AF40" s="325">
        <f t="shared" ca="1" si="0"/>
        <v>0</v>
      </c>
      <c r="AG40" s="325">
        <f t="shared" ca="1" si="0"/>
        <v>0</v>
      </c>
      <c r="AH40" s="325">
        <f t="shared" ca="1" si="0"/>
        <v>0</v>
      </c>
      <c r="AI40" s="325">
        <f t="shared" ca="1" si="0"/>
        <v>0</v>
      </c>
      <c r="AJ40" s="325">
        <f t="shared" ca="1" si="0"/>
        <v>0</v>
      </c>
      <c r="AK40" s="329">
        <f t="shared" ca="1" si="0"/>
        <v>0</v>
      </c>
      <c r="AL40" s="330">
        <f ca="1">SUM(J40:AK40)</f>
        <v>0</v>
      </c>
      <c r="AM40" s="331">
        <f ca="1">ROUNDDOWN(AL40/4,2)</f>
        <v>0</v>
      </c>
      <c r="AN40" s="272"/>
    </row>
    <row r="41" spans="2:41" ht="16.5" hidden="1" customHeight="1" x14ac:dyDescent="0.15">
      <c r="B41" s="332"/>
      <c r="C41" s="356"/>
      <c r="D41" s="357"/>
      <c r="E41" s="372"/>
      <c r="F41" s="372"/>
      <c r="G41" s="372"/>
      <c r="H41" s="372"/>
      <c r="I41" s="168" t="s">
        <v>33</v>
      </c>
      <c r="J41" s="338">
        <f t="shared" ref="J41:AK41" ca="1" si="1">SUMIF($Q$101:$R$105,J39,$R$101:$R$105)</f>
        <v>0</v>
      </c>
      <c r="K41" s="339">
        <f t="shared" ca="1" si="1"/>
        <v>0</v>
      </c>
      <c r="L41" s="339">
        <f t="shared" ca="1" si="1"/>
        <v>0</v>
      </c>
      <c r="M41" s="339">
        <f t="shared" ca="1" si="1"/>
        <v>0</v>
      </c>
      <c r="N41" s="339">
        <f t="shared" ca="1" si="1"/>
        <v>0</v>
      </c>
      <c r="O41" s="339">
        <f t="shared" ca="1" si="1"/>
        <v>0</v>
      </c>
      <c r="P41" s="340">
        <f t="shared" ca="1" si="1"/>
        <v>0</v>
      </c>
      <c r="Q41" s="341">
        <f t="shared" ca="1" si="1"/>
        <v>0</v>
      </c>
      <c r="R41" s="339">
        <f t="shared" ca="1" si="1"/>
        <v>0</v>
      </c>
      <c r="S41" s="339">
        <f t="shared" ca="1" si="1"/>
        <v>0</v>
      </c>
      <c r="T41" s="339">
        <f t="shared" ca="1" si="1"/>
        <v>0</v>
      </c>
      <c r="U41" s="339">
        <f t="shared" ca="1" si="1"/>
        <v>0</v>
      </c>
      <c r="V41" s="339">
        <f t="shared" ca="1" si="1"/>
        <v>0</v>
      </c>
      <c r="W41" s="342">
        <f t="shared" ca="1" si="1"/>
        <v>0</v>
      </c>
      <c r="X41" s="338">
        <f t="shared" ca="1" si="1"/>
        <v>0</v>
      </c>
      <c r="Y41" s="339">
        <f t="shared" ca="1" si="1"/>
        <v>0</v>
      </c>
      <c r="Z41" s="339">
        <f t="shared" ca="1" si="1"/>
        <v>0</v>
      </c>
      <c r="AA41" s="339">
        <f t="shared" ca="1" si="1"/>
        <v>0</v>
      </c>
      <c r="AB41" s="339">
        <f t="shared" ca="1" si="1"/>
        <v>0</v>
      </c>
      <c r="AC41" s="339">
        <f t="shared" ca="1" si="1"/>
        <v>0</v>
      </c>
      <c r="AD41" s="340">
        <f t="shared" ca="1" si="1"/>
        <v>0</v>
      </c>
      <c r="AE41" s="341">
        <f t="shared" ca="1" si="1"/>
        <v>0</v>
      </c>
      <c r="AF41" s="339">
        <f t="shared" ca="1" si="1"/>
        <v>0</v>
      </c>
      <c r="AG41" s="339">
        <f t="shared" ca="1" si="1"/>
        <v>0</v>
      </c>
      <c r="AH41" s="339">
        <f t="shared" ca="1" si="1"/>
        <v>0</v>
      </c>
      <c r="AI41" s="339">
        <f t="shared" ca="1" si="1"/>
        <v>0</v>
      </c>
      <c r="AJ41" s="339">
        <f t="shared" ca="1" si="1"/>
        <v>0</v>
      </c>
      <c r="AK41" s="343">
        <f t="shared" ca="1" si="1"/>
        <v>0</v>
      </c>
      <c r="AL41" s="344">
        <f ca="1">SUM(J41:AK41)</f>
        <v>0</v>
      </c>
      <c r="AM41" s="345">
        <f ca="1">ROUNDDOWN(AL41/4,2)</f>
        <v>0</v>
      </c>
      <c r="AN41" s="272"/>
    </row>
    <row r="42" spans="2:41" ht="16.5" hidden="1" customHeight="1" x14ac:dyDescent="0.15">
      <c r="B42" s="307"/>
      <c r="C42" s="308"/>
      <c r="D42" s="309"/>
      <c r="E42" s="370"/>
      <c r="F42" s="370"/>
      <c r="G42" s="370"/>
      <c r="H42" s="370"/>
      <c r="I42" s="140" t="s">
        <v>31</v>
      </c>
      <c r="J42" s="347"/>
      <c r="K42" s="348"/>
      <c r="L42" s="348"/>
      <c r="M42" s="348"/>
      <c r="N42" s="348"/>
      <c r="O42" s="348"/>
      <c r="P42" s="349"/>
      <c r="Q42" s="350"/>
      <c r="R42" s="348"/>
      <c r="S42" s="348"/>
      <c r="T42" s="348"/>
      <c r="U42" s="348"/>
      <c r="V42" s="348"/>
      <c r="W42" s="351"/>
      <c r="X42" s="347"/>
      <c r="Y42" s="348"/>
      <c r="Z42" s="348"/>
      <c r="AA42" s="348"/>
      <c r="AB42" s="348"/>
      <c r="AC42" s="348"/>
      <c r="AD42" s="349"/>
      <c r="AE42" s="350"/>
      <c r="AF42" s="348"/>
      <c r="AG42" s="348"/>
      <c r="AH42" s="348"/>
      <c r="AI42" s="348"/>
      <c r="AJ42" s="348"/>
      <c r="AK42" s="351"/>
      <c r="AL42" s="315"/>
      <c r="AM42" s="316"/>
      <c r="AN42" s="272"/>
    </row>
    <row r="43" spans="2:41" ht="16.5" hidden="1" customHeight="1" x14ac:dyDescent="0.15">
      <c r="B43" s="317"/>
      <c r="C43" s="318"/>
      <c r="D43" s="319"/>
      <c r="E43" s="371"/>
      <c r="F43" s="371"/>
      <c r="G43" s="371"/>
      <c r="H43" s="371"/>
      <c r="I43" s="323" t="s">
        <v>32</v>
      </c>
      <c r="J43" s="324">
        <f t="shared" ref="J43:AK43" ca="1" si="2">SUMIF($Q$100:$R$103,J42,$R$100:$R$103)</f>
        <v>0</v>
      </c>
      <c r="K43" s="325">
        <f t="shared" ca="1" si="2"/>
        <v>0</v>
      </c>
      <c r="L43" s="325">
        <f t="shared" ca="1" si="2"/>
        <v>0</v>
      </c>
      <c r="M43" s="325">
        <f t="shared" ca="1" si="2"/>
        <v>0</v>
      </c>
      <c r="N43" s="325">
        <f t="shared" ca="1" si="2"/>
        <v>0</v>
      </c>
      <c r="O43" s="325">
        <f t="shared" ca="1" si="2"/>
        <v>0</v>
      </c>
      <c r="P43" s="326">
        <f t="shared" ca="1" si="2"/>
        <v>0</v>
      </c>
      <c r="Q43" s="327">
        <f t="shared" ca="1" si="2"/>
        <v>0</v>
      </c>
      <c r="R43" s="325">
        <f t="shared" ca="1" si="2"/>
        <v>0</v>
      </c>
      <c r="S43" s="325">
        <f t="shared" ca="1" si="2"/>
        <v>0</v>
      </c>
      <c r="T43" s="325">
        <f t="shared" ca="1" si="2"/>
        <v>0</v>
      </c>
      <c r="U43" s="325">
        <f t="shared" ca="1" si="2"/>
        <v>0</v>
      </c>
      <c r="V43" s="325">
        <f t="shared" ca="1" si="2"/>
        <v>0</v>
      </c>
      <c r="W43" s="328">
        <f t="shared" ca="1" si="2"/>
        <v>0</v>
      </c>
      <c r="X43" s="324">
        <f t="shared" ca="1" si="2"/>
        <v>0</v>
      </c>
      <c r="Y43" s="325">
        <f t="shared" ca="1" si="2"/>
        <v>0</v>
      </c>
      <c r="Z43" s="325">
        <f t="shared" ca="1" si="2"/>
        <v>0</v>
      </c>
      <c r="AA43" s="325">
        <f t="shared" ca="1" si="2"/>
        <v>0</v>
      </c>
      <c r="AB43" s="325">
        <f t="shared" ca="1" si="2"/>
        <v>0</v>
      </c>
      <c r="AC43" s="325">
        <f t="shared" ca="1" si="2"/>
        <v>0</v>
      </c>
      <c r="AD43" s="326">
        <f t="shared" ca="1" si="2"/>
        <v>0</v>
      </c>
      <c r="AE43" s="327">
        <f t="shared" ca="1" si="2"/>
        <v>0</v>
      </c>
      <c r="AF43" s="325">
        <f t="shared" ca="1" si="2"/>
        <v>0</v>
      </c>
      <c r="AG43" s="325">
        <f t="shared" ca="1" si="2"/>
        <v>0</v>
      </c>
      <c r="AH43" s="325">
        <f t="shared" ca="1" si="2"/>
        <v>0</v>
      </c>
      <c r="AI43" s="325">
        <f t="shared" ca="1" si="2"/>
        <v>0</v>
      </c>
      <c r="AJ43" s="325">
        <f t="shared" ca="1" si="2"/>
        <v>0</v>
      </c>
      <c r="AK43" s="329">
        <f t="shared" ca="1" si="2"/>
        <v>0</v>
      </c>
      <c r="AL43" s="330">
        <f ca="1">SUM(J43:AK43)</f>
        <v>0</v>
      </c>
      <c r="AM43" s="331">
        <f ca="1">ROUNDDOWN(AL43/4,2)</f>
        <v>0</v>
      </c>
      <c r="AN43" s="272"/>
    </row>
    <row r="44" spans="2:41" ht="16.5" hidden="1" customHeight="1" x14ac:dyDescent="0.15">
      <c r="B44" s="317"/>
      <c r="C44" s="318"/>
      <c r="D44" s="319"/>
      <c r="E44" s="371"/>
      <c r="F44" s="371"/>
      <c r="G44" s="371"/>
      <c r="H44" s="371"/>
      <c r="I44" s="323" t="s">
        <v>33</v>
      </c>
      <c r="J44" s="311">
        <f t="shared" ref="J44:AK44" ca="1" si="3">SUMIF($Q$101:$R$105,J42,$R$101:$R$105)</f>
        <v>0</v>
      </c>
      <c r="K44" s="312">
        <f t="shared" ca="1" si="3"/>
        <v>0</v>
      </c>
      <c r="L44" s="312">
        <f t="shared" ca="1" si="3"/>
        <v>0</v>
      </c>
      <c r="M44" s="312">
        <f t="shared" ca="1" si="3"/>
        <v>0</v>
      </c>
      <c r="N44" s="312">
        <f t="shared" ca="1" si="3"/>
        <v>0</v>
      </c>
      <c r="O44" s="312">
        <f t="shared" ca="1" si="3"/>
        <v>0</v>
      </c>
      <c r="P44" s="40">
        <f t="shared" ca="1" si="3"/>
        <v>0</v>
      </c>
      <c r="Q44" s="313">
        <f t="shared" ca="1" si="3"/>
        <v>0</v>
      </c>
      <c r="R44" s="312">
        <f t="shared" ca="1" si="3"/>
        <v>0</v>
      </c>
      <c r="S44" s="312">
        <f t="shared" ca="1" si="3"/>
        <v>0</v>
      </c>
      <c r="T44" s="312">
        <f t="shared" ca="1" si="3"/>
        <v>0</v>
      </c>
      <c r="U44" s="312">
        <f t="shared" ca="1" si="3"/>
        <v>0</v>
      </c>
      <c r="V44" s="312">
        <f t="shared" ca="1" si="3"/>
        <v>0</v>
      </c>
      <c r="W44" s="367">
        <f t="shared" ca="1" si="3"/>
        <v>0</v>
      </c>
      <c r="X44" s="311">
        <f t="shared" ca="1" si="3"/>
        <v>0</v>
      </c>
      <c r="Y44" s="312">
        <f t="shared" ca="1" si="3"/>
        <v>0</v>
      </c>
      <c r="Z44" s="312">
        <f t="shared" ca="1" si="3"/>
        <v>0</v>
      </c>
      <c r="AA44" s="312">
        <f t="shared" ca="1" si="3"/>
        <v>0</v>
      </c>
      <c r="AB44" s="312">
        <f t="shared" ca="1" si="3"/>
        <v>0</v>
      </c>
      <c r="AC44" s="312">
        <f t="shared" ca="1" si="3"/>
        <v>0</v>
      </c>
      <c r="AD44" s="40">
        <f t="shared" ca="1" si="3"/>
        <v>0</v>
      </c>
      <c r="AE44" s="313">
        <f t="shared" ca="1" si="3"/>
        <v>0</v>
      </c>
      <c r="AF44" s="312">
        <f t="shared" ca="1" si="3"/>
        <v>0</v>
      </c>
      <c r="AG44" s="312">
        <f t="shared" ca="1" si="3"/>
        <v>0</v>
      </c>
      <c r="AH44" s="312">
        <f t="shared" ca="1" si="3"/>
        <v>0</v>
      </c>
      <c r="AI44" s="312">
        <f t="shared" ca="1" si="3"/>
        <v>0</v>
      </c>
      <c r="AJ44" s="312">
        <f t="shared" ca="1" si="3"/>
        <v>0</v>
      </c>
      <c r="AK44" s="373">
        <f t="shared" ca="1" si="3"/>
        <v>0</v>
      </c>
      <c r="AL44" s="368">
        <f ca="1">SUM(J44:AK44)</f>
        <v>0</v>
      </c>
      <c r="AM44" s="304">
        <f ca="1">ROUNDDOWN(AL44/4,2)</f>
        <v>0</v>
      </c>
      <c r="AN44" s="272"/>
    </row>
    <row r="45" spans="2:41" ht="16.5" customHeight="1" x14ac:dyDescent="0.15">
      <c r="B45" s="374"/>
      <c r="C45" s="375"/>
      <c r="D45" s="375"/>
      <c r="E45" s="208"/>
      <c r="F45" s="208"/>
      <c r="G45" s="208"/>
      <c r="H45" s="208"/>
      <c r="I45" s="376" t="s">
        <v>31</v>
      </c>
      <c r="J45" s="377"/>
      <c r="K45" s="378"/>
      <c r="L45" s="378"/>
      <c r="M45" s="378"/>
      <c r="N45" s="378"/>
      <c r="O45" s="378"/>
      <c r="P45" s="23"/>
      <c r="Q45" s="379"/>
      <c r="R45" s="378"/>
      <c r="S45" s="378"/>
      <c r="T45" s="378"/>
      <c r="U45" s="378"/>
      <c r="V45" s="378"/>
      <c r="W45" s="380"/>
      <c r="X45" s="377"/>
      <c r="Y45" s="378"/>
      <c r="Z45" s="378"/>
      <c r="AA45" s="378"/>
      <c r="AB45" s="378"/>
      <c r="AC45" s="378"/>
      <c r="AD45" s="23"/>
      <c r="AE45" s="379"/>
      <c r="AF45" s="378"/>
      <c r="AG45" s="378"/>
      <c r="AH45" s="378"/>
      <c r="AI45" s="378"/>
      <c r="AJ45" s="378"/>
      <c r="AK45" s="380"/>
      <c r="AL45" s="381"/>
      <c r="AM45" s="382"/>
      <c r="AN45" s="382"/>
      <c r="AO45" s="304"/>
    </row>
    <row r="46" spans="2:41" ht="16.5" customHeight="1" x14ac:dyDescent="0.15">
      <c r="B46" s="190" t="s">
        <v>34</v>
      </c>
      <c r="C46" s="37"/>
      <c r="D46" s="37"/>
      <c r="E46" s="37"/>
      <c r="F46" s="166"/>
      <c r="G46" s="166"/>
      <c r="H46" s="383"/>
      <c r="I46" s="323" t="s">
        <v>32</v>
      </c>
      <c r="J46" s="324">
        <f ca="1">+J16+J19+J22+J25+J28+J31+J34+J37</f>
        <v>36</v>
      </c>
      <c r="K46" s="384">
        <f t="shared" ref="K46:AL46" ca="1" si="4">+K16+K19+K22+K25+K28+K31+K34+K37</f>
        <v>36</v>
      </c>
      <c r="L46" s="325">
        <f t="shared" ca="1" si="4"/>
        <v>36</v>
      </c>
      <c r="M46" s="325">
        <f t="shared" ca="1" si="4"/>
        <v>34</v>
      </c>
      <c r="N46" s="325">
        <f t="shared" ca="1" si="4"/>
        <v>32</v>
      </c>
      <c r="O46" s="325">
        <f t="shared" ca="1" si="4"/>
        <v>32</v>
      </c>
      <c r="P46" s="326">
        <f t="shared" ca="1" si="4"/>
        <v>36</v>
      </c>
      <c r="Q46" s="385">
        <f t="shared" ca="1" si="4"/>
        <v>36</v>
      </c>
      <c r="R46" s="325">
        <f t="shared" ca="1" si="4"/>
        <v>36</v>
      </c>
      <c r="S46" s="325">
        <f t="shared" ca="1" si="4"/>
        <v>38</v>
      </c>
      <c r="T46" s="325">
        <f t="shared" ca="1" si="4"/>
        <v>34</v>
      </c>
      <c r="U46" s="384">
        <f t="shared" ca="1" si="4"/>
        <v>32</v>
      </c>
      <c r="V46" s="325">
        <f t="shared" ca="1" si="4"/>
        <v>36</v>
      </c>
      <c r="W46" s="326">
        <f t="shared" ca="1" si="4"/>
        <v>36</v>
      </c>
      <c r="X46" s="385">
        <f t="shared" ca="1" si="4"/>
        <v>44</v>
      </c>
      <c r="Y46" s="325">
        <f t="shared" ca="1" si="4"/>
        <v>38</v>
      </c>
      <c r="Z46" s="325">
        <f t="shared" ca="1" si="4"/>
        <v>32</v>
      </c>
      <c r="AA46" s="325">
        <f t="shared" ca="1" si="4"/>
        <v>34</v>
      </c>
      <c r="AB46" s="325">
        <f t="shared" ca="1" si="4"/>
        <v>32</v>
      </c>
      <c r="AC46" s="325">
        <f t="shared" ca="1" si="4"/>
        <v>36</v>
      </c>
      <c r="AD46" s="327">
        <f t="shared" ca="1" si="4"/>
        <v>36</v>
      </c>
      <c r="AE46" s="385">
        <f t="shared" ca="1" si="4"/>
        <v>38</v>
      </c>
      <c r="AF46" s="325">
        <f t="shared" ca="1" si="4"/>
        <v>32</v>
      </c>
      <c r="AG46" s="327">
        <f t="shared" ca="1" si="4"/>
        <v>32</v>
      </c>
      <c r="AH46" s="327">
        <f t="shared" ca="1" si="4"/>
        <v>40</v>
      </c>
      <c r="AI46" s="327">
        <f t="shared" ca="1" si="4"/>
        <v>32</v>
      </c>
      <c r="AJ46" s="327">
        <f t="shared" ca="1" si="4"/>
        <v>36</v>
      </c>
      <c r="AK46" s="328">
        <f t="shared" ca="1" si="4"/>
        <v>36</v>
      </c>
      <c r="AL46" s="386">
        <f t="shared" ca="1" si="4"/>
        <v>988</v>
      </c>
      <c r="AM46" s="387"/>
      <c r="AN46" s="387"/>
      <c r="AO46" s="304"/>
    </row>
    <row r="47" spans="2:41" ht="16.5" customHeight="1" thickBot="1" x14ac:dyDescent="0.2">
      <c r="B47" s="388"/>
      <c r="C47" s="389"/>
      <c r="D47" s="389"/>
      <c r="E47" s="390"/>
      <c r="F47" s="390"/>
      <c r="G47" s="390"/>
      <c r="H47" s="390"/>
      <c r="I47" s="391" t="s">
        <v>33</v>
      </c>
      <c r="J47" s="392">
        <f ca="1">+J17+J20+J23+J26+J29+J32+J34+J38</f>
        <v>26</v>
      </c>
      <c r="K47" s="393">
        <f t="shared" ref="K47:AL47" ca="1" si="5">+K17+K20+K23+K26+K29+K32+K34+K38</f>
        <v>28</v>
      </c>
      <c r="L47" s="394">
        <f t="shared" ca="1" si="5"/>
        <v>28</v>
      </c>
      <c r="M47" s="394">
        <f t="shared" ca="1" si="5"/>
        <v>26</v>
      </c>
      <c r="N47" s="394">
        <f t="shared" ca="1" si="5"/>
        <v>24</v>
      </c>
      <c r="O47" s="395">
        <f t="shared" ca="1" si="5"/>
        <v>24</v>
      </c>
      <c r="P47" s="396">
        <f t="shared" ca="1" si="5"/>
        <v>28</v>
      </c>
      <c r="Q47" s="397">
        <f t="shared" ca="1" si="5"/>
        <v>28</v>
      </c>
      <c r="R47" s="398">
        <f t="shared" ca="1" si="5"/>
        <v>28</v>
      </c>
      <c r="S47" s="398">
        <f t="shared" ca="1" si="5"/>
        <v>30</v>
      </c>
      <c r="T47" s="398">
        <f t="shared" ca="1" si="5"/>
        <v>26</v>
      </c>
      <c r="U47" s="394">
        <f t="shared" ca="1" si="5"/>
        <v>24</v>
      </c>
      <c r="V47" s="393">
        <f t="shared" ca="1" si="5"/>
        <v>28</v>
      </c>
      <c r="W47" s="396">
        <f t="shared" ca="1" si="5"/>
        <v>28</v>
      </c>
      <c r="X47" s="397">
        <f t="shared" ca="1" si="5"/>
        <v>36</v>
      </c>
      <c r="Y47" s="398">
        <f t="shared" ca="1" si="5"/>
        <v>30</v>
      </c>
      <c r="Z47" s="399">
        <f t="shared" ca="1" si="5"/>
        <v>24</v>
      </c>
      <c r="AA47" s="398">
        <f t="shared" ca="1" si="5"/>
        <v>26</v>
      </c>
      <c r="AB47" s="398">
        <f t="shared" ca="1" si="5"/>
        <v>24</v>
      </c>
      <c r="AC47" s="398">
        <f t="shared" ca="1" si="5"/>
        <v>28</v>
      </c>
      <c r="AD47" s="396">
        <f t="shared" ca="1" si="5"/>
        <v>28</v>
      </c>
      <c r="AE47" s="392">
        <f t="shared" ca="1" si="5"/>
        <v>30</v>
      </c>
      <c r="AF47" s="400">
        <f t="shared" ca="1" si="5"/>
        <v>24</v>
      </c>
      <c r="AG47" s="401">
        <f t="shared" ca="1" si="5"/>
        <v>24</v>
      </c>
      <c r="AH47" s="402">
        <f t="shared" ca="1" si="5"/>
        <v>32</v>
      </c>
      <c r="AI47" s="402">
        <f t="shared" ca="1" si="5"/>
        <v>24</v>
      </c>
      <c r="AJ47" s="402">
        <f t="shared" ca="1" si="5"/>
        <v>28</v>
      </c>
      <c r="AK47" s="398">
        <f t="shared" ca="1" si="5"/>
        <v>28</v>
      </c>
      <c r="AL47" s="403">
        <f t="shared" ca="1" si="5"/>
        <v>762</v>
      </c>
      <c r="AM47" s="369">
        <f ca="1">+AM17+AM20+AM23+AM26+AM29+AM32+AM35+AM38</f>
        <v>190.5</v>
      </c>
      <c r="AN47" s="404">
        <v>4.7</v>
      </c>
      <c r="AO47" s="405"/>
    </row>
    <row r="48" spans="2:41" ht="24" customHeight="1" thickBot="1" x14ac:dyDescent="0.2">
      <c r="B48" s="406" t="s">
        <v>35</v>
      </c>
      <c r="C48" s="406"/>
      <c r="D48" s="406"/>
      <c r="E48" s="406"/>
      <c r="F48" s="406"/>
      <c r="G48" s="406"/>
      <c r="H48" s="406"/>
      <c r="I48" s="406"/>
      <c r="J48" s="407" t="s">
        <v>89</v>
      </c>
      <c r="K48" s="408"/>
      <c r="L48" s="408"/>
      <c r="M48" s="408"/>
      <c r="N48" s="408"/>
      <c r="O48" s="408"/>
      <c r="P48" s="408"/>
      <c r="Q48" s="408"/>
      <c r="R48" s="408"/>
      <c r="S48" s="408"/>
      <c r="T48" s="408"/>
      <c r="U48" s="206"/>
      <c r="V48" s="206"/>
      <c r="W48" s="206"/>
      <c r="X48" s="206"/>
      <c r="Y48" s="206"/>
      <c r="Z48" s="206"/>
      <c r="AA48" s="206"/>
      <c r="AB48" s="206"/>
      <c r="AC48" s="206"/>
      <c r="AD48" s="206"/>
      <c r="AE48" s="215" t="s">
        <v>38</v>
      </c>
      <c r="AF48" s="216" t="s">
        <v>39</v>
      </c>
      <c r="AH48" s="216"/>
      <c r="AI48" s="216"/>
      <c r="AJ48" s="5" t="s">
        <v>1</v>
      </c>
      <c r="AK48" s="409">
        <v>40</v>
      </c>
      <c r="AL48" s="410"/>
      <c r="AM48" s="216" t="s">
        <v>40</v>
      </c>
      <c r="AN48" s="216"/>
    </row>
    <row r="49" spans="1:41" s="231" customFormat="1" ht="18" customHeight="1" thickTop="1" x14ac:dyDescent="0.15">
      <c r="A49" s="411" t="s">
        <v>90</v>
      </c>
      <c r="B49" s="411"/>
      <c r="C49" s="412">
        <v>1</v>
      </c>
      <c r="D49" s="413" t="s">
        <v>91</v>
      </c>
      <c r="F49" s="413"/>
      <c r="G49" s="413"/>
      <c r="H49" s="413"/>
      <c r="I49" s="413"/>
      <c r="J49" s="413"/>
      <c r="L49" s="219"/>
      <c r="M49" s="219"/>
      <c r="N49" s="219"/>
      <c r="O49" s="219"/>
      <c r="P49" s="219"/>
      <c r="Q49" s="219"/>
      <c r="R49" s="219"/>
      <c r="S49" s="219"/>
      <c r="T49" s="219"/>
      <c r="U49" s="219"/>
      <c r="V49" s="14"/>
      <c r="W49" s="14"/>
      <c r="X49" s="14"/>
      <c r="Y49" s="414"/>
      <c r="Z49" s="414"/>
      <c r="AA49" s="414"/>
      <c r="AB49" s="414"/>
      <c r="AC49" s="414"/>
      <c r="AD49" s="415"/>
      <c r="AE49" s="415"/>
      <c r="AF49" s="415"/>
      <c r="AG49" s="415"/>
      <c r="AH49" s="415"/>
      <c r="AK49" s="416"/>
      <c r="AL49" s="5"/>
      <c r="AM49" s="5"/>
      <c r="AN49" s="5"/>
    </row>
    <row r="50" spans="1:41" s="231" customFormat="1" ht="18" customHeight="1" x14ac:dyDescent="0.15">
      <c r="B50" s="417"/>
      <c r="D50" s="413" t="s">
        <v>92</v>
      </c>
      <c r="E50" s="413"/>
      <c r="F50" s="417"/>
      <c r="G50" s="417"/>
      <c r="H50" s="417"/>
      <c r="I50" s="417"/>
      <c r="J50" s="417"/>
      <c r="K50" s="417"/>
      <c r="L50" s="219"/>
      <c r="M50" s="219"/>
      <c r="N50" s="219"/>
      <c r="O50" s="219"/>
      <c r="P50" s="219"/>
      <c r="Q50" s="219"/>
      <c r="R50" s="219"/>
      <c r="S50" s="219"/>
      <c r="T50" s="219"/>
      <c r="U50" s="219"/>
      <c r="V50" s="219"/>
      <c r="W50" s="415"/>
      <c r="X50" s="415"/>
      <c r="Y50" s="415"/>
      <c r="Z50" s="415"/>
      <c r="AA50" s="415"/>
      <c r="AB50" s="415"/>
      <c r="AC50" s="415"/>
      <c r="AD50" s="415"/>
      <c r="AE50" s="415"/>
      <c r="AF50" s="415"/>
      <c r="AG50" s="415"/>
      <c r="AI50" s="416"/>
      <c r="AJ50" s="5"/>
      <c r="AK50" s="5"/>
      <c r="AL50" s="5"/>
      <c r="AM50" s="5"/>
      <c r="AN50" s="5"/>
    </row>
    <row r="51" spans="1:41" s="231" customFormat="1" ht="18" customHeight="1" x14ac:dyDescent="0.15">
      <c r="B51" s="417"/>
      <c r="C51" s="412"/>
      <c r="D51" s="413" t="s">
        <v>93</v>
      </c>
      <c r="E51" s="413"/>
      <c r="F51" s="417"/>
      <c r="G51" s="417"/>
      <c r="H51" s="417"/>
      <c r="I51" s="417"/>
      <c r="J51" s="417"/>
      <c r="K51" s="417"/>
      <c r="L51" s="219"/>
      <c r="M51" s="219"/>
      <c r="N51" s="219"/>
      <c r="O51" s="219"/>
      <c r="P51" s="219"/>
      <c r="Q51" s="219"/>
      <c r="R51" s="219"/>
      <c r="S51" s="219"/>
      <c r="T51" s="219"/>
      <c r="U51" s="219"/>
      <c r="V51" s="219"/>
      <c r="W51" s="415"/>
      <c r="X51" s="415"/>
      <c r="Y51" s="415"/>
      <c r="Z51" s="415"/>
      <c r="AA51" s="415"/>
      <c r="AB51" s="415"/>
      <c r="AC51" s="415"/>
      <c r="AD51" s="415"/>
      <c r="AE51" s="415"/>
      <c r="AF51" s="415"/>
      <c r="AG51" s="415"/>
      <c r="AI51" s="416"/>
      <c r="AJ51" s="5"/>
      <c r="AK51" s="5"/>
      <c r="AL51" s="5"/>
      <c r="AM51" s="5"/>
      <c r="AN51" s="5"/>
    </row>
    <row r="52" spans="1:41" s="231" customFormat="1" ht="17.25" customHeight="1" x14ac:dyDescent="0.15">
      <c r="C52" s="412"/>
      <c r="D52" s="14" t="s">
        <v>94</v>
      </c>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418"/>
    </row>
    <row r="53" spans="1:41" s="231" customFormat="1" ht="17.25" customHeight="1" x14ac:dyDescent="0.15">
      <c r="C53" s="412"/>
      <c r="D53" s="419" t="s">
        <v>95</v>
      </c>
      <c r="E53" s="419"/>
      <c r="F53" s="419"/>
      <c r="G53" s="419"/>
      <c r="H53" s="419"/>
      <c r="I53" s="419"/>
      <c r="J53" s="419"/>
      <c r="K53" s="419"/>
      <c r="L53" s="419"/>
      <c r="M53" s="419"/>
      <c r="N53" s="419"/>
      <c r="O53" s="419"/>
      <c r="P53" s="419"/>
      <c r="Q53" s="419"/>
      <c r="R53" s="419"/>
      <c r="S53" s="419"/>
      <c r="T53" s="419"/>
      <c r="U53" s="419"/>
      <c r="V53" s="419"/>
      <c r="W53" s="419"/>
      <c r="X53" s="419"/>
      <c r="Y53" s="419"/>
      <c r="Z53" s="419"/>
      <c r="AA53" s="419"/>
      <c r="AB53" s="419"/>
      <c r="AC53" s="419"/>
      <c r="AD53" s="419"/>
      <c r="AE53" s="419"/>
      <c r="AF53" s="419"/>
      <c r="AG53" s="419"/>
      <c r="AH53" s="419"/>
      <c r="AI53" s="419"/>
      <c r="AJ53" s="419"/>
      <c r="AK53" s="419"/>
      <c r="AL53" s="419"/>
      <c r="AM53" s="419"/>
      <c r="AN53" s="418"/>
    </row>
    <row r="54" spans="1:41" s="231" customFormat="1" ht="8.1" customHeight="1" x14ac:dyDescent="0.15">
      <c r="B54" s="420"/>
      <c r="C54" s="421"/>
      <c r="D54" s="415"/>
      <c r="E54" s="422"/>
      <c r="F54" s="422"/>
      <c r="G54" s="422"/>
      <c r="H54" s="422"/>
      <c r="I54" s="423"/>
      <c r="J54" s="415"/>
      <c r="K54" s="415"/>
      <c r="L54" s="415"/>
      <c r="M54" s="415"/>
      <c r="N54" s="415"/>
      <c r="O54" s="415"/>
      <c r="P54" s="415"/>
      <c r="Q54" s="415"/>
      <c r="R54" s="415"/>
      <c r="S54" s="415"/>
      <c r="T54" s="415"/>
      <c r="U54" s="415"/>
      <c r="V54" s="415"/>
      <c r="W54" s="415"/>
      <c r="X54" s="415"/>
      <c r="Y54" s="415"/>
      <c r="Z54" s="415"/>
      <c r="AA54" s="415"/>
      <c r="AB54" s="415"/>
      <c r="AC54" s="415"/>
      <c r="AD54" s="415"/>
      <c r="AE54" s="415"/>
      <c r="AF54" s="415"/>
      <c r="AG54" s="415"/>
      <c r="AH54" s="415"/>
      <c r="AI54" s="415"/>
      <c r="AJ54" s="415"/>
      <c r="AK54" s="415"/>
      <c r="AL54" s="422"/>
      <c r="AM54" s="422"/>
      <c r="AN54" s="418"/>
    </row>
    <row r="55" spans="1:41" s="5" customFormat="1" ht="17.25" customHeight="1" x14ac:dyDescent="0.15">
      <c r="B55" s="424"/>
      <c r="C55" s="421">
        <v>2</v>
      </c>
      <c r="D55" s="413" t="s">
        <v>96</v>
      </c>
      <c r="E55" s="14"/>
      <c r="F55" s="14"/>
      <c r="G55" s="14"/>
      <c r="H55" s="14"/>
      <c r="I55" s="425"/>
      <c r="J55" s="219"/>
      <c r="K55" s="219"/>
      <c r="L55" s="219"/>
      <c r="M55" s="219"/>
      <c r="N55" s="219"/>
      <c r="O55" s="219"/>
      <c r="P55" s="219"/>
      <c r="Q55" s="219"/>
      <c r="R55" s="219"/>
      <c r="S55" s="219"/>
      <c r="T55" s="219"/>
      <c r="U55" s="219"/>
      <c r="V55" s="219"/>
      <c r="W55" s="219"/>
      <c r="X55" s="219"/>
      <c r="Y55" s="219"/>
      <c r="Z55" s="219"/>
      <c r="AA55" s="219"/>
      <c r="AB55" s="219"/>
      <c r="AC55" s="219"/>
      <c r="AD55" s="219"/>
      <c r="AE55" s="219"/>
      <c r="AF55" s="219"/>
      <c r="AG55" s="219"/>
      <c r="AH55" s="219"/>
      <c r="AI55" s="219"/>
      <c r="AJ55" s="219"/>
      <c r="AK55" s="219"/>
      <c r="AL55" s="14"/>
      <c r="AM55" s="14"/>
      <c r="AN55" s="14"/>
    </row>
    <row r="56" spans="1:41" s="5" customFormat="1" ht="17.25" customHeight="1" x14ac:dyDescent="0.15">
      <c r="B56" s="424"/>
      <c r="C56" s="421"/>
      <c r="D56" s="413" t="s">
        <v>97</v>
      </c>
      <c r="E56" s="14"/>
      <c r="F56" s="14"/>
      <c r="G56" s="14"/>
      <c r="H56" s="14"/>
      <c r="I56" s="425"/>
      <c r="J56" s="219"/>
      <c r="K56" s="219"/>
      <c r="L56" s="219"/>
      <c r="M56" s="219"/>
      <c r="N56" s="219"/>
      <c r="O56" s="219"/>
      <c r="P56" s="219"/>
      <c r="Q56" s="219"/>
      <c r="R56" s="219"/>
      <c r="S56" s="219"/>
      <c r="T56" s="219"/>
      <c r="U56" s="219"/>
      <c r="V56" s="219"/>
      <c r="W56" s="219"/>
      <c r="X56" s="219"/>
      <c r="Y56" s="219"/>
      <c r="Z56" s="219"/>
      <c r="AA56" s="219"/>
      <c r="AB56" s="219"/>
      <c r="AC56" s="219"/>
      <c r="AD56" s="219"/>
      <c r="AE56" s="219"/>
      <c r="AF56" s="219"/>
      <c r="AG56" s="219"/>
      <c r="AH56" s="219"/>
      <c r="AI56" s="219"/>
      <c r="AJ56" s="219"/>
      <c r="AK56" s="219"/>
      <c r="AL56" s="14"/>
      <c r="AM56" s="14"/>
      <c r="AN56" s="14"/>
    </row>
    <row r="57" spans="1:41" s="231" customFormat="1" ht="8.1" customHeight="1" x14ac:dyDescent="0.15">
      <c r="B57" s="420"/>
      <c r="C57" s="421"/>
      <c r="D57" s="415"/>
      <c r="E57" s="422"/>
      <c r="F57" s="422"/>
      <c r="G57" s="422"/>
      <c r="H57" s="422"/>
      <c r="I57" s="423"/>
      <c r="J57" s="415"/>
      <c r="K57" s="415"/>
      <c r="L57" s="415"/>
      <c r="M57" s="415"/>
      <c r="N57" s="415"/>
      <c r="O57" s="415"/>
      <c r="P57" s="415"/>
      <c r="Q57" s="415"/>
      <c r="R57" s="415"/>
      <c r="S57" s="415"/>
      <c r="T57" s="415"/>
      <c r="U57" s="415"/>
      <c r="V57" s="415"/>
      <c r="W57" s="415"/>
      <c r="X57" s="415"/>
      <c r="Y57" s="415"/>
      <c r="Z57" s="415"/>
      <c r="AA57" s="415"/>
      <c r="AB57" s="415"/>
      <c r="AC57" s="415"/>
      <c r="AD57" s="415"/>
      <c r="AE57" s="415"/>
      <c r="AF57" s="415"/>
      <c r="AG57" s="415"/>
      <c r="AH57" s="415"/>
      <c r="AI57" s="415"/>
      <c r="AJ57" s="415"/>
      <c r="AK57" s="415"/>
      <c r="AL57" s="422"/>
      <c r="AM57" s="422"/>
      <c r="AN57" s="418"/>
    </row>
    <row r="58" spans="1:41" s="5" customFormat="1" ht="15" customHeight="1" x14ac:dyDescent="0.15">
      <c r="B58" s="424"/>
      <c r="C58" s="421">
        <v>3</v>
      </c>
      <c r="D58" s="419" t="s">
        <v>98</v>
      </c>
      <c r="E58" s="419"/>
      <c r="F58" s="419"/>
      <c r="G58" s="419"/>
      <c r="H58" s="419"/>
      <c r="I58" s="419"/>
      <c r="J58" s="419"/>
      <c r="K58" s="419"/>
      <c r="L58" s="419"/>
      <c r="M58" s="419"/>
      <c r="N58" s="419"/>
      <c r="O58" s="419"/>
      <c r="P58" s="419"/>
      <c r="Q58" s="419"/>
      <c r="R58" s="419"/>
      <c r="S58" s="419"/>
      <c r="T58" s="419"/>
      <c r="U58" s="419"/>
      <c r="V58" s="419"/>
      <c r="W58" s="419"/>
      <c r="X58" s="419"/>
      <c r="Y58" s="419"/>
      <c r="Z58" s="419"/>
      <c r="AA58" s="419"/>
      <c r="AB58" s="419"/>
      <c r="AC58" s="419"/>
      <c r="AD58" s="419"/>
      <c r="AE58" s="419"/>
      <c r="AF58" s="419"/>
      <c r="AG58" s="419"/>
      <c r="AH58" s="419"/>
      <c r="AI58" s="419"/>
      <c r="AJ58" s="219"/>
      <c r="AK58" s="219"/>
      <c r="AL58" s="14"/>
      <c r="AM58" s="14"/>
      <c r="AN58" s="14"/>
    </row>
    <row r="59" spans="1:41" s="231" customFormat="1" ht="8.1" customHeight="1" x14ac:dyDescent="0.15">
      <c r="B59" s="420"/>
      <c r="C59" s="421"/>
      <c r="D59" s="426"/>
      <c r="E59" s="426"/>
      <c r="F59" s="426"/>
      <c r="G59" s="426"/>
      <c r="H59" s="426"/>
      <c r="I59" s="426"/>
      <c r="J59" s="426"/>
      <c r="K59" s="426"/>
      <c r="L59" s="426"/>
      <c r="M59" s="426"/>
      <c r="N59" s="426"/>
      <c r="O59" s="426"/>
      <c r="P59" s="426"/>
      <c r="Q59" s="426"/>
      <c r="R59" s="426"/>
      <c r="S59" s="426"/>
      <c r="T59" s="426"/>
      <c r="U59" s="426"/>
      <c r="V59" s="426"/>
      <c r="W59" s="426"/>
      <c r="X59" s="426"/>
      <c r="Y59" s="426"/>
      <c r="Z59" s="426"/>
      <c r="AA59" s="426"/>
      <c r="AB59" s="426"/>
      <c r="AC59" s="426"/>
      <c r="AD59" s="426"/>
      <c r="AE59" s="426"/>
      <c r="AF59" s="426"/>
      <c r="AG59" s="426"/>
      <c r="AH59" s="426"/>
      <c r="AI59" s="426"/>
      <c r="AJ59" s="415"/>
      <c r="AK59" s="415"/>
      <c r="AL59" s="422"/>
      <c r="AM59" s="422"/>
      <c r="AN59" s="418"/>
    </row>
    <row r="60" spans="1:41" s="231" customFormat="1" ht="16.5" customHeight="1" x14ac:dyDescent="0.15">
      <c r="B60" s="422"/>
      <c r="C60" s="412">
        <v>4</v>
      </c>
      <c r="D60" s="427" t="s">
        <v>99</v>
      </c>
      <c r="E60" s="427"/>
      <c r="F60" s="427"/>
      <c r="G60" s="427"/>
      <c r="H60" s="427"/>
      <c r="I60" s="427"/>
      <c r="J60" s="427"/>
      <c r="K60" s="427"/>
      <c r="L60" s="427"/>
      <c r="M60" s="427"/>
      <c r="N60" s="427"/>
      <c r="O60" s="427"/>
      <c r="P60" s="427"/>
      <c r="Q60" s="427"/>
      <c r="R60" s="427"/>
      <c r="S60" s="427"/>
      <c r="T60" s="427"/>
      <c r="U60" s="427"/>
      <c r="V60" s="427"/>
      <c r="W60" s="427"/>
      <c r="X60" s="427"/>
      <c r="Y60" s="427"/>
      <c r="Z60" s="427"/>
      <c r="AA60" s="427"/>
      <c r="AB60" s="427"/>
      <c r="AC60" s="427"/>
      <c r="AD60" s="427"/>
      <c r="AE60" s="427"/>
      <c r="AF60" s="427"/>
      <c r="AG60" s="427"/>
      <c r="AH60" s="427"/>
      <c r="AI60" s="427"/>
      <c r="AJ60" s="427"/>
      <c r="AK60" s="427"/>
      <c r="AL60" s="427"/>
      <c r="AM60" s="427"/>
      <c r="AN60" s="427"/>
    </row>
    <row r="61" spans="1:41" s="231" customFormat="1" ht="23.1" customHeight="1" x14ac:dyDescent="0.15">
      <c r="B61" s="422"/>
      <c r="C61" s="412"/>
      <c r="D61" s="428" t="s">
        <v>38</v>
      </c>
      <c r="E61" s="429" t="s">
        <v>100</v>
      </c>
      <c r="F61" s="429"/>
      <c r="G61" s="429"/>
      <c r="H61" s="429"/>
    </row>
    <row r="62" spans="1:41" s="231" customFormat="1" ht="15.75" customHeight="1" x14ac:dyDescent="0.15">
      <c r="B62" s="422"/>
      <c r="C62" s="412"/>
      <c r="E62" s="430" t="s">
        <v>101</v>
      </c>
      <c r="F62" s="430"/>
      <c r="G62" s="430"/>
      <c r="H62" s="431"/>
      <c r="I62" s="431"/>
      <c r="J62" s="431"/>
      <c r="K62" s="431"/>
      <c r="L62" s="431"/>
      <c r="M62" s="431"/>
      <c r="N62" s="431"/>
      <c r="O62" s="431"/>
      <c r="P62" s="431"/>
      <c r="Q62" s="431"/>
      <c r="R62" s="431"/>
      <c r="S62" s="431"/>
      <c r="T62" s="431"/>
      <c r="U62" s="431"/>
      <c r="V62" s="431"/>
      <c r="W62" s="431"/>
      <c r="X62" s="431"/>
      <c r="Y62" s="431"/>
      <c r="Z62" s="431"/>
      <c r="AA62" s="431"/>
      <c r="AB62" s="431"/>
      <c r="AC62" s="431"/>
      <c r="AD62" s="431"/>
      <c r="AE62" s="431"/>
      <c r="AF62" s="431"/>
      <c r="AG62" s="431"/>
      <c r="AH62" s="431"/>
      <c r="AI62" s="431"/>
      <c r="AJ62" s="431"/>
      <c r="AK62" s="431"/>
      <c r="AL62" s="431"/>
      <c r="AM62" s="431"/>
      <c r="AN62" s="431"/>
      <c r="AO62" s="431"/>
    </row>
    <row r="63" spans="1:41" s="231" customFormat="1" ht="8.1" customHeight="1" x14ac:dyDescent="0.15">
      <c r="B63" s="422"/>
      <c r="C63" s="412"/>
      <c r="E63" s="432"/>
      <c r="F63" s="432"/>
      <c r="G63" s="432"/>
      <c r="H63" s="432"/>
      <c r="I63" s="432"/>
      <c r="J63" s="432"/>
      <c r="K63" s="432"/>
      <c r="L63" s="432"/>
      <c r="M63" s="432"/>
      <c r="N63" s="432"/>
      <c r="O63" s="432"/>
      <c r="P63" s="432"/>
      <c r="Q63" s="432"/>
      <c r="R63" s="432"/>
      <c r="S63" s="432"/>
      <c r="T63" s="432"/>
      <c r="U63" s="432"/>
      <c r="V63" s="432"/>
      <c r="W63" s="432"/>
      <c r="X63" s="432"/>
      <c r="Y63" s="432"/>
      <c r="Z63" s="432"/>
      <c r="AA63" s="432"/>
      <c r="AB63" s="432"/>
      <c r="AC63" s="432"/>
      <c r="AD63" s="432"/>
      <c r="AE63" s="432"/>
      <c r="AF63" s="432"/>
      <c r="AG63" s="432"/>
      <c r="AH63" s="432"/>
      <c r="AI63" s="432"/>
      <c r="AJ63" s="432"/>
      <c r="AK63" s="432"/>
      <c r="AL63" s="432"/>
      <c r="AM63" s="432"/>
    </row>
    <row r="64" spans="1:41" s="5" customFormat="1" ht="15.75" customHeight="1" x14ac:dyDescent="0.15">
      <c r="B64" s="14"/>
      <c r="C64" s="412">
        <v>5</v>
      </c>
      <c r="D64" s="5" t="s">
        <v>102</v>
      </c>
    </row>
    <row r="65" spans="2:41" s="231" customFormat="1" ht="15.75" customHeight="1" x14ac:dyDescent="0.15">
      <c r="B65" s="422"/>
      <c r="D65" s="427" t="s">
        <v>103</v>
      </c>
      <c r="E65" s="427"/>
      <c r="F65" s="427"/>
      <c r="G65" s="427"/>
      <c r="H65" s="427"/>
      <c r="I65" s="427"/>
      <c r="J65" s="427"/>
      <c r="K65" s="427"/>
      <c r="L65" s="427"/>
      <c r="M65" s="427"/>
      <c r="N65" s="427"/>
      <c r="O65" s="427"/>
      <c r="P65" s="427"/>
      <c r="Q65" s="427"/>
      <c r="R65" s="427"/>
      <c r="S65" s="427"/>
      <c r="T65" s="427"/>
      <c r="U65" s="427"/>
      <c r="V65" s="427"/>
      <c r="W65" s="427"/>
      <c r="X65" s="427"/>
      <c r="Y65" s="427"/>
      <c r="Z65" s="427"/>
      <c r="AA65" s="427"/>
      <c r="AB65" s="427"/>
      <c r="AC65" s="427"/>
      <c r="AD65" s="427"/>
      <c r="AE65" s="427"/>
      <c r="AF65" s="427"/>
      <c r="AG65" s="427"/>
      <c r="AH65" s="427"/>
      <c r="AI65" s="427"/>
      <c r="AJ65" s="427"/>
      <c r="AK65" s="427"/>
      <c r="AL65" s="427"/>
      <c r="AM65" s="427"/>
      <c r="AN65" s="427"/>
      <c r="AO65" s="427"/>
    </row>
    <row r="66" spans="2:41" s="231" customFormat="1" ht="15.75" customHeight="1" x14ac:dyDescent="0.15">
      <c r="B66" s="422"/>
      <c r="C66" s="412"/>
      <c r="D66" s="427" t="s">
        <v>104</v>
      </c>
      <c r="E66" s="427"/>
      <c r="F66" s="427"/>
      <c r="G66" s="427"/>
      <c r="H66" s="427"/>
      <c r="I66" s="427"/>
      <c r="J66" s="427"/>
      <c r="K66" s="427"/>
      <c r="L66" s="427"/>
      <c r="M66" s="427"/>
      <c r="N66" s="427"/>
      <c r="O66" s="427"/>
      <c r="P66" s="427"/>
      <c r="Q66" s="427"/>
      <c r="R66" s="427"/>
      <c r="S66" s="427"/>
      <c r="T66" s="427"/>
      <c r="U66" s="427"/>
      <c r="V66" s="427"/>
      <c r="W66" s="427"/>
      <c r="X66" s="427"/>
      <c r="Y66" s="427"/>
      <c r="Z66" s="427"/>
      <c r="AA66" s="427"/>
      <c r="AB66" s="427"/>
      <c r="AC66" s="427"/>
      <c r="AD66" s="427"/>
      <c r="AE66" s="427"/>
      <c r="AF66" s="427"/>
      <c r="AG66" s="427"/>
      <c r="AH66" s="427"/>
      <c r="AI66" s="427"/>
      <c r="AJ66" s="427"/>
      <c r="AK66" s="427"/>
      <c r="AL66" s="427"/>
      <c r="AM66" s="427"/>
      <c r="AN66" s="433"/>
      <c r="AO66" s="433"/>
    </row>
    <row r="67" spans="2:41" s="231" customFormat="1" ht="15.75" customHeight="1" x14ac:dyDescent="0.15">
      <c r="B67" s="422"/>
      <c r="C67" s="412"/>
      <c r="D67" s="427" t="s">
        <v>105</v>
      </c>
      <c r="E67" s="427"/>
      <c r="F67" s="427"/>
      <c r="G67" s="427"/>
      <c r="H67" s="427"/>
      <c r="I67" s="427"/>
      <c r="J67" s="427"/>
      <c r="K67" s="427"/>
      <c r="L67" s="427"/>
      <c r="M67" s="427"/>
      <c r="N67" s="427"/>
      <c r="O67" s="427"/>
      <c r="P67" s="427"/>
      <c r="Q67" s="427"/>
      <c r="R67" s="427"/>
      <c r="S67" s="427"/>
      <c r="T67" s="427"/>
      <c r="U67" s="427"/>
      <c r="V67" s="427"/>
      <c r="W67" s="427"/>
      <c r="X67" s="427"/>
      <c r="Y67" s="427"/>
      <c r="Z67" s="427"/>
      <c r="AA67" s="427"/>
      <c r="AB67" s="427"/>
      <c r="AC67" s="427"/>
      <c r="AD67" s="427"/>
      <c r="AE67" s="427"/>
      <c r="AF67" s="427"/>
      <c r="AG67" s="427"/>
      <c r="AH67" s="427"/>
      <c r="AI67" s="427"/>
      <c r="AJ67" s="427"/>
      <c r="AK67" s="427"/>
      <c r="AL67" s="427"/>
      <c r="AM67" s="427"/>
      <c r="AN67" s="433"/>
      <c r="AO67" s="433"/>
    </row>
    <row r="68" spans="2:41" s="231" customFormat="1" ht="8.1" customHeight="1" x14ac:dyDescent="0.15">
      <c r="B68" s="422"/>
      <c r="C68" s="412"/>
      <c r="D68" s="433"/>
      <c r="E68" s="433"/>
      <c r="F68" s="433"/>
      <c r="G68" s="433"/>
      <c r="H68" s="433"/>
      <c r="I68" s="433"/>
      <c r="J68" s="433"/>
      <c r="K68" s="433"/>
      <c r="L68" s="433"/>
      <c r="M68" s="433"/>
      <c r="N68" s="433"/>
      <c r="O68" s="433"/>
      <c r="P68" s="433"/>
      <c r="Q68" s="433"/>
      <c r="R68" s="433"/>
      <c r="S68" s="433"/>
      <c r="T68" s="433"/>
      <c r="U68" s="433"/>
      <c r="V68" s="433"/>
      <c r="W68" s="433"/>
      <c r="X68" s="433"/>
      <c r="Y68" s="433"/>
      <c r="Z68" s="433"/>
      <c r="AA68" s="433"/>
      <c r="AB68" s="433"/>
      <c r="AC68" s="433"/>
      <c r="AD68" s="433"/>
      <c r="AE68" s="433"/>
      <c r="AF68" s="433"/>
      <c r="AG68" s="433"/>
      <c r="AH68" s="433"/>
      <c r="AI68" s="433"/>
      <c r="AJ68" s="433"/>
      <c r="AK68" s="433"/>
      <c r="AL68" s="433"/>
      <c r="AM68" s="433"/>
      <c r="AN68" s="433"/>
      <c r="AO68" s="433"/>
    </row>
    <row r="69" spans="2:41" s="231" customFormat="1" ht="18.75" customHeight="1" x14ac:dyDescent="0.15">
      <c r="B69" s="422"/>
      <c r="C69" s="412">
        <v>6</v>
      </c>
      <c r="D69" s="427" t="s">
        <v>106</v>
      </c>
      <c r="E69" s="427"/>
      <c r="F69" s="427"/>
      <c r="G69" s="427"/>
      <c r="H69" s="427"/>
      <c r="I69" s="427"/>
      <c r="J69" s="427"/>
      <c r="K69" s="427"/>
      <c r="L69" s="427"/>
      <c r="M69" s="427"/>
      <c r="N69" s="427"/>
      <c r="O69" s="427"/>
      <c r="P69" s="427"/>
      <c r="Q69" s="427"/>
      <c r="R69" s="427"/>
      <c r="S69" s="427"/>
      <c r="T69" s="427"/>
      <c r="U69" s="427"/>
      <c r="V69" s="427"/>
      <c r="W69" s="427"/>
      <c r="X69" s="427"/>
      <c r="Y69" s="427"/>
      <c r="Z69" s="427"/>
      <c r="AA69" s="427"/>
      <c r="AB69" s="427"/>
      <c r="AC69" s="427"/>
      <c r="AD69" s="427"/>
      <c r="AE69" s="427"/>
      <c r="AF69" s="427"/>
      <c r="AG69" s="427"/>
      <c r="AH69" s="427"/>
      <c r="AI69" s="427"/>
      <c r="AJ69" s="427"/>
      <c r="AK69" s="427"/>
      <c r="AL69" s="427"/>
      <c r="AM69" s="427"/>
      <c r="AN69" s="427"/>
      <c r="AO69" s="427"/>
    </row>
    <row r="70" spans="2:41" s="231" customFormat="1" ht="8.1" customHeight="1" x14ac:dyDescent="0.15">
      <c r="B70" s="422"/>
      <c r="C70" s="412"/>
      <c r="D70" s="434"/>
      <c r="E70" s="434"/>
      <c r="F70" s="434"/>
      <c r="G70" s="434"/>
      <c r="H70" s="434"/>
      <c r="I70" s="434"/>
      <c r="J70" s="434"/>
      <c r="K70" s="434"/>
      <c r="L70" s="434"/>
      <c r="M70" s="434"/>
      <c r="N70" s="434"/>
      <c r="O70" s="434"/>
      <c r="P70" s="434"/>
      <c r="Q70" s="434"/>
      <c r="R70" s="434"/>
      <c r="S70" s="434"/>
      <c r="T70" s="434"/>
      <c r="U70" s="434"/>
      <c r="V70" s="434"/>
      <c r="W70" s="434"/>
      <c r="X70" s="434"/>
      <c r="Y70" s="434"/>
      <c r="Z70" s="434"/>
      <c r="AA70" s="434"/>
      <c r="AB70" s="434"/>
      <c r="AC70" s="434"/>
      <c r="AD70" s="434"/>
      <c r="AE70" s="434"/>
      <c r="AF70" s="434"/>
      <c r="AG70" s="434"/>
      <c r="AH70" s="434"/>
      <c r="AI70" s="434"/>
      <c r="AJ70" s="434"/>
      <c r="AK70" s="434"/>
      <c r="AL70" s="434"/>
      <c r="AM70" s="434"/>
      <c r="AN70" s="434"/>
    </row>
    <row r="71" spans="2:41" s="231" customFormat="1" ht="16.5" customHeight="1" x14ac:dyDescent="0.15">
      <c r="B71" s="422"/>
      <c r="C71" s="412">
        <v>7</v>
      </c>
      <c r="D71" s="427" t="s">
        <v>107</v>
      </c>
      <c r="E71" s="427"/>
      <c r="F71" s="427"/>
      <c r="G71" s="427"/>
      <c r="H71" s="427"/>
      <c r="I71" s="427"/>
      <c r="J71" s="427"/>
      <c r="K71" s="427"/>
      <c r="L71" s="427"/>
      <c r="M71" s="427"/>
      <c r="N71" s="427"/>
      <c r="O71" s="427"/>
      <c r="P71" s="427"/>
      <c r="Q71" s="427"/>
      <c r="R71" s="427"/>
      <c r="S71" s="427"/>
      <c r="T71" s="427"/>
      <c r="U71" s="427"/>
      <c r="V71" s="427"/>
      <c r="W71" s="427"/>
      <c r="X71" s="427"/>
      <c r="Y71" s="427"/>
      <c r="Z71" s="427"/>
      <c r="AA71" s="427"/>
      <c r="AB71" s="427"/>
      <c r="AC71" s="427"/>
      <c r="AD71" s="427"/>
      <c r="AE71" s="427"/>
      <c r="AF71" s="427"/>
      <c r="AG71" s="427"/>
      <c r="AH71" s="427"/>
      <c r="AI71" s="427"/>
      <c r="AJ71" s="427"/>
      <c r="AK71" s="427"/>
      <c r="AL71" s="427"/>
      <c r="AM71" s="427"/>
      <c r="AN71" s="427"/>
      <c r="AO71" s="427"/>
    </row>
    <row r="72" spans="2:41" ht="15" customHeight="1" x14ac:dyDescent="0.15">
      <c r="B72" s="205"/>
      <c r="C72" s="435"/>
      <c r="D72" s="4" t="s">
        <v>108</v>
      </c>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row>
    <row r="73" spans="2:41" ht="15" customHeight="1" x14ac:dyDescent="0.15">
      <c r="B73" s="205"/>
      <c r="C73" s="435"/>
      <c r="D73" s="4" t="s">
        <v>109</v>
      </c>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row>
    <row r="74" spans="2:41" ht="15" customHeight="1" x14ac:dyDescent="0.15">
      <c r="B74" s="205"/>
      <c r="C74" s="435"/>
      <c r="D74" s="436" t="s">
        <v>110</v>
      </c>
      <c r="E74" s="436"/>
      <c r="F74" s="436"/>
      <c r="G74" s="436"/>
      <c r="H74" s="436"/>
      <c r="I74" s="436"/>
      <c r="J74" s="436"/>
      <c r="K74" s="436"/>
      <c r="L74" s="436"/>
      <c r="M74" s="436"/>
      <c r="N74" s="436"/>
      <c r="O74" s="436"/>
      <c r="P74" s="436"/>
      <c r="Q74" s="436"/>
      <c r="R74" s="436"/>
      <c r="S74" s="436"/>
      <c r="T74" s="436"/>
      <c r="U74" s="436"/>
      <c r="V74" s="436"/>
      <c r="W74" s="436"/>
      <c r="X74" s="436"/>
      <c r="Y74" s="436"/>
      <c r="Z74" s="436"/>
      <c r="AA74" s="436"/>
      <c r="AB74" s="436"/>
      <c r="AC74" s="436"/>
      <c r="AD74" s="436"/>
      <c r="AE74" s="436"/>
      <c r="AF74" s="436"/>
      <c r="AG74" s="436"/>
      <c r="AH74" s="436"/>
      <c r="AI74" s="436"/>
      <c r="AJ74" s="436"/>
      <c r="AK74" s="436"/>
      <c r="AL74" s="436"/>
      <c r="AM74" s="437"/>
      <c r="AN74" s="437"/>
      <c r="AO74" s="437"/>
    </row>
    <row r="75" spans="2:41" s="231" customFormat="1" ht="17.25" customHeight="1" x14ac:dyDescent="0.15">
      <c r="B75" s="422"/>
      <c r="C75" s="412"/>
      <c r="D75" s="438" t="s">
        <v>111</v>
      </c>
      <c r="E75" s="438"/>
      <c r="F75" s="438"/>
      <c r="G75" s="438"/>
      <c r="H75" s="438"/>
      <c r="I75" s="438"/>
      <c r="J75" s="438"/>
      <c r="K75" s="438"/>
      <c r="L75" s="438"/>
      <c r="M75" s="438"/>
      <c r="N75" s="438"/>
      <c r="O75" s="438"/>
      <c r="P75" s="438"/>
      <c r="Q75" s="438"/>
      <c r="R75" s="438"/>
      <c r="S75" s="438"/>
      <c r="T75" s="438"/>
      <c r="U75" s="438"/>
      <c r="V75" s="438"/>
      <c r="W75" s="438"/>
      <c r="X75" s="438"/>
      <c r="Y75" s="438"/>
      <c r="Z75" s="438"/>
      <c r="AA75" s="438"/>
      <c r="AB75" s="438"/>
      <c r="AC75" s="438"/>
      <c r="AD75" s="438"/>
      <c r="AE75" s="438"/>
      <c r="AF75" s="438"/>
      <c r="AG75" s="438"/>
      <c r="AH75" s="438"/>
      <c r="AI75" s="438"/>
      <c r="AJ75" s="438"/>
      <c r="AK75" s="438"/>
      <c r="AL75" s="438"/>
      <c r="AM75" s="438"/>
      <c r="AN75" s="438"/>
      <c r="AO75" s="438"/>
    </row>
    <row r="76" spans="2:41" s="231" customFormat="1" ht="8.1" customHeight="1" x14ac:dyDescent="0.15">
      <c r="B76" s="422"/>
      <c r="C76" s="412"/>
      <c r="D76" s="439"/>
      <c r="E76" s="439"/>
      <c r="F76" s="439"/>
      <c r="G76" s="439"/>
      <c r="H76" s="439"/>
      <c r="I76" s="439"/>
      <c r="J76" s="439"/>
      <c r="K76" s="439"/>
      <c r="L76" s="439"/>
      <c r="M76" s="439"/>
      <c r="N76" s="439"/>
      <c r="O76" s="439"/>
      <c r="P76" s="439"/>
      <c r="Q76" s="439"/>
      <c r="R76" s="439"/>
      <c r="S76" s="439"/>
      <c r="T76" s="439"/>
      <c r="U76" s="439"/>
      <c r="V76" s="439"/>
      <c r="W76" s="439"/>
      <c r="X76" s="439"/>
      <c r="Y76" s="439"/>
      <c r="Z76" s="439"/>
      <c r="AA76" s="439"/>
      <c r="AB76" s="439"/>
      <c r="AC76" s="439"/>
      <c r="AD76" s="439"/>
      <c r="AE76" s="439"/>
      <c r="AF76" s="439"/>
      <c r="AG76" s="439"/>
      <c r="AH76" s="439"/>
      <c r="AI76" s="439"/>
      <c r="AJ76" s="439"/>
      <c r="AK76" s="439"/>
      <c r="AL76" s="439"/>
      <c r="AM76" s="439"/>
      <c r="AN76" s="439"/>
      <c r="AO76" s="439"/>
    </row>
    <row r="77" spans="2:41" s="231" customFormat="1" ht="15.75" customHeight="1" x14ac:dyDescent="0.15">
      <c r="B77" s="422"/>
      <c r="C77" s="412">
        <v>8</v>
      </c>
      <c r="D77" s="427" t="s">
        <v>112</v>
      </c>
      <c r="E77" s="427"/>
      <c r="F77" s="427"/>
      <c r="G77" s="427"/>
      <c r="H77" s="427"/>
      <c r="I77" s="427"/>
      <c r="J77" s="427"/>
      <c r="K77" s="427"/>
      <c r="L77" s="427"/>
      <c r="M77" s="427"/>
      <c r="N77" s="427"/>
      <c r="O77" s="427"/>
      <c r="P77" s="427"/>
      <c r="Q77" s="427"/>
      <c r="R77" s="427"/>
      <c r="S77" s="427"/>
      <c r="T77" s="427"/>
      <c r="U77" s="427"/>
      <c r="V77" s="427"/>
      <c r="W77" s="427"/>
      <c r="X77" s="427"/>
      <c r="Y77" s="427"/>
      <c r="Z77" s="427"/>
      <c r="AA77" s="427"/>
      <c r="AB77" s="427"/>
      <c r="AC77" s="427"/>
      <c r="AD77" s="427"/>
      <c r="AE77" s="427"/>
      <c r="AF77" s="427"/>
      <c r="AG77" s="427"/>
      <c r="AH77" s="427"/>
      <c r="AI77" s="427"/>
      <c r="AJ77" s="427"/>
      <c r="AK77" s="427"/>
      <c r="AL77" s="427"/>
      <c r="AM77" s="427"/>
      <c r="AN77" s="427"/>
      <c r="AO77" s="427"/>
    </row>
    <row r="78" spans="2:41" s="231" customFormat="1" ht="12" customHeight="1" x14ac:dyDescent="0.15">
      <c r="B78" s="440"/>
      <c r="C78" s="412"/>
      <c r="D78" s="427"/>
      <c r="E78" s="427"/>
      <c r="F78" s="427"/>
      <c r="G78" s="427"/>
      <c r="H78" s="427"/>
      <c r="I78" s="427"/>
      <c r="J78" s="427"/>
      <c r="K78" s="427"/>
      <c r="L78" s="427"/>
      <c r="M78" s="427"/>
      <c r="N78" s="427"/>
      <c r="O78" s="427"/>
      <c r="P78" s="427"/>
      <c r="Q78" s="427"/>
      <c r="R78" s="427"/>
      <c r="S78" s="427"/>
      <c r="T78" s="427"/>
      <c r="U78" s="427"/>
      <c r="V78" s="427"/>
      <c r="W78" s="427"/>
      <c r="X78" s="427"/>
      <c r="Y78" s="427"/>
      <c r="Z78" s="427"/>
      <c r="AA78" s="427"/>
      <c r="AB78" s="427"/>
      <c r="AC78" s="427"/>
      <c r="AD78" s="427"/>
      <c r="AE78" s="427"/>
      <c r="AF78" s="427"/>
      <c r="AG78" s="427"/>
      <c r="AH78" s="427"/>
      <c r="AI78" s="427"/>
      <c r="AJ78" s="427"/>
      <c r="AK78" s="427"/>
      <c r="AL78" s="427"/>
      <c r="AM78" s="427"/>
      <c r="AN78" s="427"/>
      <c r="AO78" s="427"/>
    </row>
    <row r="79" spans="2:41" s="231" customFormat="1" ht="20.100000000000001" customHeight="1" x14ac:dyDescent="0.15">
      <c r="C79" s="412"/>
      <c r="D79" s="441" t="s">
        <v>113</v>
      </c>
      <c r="E79" s="442"/>
      <c r="F79" s="442"/>
      <c r="G79" s="442"/>
      <c r="H79" s="442"/>
      <c r="I79" s="442"/>
      <c r="J79" s="442"/>
      <c r="K79" s="442"/>
      <c r="L79" s="442"/>
      <c r="M79" s="442"/>
      <c r="N79" s="442"/>
      <c r="O79" s="442"/>
      <c r="P79" s="442"/>
      <c r="Q79" s="442"/>
      <c r="R79" s="442"/>
      <c r="S79" s="442"/>
      <c r="T79" s="442"/>
      <c r="U79" s="442"/>
      <c r="V79" s="442"/>
      <c r="W79" s="442"/>
      <c r="X79" s="442"/>
      <c r="Y79" s="442"/>
      <c r="Z79" s="442"/>
      <c r="AA79" s="442"/>
      <c r="AB79" s="442"/>
      <c r="AC79" s="442"/>
      <c r="AD79" s="442"/>
      <c r="AE79" s="442"/>
      <c r="AF79" s="442"/>
      <c r="AG79" s="442"/>
      <c r="AH79" s="442"/>
      <c r="AI79" s="442"/>
      <c r="AJ79" s="442"/>
      <c r="AK79" s="442"/>
      <c r="AL79" s="442"/>
      <c r="AM79" s="442"/>
      <c r="AN79" s="442"/>
      <c r="AO79" s="442"/>
    </row>
    <row r="80" spans="2:41" s="231" customFormat="1" ht="9" customHeight="1" x14ac:dyDescent="0.15">
      <c r="C80" s="412"/>
      <c r="D80" s="443"/>
      <c r="E80" s="443"/>
      <c r="F80" s="443"/>
      <c r="G80" s="443"/>
      <c r="H80" s="443"/>
      <c r="I80" s="443"/>
      <c r="J80" s="443"/>
      <c r="K80" s="443"/>
      <c r="L80" s="443"/>
      <c r="M80" s="443"/>
      <c r="N80" s="443"/>
      <c r="O80" s="443"/>
      <c r="P80" s="443"/>
      <c r="Q80" s="443"/>
      <c r="R80" s="443"/>
      <c r="S80" s="443"/>
      <c r="T80" s="443"/>
      <c r="U80" s="443"/>
      <c r="V80" s="443"/>
      <c r="W80" s="443"/>
      <c r="X80" s="443"/>
      <c r="Y80" s="443"/>
      <c r="Z80" s="443"/>
      <c r="AA80" s="443"/>
      <c r="AB80" s="443"/>
      <c r="AC80" s="443"/>
      <c r="AD80" s="443"/>
      <c r="AE80" s="443"/>
      <c r="AF80" s="443"/>
      <c r="AG80" s="443"/>
      <c r="AH80" s="443"/>
      <c r="AI80" s="443"/>
      <c r="AJ80" s="443"/>
      <c r="AK80" s="443"/>
      <c r="AL80" s="443"/>
      <c r="AM80" s="443"/>
      <c r="AN80" s="443"/>
    </row>
    <row r="81" spans="2:46" s="231" customFormat="1" ht="15.95" customHeight="1" x14ac:dyDescent="0.15">
      <c r="C81" s="412"/>
      <c r="D81" s="428" t="s">
        <v>114</v>
      </c>
      <c r="E81" s="444" t="s">
        <v>42</v>
      </c>
      <c r="F81" s="444"/>
      <c r="G81" s="444"/>
      <c r="H81" s="444"/>
      <c r="I81" s="444"/>
      <c r="J81" s="444" t="s">
        <v>43</v>
      </c>
      <c r="K81" s="444"/>
      <c r="L81" s="444"/>
      <c r="M81" s="444"/>
      <c r="N81" s="444"/>
      <c r="O81" s="444"/>
      <c r="P81" s="444"/>
      <c r="Q81" s="444" t="s">
        <v>44</v>
      </c>
      <c r="R81" s="444"/>
      <c r="S81" s="444" t="s">
        <v>45</v>
      </c>
      <c r="T81" s="444"/>
      <c r="U81" s="444"/>
      <c r="V81" s="444"/>
      <c r="W81" s="444"/>
      <c r="X81" s="444"/>
      <c r="Y81" s="444" t="s">
        <v>46</v>
      </c>
      <c r="Z81" s="444"/>
      <c r="AA81" s="444"/>
      <c r="AB81" s="444"/>
      <c r="AC81" s="444"/>
      <c r="AD81" s="444"/>
      <c r="AE81" s="444"/>
      <c r="AF81" s="444" t="s">
        <v>47</v>
      </c>
      <c r="AG81" s="444"/>
      <c r="AH81" s="444"/>
      <c r="AI81" s="444"/>
      <c r="AJ81" s="444"/>
      <c r="AK81" s="443"/>
      <c r="AL81" s="443"/>
      <c r="AM81" s="443"/>
      <c r="AN81" s="443"/>
    </row>
    <row r="82" spans="2:46" s="414" customFormat="1" ht="15.95" customHeight="1" x14ac:dyDescent="0.15">
      <c r="B82" s="440"/>
      <c r="C82" s="412"/>
      <c r="D82" s="440"/>
      <c r="E82" s="445" t="s">
        <v>115</v>
      </c>
      <c r="F82" s="445"/>
      <c r="G82" s="445"/>
      <c r="H82" s="445"/>
      <c r="I82" s="445"/>
      <c r="J82" s="446" t="s">
        <v>116</v>
      </c>
      <c r="K82" s="446"/>
      <c r="L82" s="446"/>
      <c r="M82" s="446"/>
      <c r="N82" s="446"/>
      <c r="O82" s="446"/>
      <c r="P82" s="446"/>
      <c r="Q82" s="445" t="s">
        <v>68</v>
      </c>
      <c r="R82" s="445"/>
      <c r="S82" s="445" t="s">
        <v>117</v>
      </c>
      <c r="T82" s="445"/>
      <c r="U82" s="445"/>
      <c r="V82" s="445"/>
      <c r="W82" s="445"/>
      <c r="X82" s="445"/>
      <c r="Y82" s="445" t="s">
        <v>118</v>
      </c>
      <c r="Z82" s="445"/>
      <c r="AA82" s="445"/>
      <c r="AB82" s="445"/>
      <c r="AC82" s="445"/>
      <c r="AD82" s="445"/>
      <c r="AE82" s="445"/>
      <c r="AF82" s="445" t="s">
        <v>119</v>
      </c>
      <c r="AG82" s="445"/>
      <c r="AH82" s="445"/>
      <c r="AI82" s="445"/>
      <c r="AJ82" s="445"/>
      <c r="AO82" s="447"/>
      <c r="AP82" s="447"/>
      <c r="AQ82" s="447"/>
      <c r="AR82" s="447"/>
      <c r="AS82" s="447"/>
      <c r="AT82" s="447"/>
    </row>
    <row r="83" spans="2:46" s="414" customFormat="1" ht="15.95" customHeight="1" x14ac:dyDescent="0.15">
      <c r="C83" s="412"/>
      <c r="D83" s="447"/>
      <c r="E83" s="445" t="s">
        <v>120</v>
      </c>
      <c r="F83" s="445"/>
      <c r="G83" s="445"/>
      <c r="H83" s="445"/>
      <c r="I83" s="445"/>
      <c r="J83" s="446" t="s">
        <v>121</v>
      </c>
      <c r="K83" s="446"/>
      <c r="L83" s="446"/>
      <c r="M83" s="446"/>
      <c r="N83" s="446"/>
      <c r="O83" s="446"/>
      <c r="P83" s="446"/>
      <c r="Q83" s="445" t="s">
        <v>56</v>
      </c>
      <c r="R83" s="445"/>
      <c r="S83" s="445" t="s">
        <v>117</v>
      </c>
      <c r="T83" s="445"/>
      <c r="U83" s="445"/>
      <c r="V83" s="445"/>
      <c r="W83" s="445"/>
      <c r="X83" s="445"/>
      <c r="Y83" s="445" t="s">
        <v>118</v>
      </c>
      <c r="Z83" s="445"/>
      <c r="AA83" s="445"/>
      <c r="AB83" s="445"/>
      <c r="AC83" s="445"/>
      <c r="AD83" s="445"/>
      <c r="AE83" s="445"/>
      <c r="AF83" s="445" t="s">
        <v>119</v>
      </c>
      <c r="AG83" s="445"/>
      <c r="AH83" s="445"/>
      <c r="AI83" s="445"/>
      <c r="AJ83" s="445"/>
      <c r="AO83" s="447"/>
      <c r="AP83" s="447"/>
      <c r="AQ83" s="447"/>
      <c r="AR83" s="447"/>
      <c r="AS83" s="447"/>
      <c r="AT83" s="447"/>
    </row>
    <row r="84" spans="2:46" s="414" customFormat="1" ht="15.95" customHeight="1" x14ac:dyDescent="0.15">
      <c r="C84" s="412"/>
      <c r="D84" s="447"/>
      <c r="E84" s="445" t="s">
        <v>122</v>
      </c>
      <c r="F84" s="445"/>
      <c r="G84" s="445"/>
      <c r="H84" s="445"/>
      <c r="I84" s="445"/>
      <c r="J84" s="446" t="s">
        <v>123</v>
      </c>
      <c r="K84" s="446"/>
      <c r="L84" s="446"/>
      <c r="M84" s="446"/>
      <c r="N84" s="446"/>
      <c r="O84" s="446"/>
      <c r="P84" s="446"/>
      <c r="Q84" s="445" t="s">
        <v>124</v>
      </c>
      <c r="R84" s="445"/>
      <c r="S84" s="445" t="s">
        <v>117</v>
      </c>
      <c r="T84" s="445"/>
      <c r="U84" s="445"/>
      <c r="V84" s="445"/>
      <c r="W84" s="445"/>
      <c r="X84" s="445"/>
      <c r="Y84" s="445" t="s">
        <v>118</v>
      </c>
      <c r="Z84" s="445"/>
      <c r="AA84" s="445"/>
      <c r="AB84" s="445"/>
      <c r="AC84" s="445"/>
      <c r="AD84" s="445"/>
      <c r="AE84" s="445"/>
      <c r="AF84" s="445" t="s">
        <v>119</v>
      </c>
      <c r="AG84" s="445"/>
      <c r="AH84" s="445"/>
      <c r="AI84" s="445"/>
      <c r="AJ84" s="445"/>
      <c r="AO84" s="447"/>
      <c r="AP84" s="447"/>
      <c r="AQ84" s="447"/>
      <c r="AR84" s="447"/>
      <c r="AS84" s="447"/>
      <c r="AT84" s="447"/>
    </row>
    <row r="85" spans="2:46" s="414" customFormat="1" ht="15.95" customHeight="1" x14ac:dyDescent="0.15">
      <c r="C85" s="412"/>
      <c r="D85" s="447"/>
      <c r="E85" s="448" t="s">
        <v>125</v>
      </c>
      <c r="F85" s="448"/>
      <c r="G85" s="448"/>
      <c r="H85" s="448"/>
      <c r="I85" s="448"/>
      <c r="J85" s="446" t="s">
        <v>126</v>
      </c>
      <c r="K85" s="446"/>
      <c r="L85" s="446"/>
      <c r="M85" s="446"/>
      <c r="N85" s="446"/>
      <c r="O85" s="446"/>
      <c r="P85" s="446"/>
      <c r="Q85" s="445" t="s">
        <v>85</v>
      </c>
      <c r="R85" s="445"/>
      <c r="S85" s="445" t="s">
        <v>127</v>
      </c>
      <c r="T85" s="445"/>
      <c r="U85" s="445"/>
      <c r="V85" s="445"/>
      <c r="W85" s="445"/>
      <c r="X85" s="445"/>
      <c r="Y85" s="445"/>
      <c r="Z85" s="445"/>
      <c r="AA85" s="445"/>
      <c r="AB85" s="445"/>
      <c r="AC85" s="445"/>
      <c r="AD85" s="445"/>
      <c r="AE85" s="445"/>
      <c r="AF85" s="445" t="s">
        <v>127</v>
      </c>
      <c r="AG85" s="445"/>
      <c r="AH85" s="445"/>
      <c r="AI85" s="445"/>
      <c r="AJ85" s="445"/>
      <c r="AO85" s="447"/>
      <c r="AP85" s="447"/>
      <c r="AQ85" s="447"/>
      <c r="AR85" s="447"/>
      <c r="AS85" s="447"/>
      <c r="AT85" s="447"/>
    </row>
    <row r="86" spans="2:46" s="414" customFormat="1" ht="15.95" customHeight="1" x14ac:dyDescent="0.15">
      <c r="C86" s="412"/>
      <c r="D86" s="447"/>
      <c r="E86" s="445" t="s">
        <v>128</v>
      </c>
      <c r="F86" s="445"/>
      <c r="G86" s="445"/>
      <c r="H86" s="445"/>
      <c r="I86" s="445"/>
      <c r="J86" s="446" t="s">
        <v>129</v>
      </c>
      <c r="K86" s="446"/>
      <c r="L86" s="446"/>
      <c r="M86" s="446"/>
      <c r="N86" s="446"/>
      <c r="O86" s="446"/>
      <c r="P86" s="446"/>
      <c r="Q86" s="445" t="s">
        <v>64</v>
      </c>
      <c r="R86" s="445"/>
      <c r="S86" s="445" t="s">
        <v>130</v>
      </c>
      <c r="T86" s="445"/>
      <c r="U86" s="445"/>
      <c r="V86" s="445"/>
      <c r="W86" s="445"/>
      <c r="X86" s="445"/>
      <c r="Y86" s="445" t="s">
        <v>118</v>
      </c>
      <c r="Z86" s="445"/>
      <c r="AA86" s="445"/>
      <c r="AB86" s="445"/>
      <c r="AC86" s="445"/>
      <c r="AD86" s="445"/>
      <c r="AE86" s="445"/>
      <c r="AF86" s="445" t="s">
        <v>131</v>
      </c>
      <c r="AG86" s="445"/>
      <c r="AH86" s="445"/>
      <c r="AI86" s="445"/>
      <c r="AJ86" s="445"/>
      <c r="AO86" s="447"/>
      <c r="AP86" s="447"/>
      <c r="AQ86" s="447"/>
      <c r="AR86" s="447"/>
      <c r="AS86" s="447"/>
      <c r="AT86" s="447"/>
    </row>
    <row r="87" spans="2:46" s="414" customFormat="1" ht="15.95" customHeight="1" x14ac:dyDescent="0.15">
      <c r="C87" s="412"/>
      <c r="D87" s="447"/>
      <c r="E87" s="445" t="s">
        <v>132</v>
      </c>
      <c r="F87" s="445"/>
      <c r="G87" s="445"/>
      <c r="H87" s="445"/>
      <c r="I87" s="445"/>
      <c r="J87" s="446"/>
      <c r="K87" s="446"/>
      <c r="L87" s="446"/>
      <c r="M87" s="446"/>
      <c r="N87" s="446"/>
      <c r="O87" s="446"/>
      <c r="P87" s="446"/>
      <c r="Q87" s="445" t="s">
        <v>64</v>
      </c>
      <c r="R87" s="445"/>
      <c r="S87" s="445" t="s">
        <v>133</v>
      </c>
      <c r="T87" s="445"/>
      <c r="U87" s="445"/>
      <c r="V87" s="445"/>
      <c r="W87" s="445"/>
      <c r="X87" s="445"/>
      <c r="Y87" s="445"/>
      <c r="Z87" s="445"/>
      <c r="AA87" s="445"/>
      <c r="AB87" s="445"/>
      <c r="AC87" s="445"/>
      <c r="AD87" s="445"/>
      <c r="AE87" s="445"/>
      <c r="AF87" s="445" t="s">
        <v>134</v>
      </c>
      <c r="AG87" s="445"/>
      <c r="AH87" s="445"/>
      <c r="AI87" s="445"/>
      <c r="AJ87" s="445"/>
      <c r="AM87" s="447"/>
      <c r="AN87" s="447"/>
    </row>
    <row r="88" spans="2:46" s="414" customFormat="1" ht="15.95" customHeight="1" x14ac:dyDescent="0.15">
      <c r="C88" s="412"/>
      <c r="D88" s="447"/>
      <c r="E88" s="445" t="s">
        <v>135</v>
      </c>
      <c r="F88" s="445"/>
      <c r="G88" s="445"/>
      <c r="H88" s="445"/>
      <c r="I88" s="445"/>
      <c r="J88" s="446"/>
      <c r="K88" s="446"/>
      <c r="L88" s="446"/>
      <c r="M88" s="446"/>
      <c r="N88" s="446"/>
      <c r="O88" s="446"/>
      <c r="P88" s="446"/>
      <c r="Q88" s="445" t="s">
        <v>65</v>
      </c>
      <c r="R88" s="445"/>
      <c r="S88" s="445" t="s">
        <v>133</v>
      </c>
      <c r="T88" s="445"/>
      <c r="U88" s="445"/>
      <c r="V88" s="445"/>
      <c r="W88" s="445"/>
      <c r="X88" s="445"/>
      <c r="Y88" s="445"/>
      <c r="Z88" s="445"/>
      <c r="AA88" s="445"/>
      <c r="AB88" s="445"/>
      <c r="AC88" s="445"/>
      <c r="AD88" s="445"/>
      <c r="AE88" s="445"/>
      <c r="AF88" s="445" t="s">
        <v>127</v>
      </c>
      <c r="AG88" s="445"/>
      <c r="AH88" s="445"/>
      <c r="AI88" s="445"/>
      <c r="AJ88" s="445"/>
      <c r="AK88" s="449" t="s">
        <v>136</v>
      </c>
      <c r="AL88" s="218"/>
      <c r="AM88" s="218"/>
      <c r="AN88" s="218"/>
      <c r="AO88" s="218"/>
    </row>
    <row r="89" spans="2:46" s="414" customFormat="1" ht="8.1" customHeight="1" x14ac:dyDescent="0.15">
      <c r="C89" s="412"/>
      <c r="D89" s="447"/>
      <c r="E89" s="450"/>
      <c r="F89" s="450"/>
      <c r="G89" s="450"/>
      <c r="H89" s="450"/>
      <c r="I89" s="450"/>
      <c r="J89" s="451"/>
      <c r="K89" s="451"/>
      <c r="L89" s="451"/>
      <c r="M89" s="451"/>
      <c r="N89" s="451"/>
      <c r="O89" s="451"/>
      <c r="P89" s="451"/>
      <c r="Q89" s="450"/>
      <c r="R89" s="450"/>
      <c r="S89" s="450"/>
      <c r="T89" s="450"/>
      <c r="U89" s="450"/>
      <c r="V89" s="450"/>
      <c r="W89" s="450"/>
      <c r="X89" s="450"/>
      <c r="Y89" s="450"/>
      <c r="Z89" s="450"/>
      <c r="AA89" s="450"/>
      <c r="AB89" s="450"/>
      <c r="AC89" s="450"/>
      <c r="AD89" s="450"/>
      <c r="AE89" s="450"/>
      <c r="AF89" s="450"/>
      <c r="AG89" s="450"/>
      <c r="AH89" s="450"/>
      <c r="AI89" s="450"/>
      <c r="AJ89" s="450"/>
      <c r="AK89" s="415"/>
      <c r="AL89" s="452"/>
      <c r="AM89" s="452"/>
      <c r="AN89" s="452"/>
    </row>
    <row r="90" spans="2:46" s="414" customFormat="1" ht="16.5" customHeight="1" x14ac:dyDescent="0.15">
      <c r="C90" s="412"/>
      <c r="D90" s="447"/>
      <c r="E90" s="427" t="s">
        <v>137</v>
      </c>
      <c r="F90" s="427"/>
      <c r="G90" s="427"/>
      <c r="H90" s="427"/>
      <c r="I90" s="427"/>
      <c r="J90" s="427"/>
      <c r="K90" s="427"/>
      <c r="L90" s="427"/>
      <c r="M90" s="427"/>
      <c r="N90" s="427"/>
      <c r="O90" s="427"/>
      <c r="P90" s="427"/>
      <c r="Q90" s="427"/>
      <c r="R90" s="427"/>
      <c r="S90" s="427"/>
      <c r="T90" s="427"/>
      <c r="U90" s="427"/>
      <c r="V90" s="427"/>
      <c r="W90" s="427"/>
      <c r="X90" s="427"/>
      <c r="Y90" s="427"/>
      <c r="Z90" s="427"/>
      <c r="AA90" s="427"/>
      <c r="AB90" s="427"/>
      <c r="AC90" s="427"/>
      <c r="AD90" s="427"/>
      <c r="AE90" s="427"/>
      <c r="AF90" s="427"/>
      <c r="AG90" s="427"/>
      <c r="AH90" s="427"/>
      <c r="AI90" s="427"/>
      <c r="AJ90" s="427"/>
      <c r="AK90" s="427"/>
      <c r="AL90" s="427"/>
      <c r="AM90" s="427"/>
      <c r="AN90" s="427"/>
      <c r="AO90" s="453"/>
    </row>
    <row r="91" spans="2:46" s="414" customFormat="1" ht="16.5" customHeight="1" x14ac:dyDescent="0.15">
      <c r="C91" s="412"/>
      <c r="D91" s="447"/>
      <c r="E91" s="427"/>
      <c r="F91" s="427"/>
      <c r="G91" s="427"/>
      <c r="H91" s="427"/>
      <c r="I91" s="427"/>
      <c r="J91" s="427"/>
      <c r="K91" s="427"/>
      <c r="L91" s="427"/>
      <c r="M91" s="427"/>
      <c r="N91" s="427"/>
      <c r="O91" s="427"/>
      <c r="P91" s="427"/>
      <c r="Q91" s="427"/>
      <c r="R91" s="427"/>
      <c r="S91" s="427"/>
      <c r="T91" s="427"/>
      <c r="U91" s="427"/>
      <c r="V91" s="427"/>
      <c r="W91" s="427"/>
      <c r="X91" s="427"/>
      <c r="Y91" s="427"/>
      <c r="Z91" s="427"/>
      <c r="AA91" s="427"/>
      <c r="AB91" s="427"/>
      <c r="AC91" s="427"/>
      <c r="AD91" s="427"/>
      <c r="AE91" s="427"/>
      <c r="AF91" s="427"/>
      <c r="AG91" s="427"/>
      <c r="AH91" s="427"/>
      <c r="AI91" s="427"/>
      <c r="AJ91" s="427"/>
      <c r="AK91" s="427"/>
      <c r="AL91" s="427"/>
      <c r="AM91" s="427"/>
      <c r="AN91" s="427"/>
      <c r="AO91" s="453"/>
    </row>
    <row r="92" spans="2:46" s="414" customFormat="1" ht="8.1" customHeight="1" x14ac:dyDescent="0.15">
      <c r="C92" s="412"/>
      <c r="D92" s="447"/>
      <c r="M92" s="447"/>
      <c r="N92" s="447"/>
      <c r="O92" s="447"/>
      <c r="R92" s="447"/>
      <c r="S92" s="447"/>
      <c r="T92" s="447"/>
      <c r="U92" s="447"/>
      <c r="V92" s="447"/>
      <c r="W92" s="447"/>
      <c r="X92" s="447"/>
      <c r="Y92" s="447"/>
      <c r="Z92" s="447"/>
      <c r="AA92" s="447"/>
      <c r="AB92" s="447"/>
      <c r="AC92" s="447"/>
      <c r="AD92" s="447"/>
      <c r="AE92" s="447"/>
      <c r="AF92" s="447"/>
      <c r="AG92" s="447"/>
      <c r="AH92" s="447"/>
      <c r="AI92" s="447"/>
      <c r="AJ92" s="447"/>
      <c r="AK92" s="447"/>
      <c r="AM92" s="447"/>
      <c r="AN92" s="447"/>
    </row>
    <row r="93" spans="2:46" s="231" customFormat="1" ht="18" customHeight="1" x14ac:dyDescent="0.15">
      <c r="C93" s="412">
        <v>9</v>
      </c>
      <c r="D93" s="427" t="s">
        <v>138</v>
      </c>
      <c r="E93" s="427"/>
      <c r="F93" s="427"/>
      <c r="G93" s="427"/>
      <c r="H93" s="427"/>
      <c r="I93" s="427"/>
      <c r="J93" s="427"/>
      <c r="K93" s="427"/>
      <c r="L93" s="427"/>
      <c r="M93" s="427"/>
      <c r="N93" s="427"/>
      <c r="O93" s="427"/>
      <c r="P93" s="427"/>
      <c r="Q93" s="427"/>
      <c r="R93" s="427"/>
      <c r="S93" s="427"/>
      <c r="T93" s="427"/>
      <c r="U93" s="427"/>
      <c r="V93" s="427"/>
      <c r="W93" s="427"/>
      <c r="X93" s="427"/>
      <c r="Y93" s="427"/>
      <c r="Z93" s="427"/>
      <c r="AA93" s="427"/>
      <c r="AB93" s="427"/>
      <c r="AC93" s="427"/>
      <c r="AD93" s="427"/>
      <c r="AE93" s="427"/>
      <c r="AF93" s="427"/>
      <c r="AG93" s="427"/>
      <c r="AH93" s="427"/>
      <c r="AI93" s="427"/>
      <c r="AJ93" s="427"/>
      <c r="AK93" s="427"/>
      <c r="AL93" s="427"/>
      <c r="AM93" s="427"/>
      <c r="AN93" s="427"/>
      <c r="AO93" s="453"/>
    </row>
    <row r="94" spans="2:46" s="231" customFormat="1" ht="18" customHeight="1" x14ac:dyDescent="0.15">
      <c r="C94" s="412"/>
      <c r="D94" s="427"/>
      <c r="E94" s="427"/>
      <c r="F94" s="427"/>
      <c r="G94" s="427"/>
      <c r="H94" s="427"/>
      <c r="I94" s="427"/>
      <c r="J94" s="427"/>
      <c r="K94" s="427"/>
      <c r="L94" s="427"/>
      <c r="M94" s="427"/>
      <c r="N94" s="427"/>
      <c r="O94" s="427"/>
      <c r="P94" s="427"/>
      <c r="Q94" s="427"/>
      <c r="R94" s="427"/>
      <c r="S94" s="427"/>
      <c r="T94" s="427"/>
      <c r="U94" s="427"/>
      <c r="V94" s="427"/>
      <c r="W94" s="427"/>
      <c r="X94" s="427"/>
      <c r="Y94" s="427"/>
      <c r="Z94" s="427"/>
      <c r="AA94" s="427"/>
      <c r="AB94" s="427"/>
      <c r="AC94" s="427"/>
      <c r="AD94" s="427"/>
      <c r="AE94" s="427"/>
      <c r="AF94" s="427"/>
      <c r="AG94" s="427"/>
      <c r="AH94" s="427"/>
      <c r="AI94" s="427"/>
      <c r="AJ94" s="427"/>
      <c r="AK94" s="427"/>
      <c r="AL94" s="427"/>
      <c r="AM94" s="427"/>
      <c r="AN94" s="427"/>
      <c r="AO94" s="453"/>
    </row>
    <row r="95" spans="2:46" s="231" customFormat="1" ht="8.1" customHeight="1" x14ac:dyDescent="0.15"/>
    <row r="96" spans="2:46" s="231" customFormat="1" ht="20.100000000000001" customHeight="1" x14ac:dyDescent="0.15">
      <c r="C96" s="454">
        <v>10</v>
      </c>
      <c r="D96" s="455" t="s">
        <v>139</v>
      </c>
      <c r="E96" s="455"/>
      <c r="F96" s="455"/>
      <c r="G96" s="455"/>
      <c r="H96" s="455"/>
      <c r="I96" s="455"/>
      <c r="J96" s="455"/>
      <c r="K96" s="455"/>
      <c r="L96" s="455"/>
      <c r="M96" s="455"/>
      <c r="N96" s="455"/>
      <c r="O96" s="455"/>
      <c r="P96" s="455"/>
      <c r="Q96" s="455"/>
      <c r="R96" s="455"/>
      <c r="S96" s="455"/>
      <c r="T96" s="455"/>
      <c r="U96" s="455"/>
      <c r="V96" s="455"/>
      <c r="W96" s="455"/>
      <c r="X96" s="455"/>
      <c r="Y96" s="455"/>
      <c r="Z96" s="455"/>
      <c r="AA96" s="455"/>
      <c r="AB96" s="455"/>
      <c r="AC96" s="455"/>
      <c r="AD96" s="455"/>
      <c r="AE96" s="455"/>
      <c r="AF96" s="455"/>
      <c r="AG96" s="455"/>
      <c r="AH96" s="455"/>
      <c r="AI96" s="455"/>
      <c r="AJ96" s="455"/>
      <c r="AK96" s="455"/>
      <c r="AL96" s="455"/>
      <c r="AM96" s="455"/>
      <c r="AN96" s="455"/>
      <c r="AO96" s="455"/>
    </row>
    <row r="97" spans="4:41" s="231" customFormat="1" ht="10.5" customHeight="1" x14ac:dyDescent="0.15">
      <c r="D97" s="455"/>
      <c r="E97" s="455"/>
      <c r="F97" s="455"/>
      <c r="G97" s="455"/>
      <c r="H97" s="455"/>
      <c r="I97" s="455"/>
      <c r="J97" s="455"/>
      <c r="K97" s="455"/>
      <c r="L97" s="455"/>
      <c r="M97" s="455"/>
      <c r="N97" s="455"/>
      <c r="O97" s="455"/>
      <c r="P97" s="455"/>
      <c r="Q97" s="455"/>
      <c r="R97" s="455"/>
      <c r="S97" s="455"/>
      <c r="T97" s="455"/>
      <c r="U97" s="455"/>
      <c r="V97" s="455"/>
      <c r="W97" s="455"/>
      <c r="X97" s="455"/>
      <c r="Y97" s="455"/>
      <c r="Z97" s="455"/>
      <c r="AA97" s="455"/>
      <c r="AB97" s="455"/>
      <c r="AC97" s="455"/>
      <c r="AD97" s="455"/>
      <c r="AE97" s="455"/>
      <c r="AF97" s="455"/>
      <c r="AG97" s="455"/>
      <c r="AH97" s="455"/>
      <c r="AI97" s="455"/>
      <c r="AJ97" s="455"/>
      <c r="AK97" s="455"/>
      <c r="AL97" s="455"/>
      <c r="AM97" s="455"/>
      <c r="AN97" s="455"/>
      <c r="AO97" s="455"/>
    </row>
    <row r="100" spans="4:41" x14ac:dyDescent="0.15">
      <c r="Q100" s="226"/>
      <c r="R100" s="227"/>
      <c r="S100" s="226"/>
    </row>
    <row r="101" spans="4:41" x14ac:dyDescent="0.15">
      <c r="Q101" s="226"/>
      <c r="R101" s="227"/>
      <c r="S101" s="226"/>
    </row>
    <row r="102" spans="4:41" x14ac:dyDescent="0.15">
      <c r="Q102" s="226"/>
      <c r="R102" s="227"/>
      <c r="S102" s="226"/>
    </row>
    <row r="103" spans="4:41" x14ac:dyDescent="0.15">
      <c r="Q103" s="226"/>
      <c r="R103" s="227"/>
      <c r="S103" s="226"/>
    </row>
    <row r="104" spans="4:41" x14ac:dyDescent="0.15">
      <c r="Q104" s="226"/>
      <c r="R104" s="226"/>
      <c r="S104" s="226"/>
    </row>
    <row r="105" spans="4:41" x14ac:dyDescent="0.15">
      <c r="Q105" s="226"/>
      <c r="R105" s="226"/>
      <c r="S105" s="226"/>
    </row>
  </sheetData>
  <mergeCells count="142">
    <mergeCell ref="AK88:AO88"/>
    <mergeCell ref="E90:AO91"/>
    <mergeCell ref="D93:AO94"/>
    <mergeCell ref="D96:AO97"/>
    <mergeCell ref="E87:I87"/>
    <mergeCell ref="J87:P87"/>
    <mergeCell ref="Q87:R87"/>
    <mergeCell ref="S87:AE87"/>
    <mergeCell ref="AF87:AJ87"/>
    <mergeCell ref="E88:I88"/>
    <mergeCell ref="J88:P88"/>
    <mergeCell ref="Q88:R88"/>
    <mergeCell ref="S88:AE88"/>
    <mergeCell ref="AF88:AJ88"/>
    <mergeCell ref="E86:I86"/>
    <mergeCell ref="J86:P86"/>
    <mergeCell ref="Q86:R86"/>
    <mergeCell ref="S86:X86"/>
    <mergeCell ref="Y86:AE86"/>
    <mergeCell ref="AF86:AJ86"/>
    <mergeCell ref="E85:I85"/>
    <mergeCell ref="J85:P85"/>
    <mergeCell ref="Q85:R85"/>
    <mergeCell ref="S85:X85"/>
    <mergeCell ref="Y85:AE85"/>
    <mergeCell ref="AF85:AJ85"/>
    <mergeCell ref="E84:I84"/>
    <mergeCell ref="J84:P84"/>
    <mergeCell ref="Q84:R84"/>
    <mergeCell ref="S84:X84"/>
    <mergeCell ref="Y84:AE84"/>
    <mergeCell ref="AF84:AJ84"/>
    <mergeCell ref="E83:I83"/>
    <mergeCell ref="J83:P83"/>
    <mergeCell ref="Q83:R83"/>
    <mergeCell ref="S83:X83"/>
    <mergeCell ref="Y83:AE83"/>
    <mergeCell ref="AF83:AJ83"/>
    <mergeCell ref="E82:I82"/>
    <mergeCell ref="J82:P82"/>
    <mergeCell ref="Q82:R82"/>
    <mergeCell ref="S82:X82"/>
    <mergeCell ref="Y82:AE82"/>
    <mergeCell ref="AF82:AJ82"/>
    <mergeCell ref="E81:I81"/>
    <mergeCell ref="J81:P81"/>
    <mergeCell ref="Q81:R81"/>
    <mergeCell ref="S81:X81"/>
    <mergeCell ref="Y81:AE81"/>
    <mergeCell ref="AF81:AJ81"/>
    <mergeCell ref="D66:AM66"/>
    <mergeCell ref="D67:AM67"/>
    <mergeCell ref="D69:AO69"/>
    <mergeCell ref="D71:AO71"/>
    <mergeCell ref="D75:AO75"/>
    <mergeCell ref="D77:AO78"/>
    <mergeCell ref="A49:B49"/>
    <mergeCell ref="D53:AM53"/>
    <mergeCell ref="D58:AI58"/>
    <mergeCell ref="D60:AN60"/>
    <mergeCell ref="E62:AO62"/>
    <mergeCell ref="D65:AO65"/>
    <mergeCell ref="AM45:AM46"/>
    <mergeCell ref="AN45:AN46"/>
    <mergeCell ref="B46:E46"/>
    <mergeCell ref="C47:D47"/>
    <mergeCell ref="B48:I48"/>
    <mergeCell ref="J48:T48"/>
    <mergeCell ref="AK48:AL48"/>
    <mergeCell ref="C40:D40"/>
    <mergeCell ref="C41:D41"/>
    <mergeCell ref="C42:D42"/>
    <mergeCell ref="C43:D43"/>
    <mergeCell ref="C44:D44"/>
    <mergeCell ref="C45:D45"/>
    <mergeCell ref="C36:D36"/>
    <mergeCell ref="E36:E37"/>
    <mergeCell ref="H36:H38"/>
    <mergeCell ref="C37:D37"/>
    <mergeCell ref="C38:D38"/>
    <mergeCell ref="C39:D39"/>
    <mergeCell ref="C30:D30"/>
    <mergeCell ref="E30:E31"/>
    <mergeCell ref="H30:H32"/>
    <mergeCell ref="C31:D31"/>
    <mergeCell ref="C32:D32"/>
    <mergeCell ref="C33:D33"/>
    <mergeCell ref="E33:E34"/>
    <mergeCell ref="H33:H35"/>
    <mergeCell ref="C34:D34"/>
    <mergeCell ref="C35:D35"/>
    <mergeCell ref="C24:D24"/>
    <mergeCell ref="E24:E25"/>
    <mergeCell ref="H24:H26"/>
    <mergeCell ref="C25:D25"/>
    <mergeCell ref="C26:D26"/>
    <mergeCell ref="C27:D27"/>
    <mergeCell ref="E27:E28"/>
    <mergeCell ref="H27:H29"/>
    <mergeCell ref="C28:D28"/>
    <mergeCell ref="C29:D29"/>
    <mergeCell ref="C18:D18"/>
    <mergeCell ref="E18:E19"/>
    <mergeCell ref="H18:H20"/>
    <mergeCell ref="C19:D19"/>
    <mergeCell ref="C20:D20"/>
    <mergeCell ref="C21:D21"/>
    <mergeCell ref="E21:E22"/>
    <mergeCell ref="H21:H23"/>
    <mergeCell ref="C22:D22"/>
    <mergeCell ref="C23:D23"/>
    <mergeCell ref="C12:D12"/>
    <mergeCell ref="E12:E13"/>
    <mergeCell ref="H12:H14"/>
    <mergeCell ref="C13:D13"/>
    <mergeCell ref="C14:D14"/>
    <mergeCell ref="C15:D15"/>
    <mergeCell ref="E15:E16"/>
    <mergeCell ref="H15:H17"/>
    <mergeCell ref="C16:D16"/>
    <mergeCell ref="C17:D17"/>
    <mergeCell ref="AO6:AO8"/>
    <mergeCell ref="C9:D9"/>
    <mergeCell ref="E9:E10"/>
    <mergeCell ref="H9:H11"/>
    <mergeCell ref="AO9:AO11"/>
    <mergeCell ref="C10:D10"/>
    <mergeCell ref="C11:D11"/>
    <mergeCell ref="Q6:W6"/>
    <mergeCell ref="X6:AD6"/>
    <mergeCell ref="AE6:AK6"/>
    <mergeCell ref="AL6:AL8"/>
    <mergeCell ref="AM6:AM8"/>
    <mergeCell ref="AN6:AN8"/>
    <mergeCell ref="B5:K5"/>
    <mergeCell ref="B6:B8"/>
    <mergeCell ref="C6:D8"/>
    <mergeCell ref="E6:E7"/>
    <mergeCell ref="F6:F8"/>
    <mergeCell ref="G6:G8"/>
    <mergeCell ref="H6:H7"/>
    <mergeCell ref="J6:P6"/>
  </mergeCells>
  <phoneticPr fontId="2"/>
  <printOptions horizontalCentered="1"/>
  <pageMargins left="0.51181102362204722" right="0.19685039370078741" top="0.6692913385826772" bottom="0.15748031496062992" header="0.39370078740157483" footer="0.23622047244094491"/>
  <pageSetup paperSize="9" scale="81" orientation="landscape" r:id="rId1"/>
  <headerFooter alignWithMargins="0">
    <oddHeader>&amp;L【参考様式1】</oddHeader>
  </headerFooter>
  <rowBreaks count="1" manualBreakCount="1">
    <brk id="4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認知症対応型共同生活介護（様式）</vt:lpstr>
      <vt:lpstr>認知症対応型共同生活介護（記入例）</vt:lpstr>
    </vt:vector>
  </TitlesOfParts>
  <Company>北九州市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北九州市</cp:lastModifiedBy>
  <dcterms:created xsi:type="dcterms:W3CDTF">2024-09-11T05:02:10Z</dcterms:created>
  <dcterms:modified xsi:type="dcterms:W3CDTF">2024-09-11T05:02:57Z</dcterms:modified>
</cp:coreProperties>
</file>