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officedocument.spreadsheetml.comments+xml" PartName="/xl/comments4.xml"/>
  <Override ContentType="application/vnd.openxmlformats-officedocument.spreadsheetml.comments+xml" PartName="/xl/comments5.xml"/>
  <Override ContentType="application/vnd.openxmlformats-officedocument.spreadsheetml.comments+xml" PartName="/xl/comments6.xml"/>
  <Override ContentType="application/vnd.openxmlformats-officedocument.spreadsheetml.comments+xml" PartName="/xl/comments7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13.148\ryokusei\02_事業調整担当係\◆45_P-PFI関連\全公園対象マーケットサウンディング\HP掲載様式\"/>
    </mc:Choice>
  </mc:AlternateContent>
  <bookViews>
    <workbookView xWindow="0" yWindow="0" windowWidth="28800" windowHeight="12360" tabRatio="578" activeTab="6"/>
  </bookViews>
  <sheets>
    <sheet name="門司区" sheetId="2" r:id="rId1"/>
    <sheet name="小倉北区" sheetId="3" r:id="rId2"/>
    <sheet name="小倉南区" sheetId="4" r:id="rId3"/>
    <sheet name="若松区" sheetId="5" r:id="rId4"/>
    <sheet name="八幡東区" sheetId="6" r:id="rId5"/>
    <sheet name="八幡西区" sheetId="7" r:id="rId6"/>
    <sheet name="戸畑区" sheetId="8" r:id="rId7"/>
  </sheets>
  <externalReferences>
    <externalReference r:id="rId8"/>
    <externalReference r:id="rId9"/>
    <externalReference r:id="rId10"/>
  </externalReferences>
  <definedNames>
    <definedName name="_Fill" hidden="1">#REF!</definedName>
    <definedName name="_xlnm._FilterDatabase" localSheetId="6" hidden="1">戸畑区!$A$3:$P$90</definedName>
    <definedName name="_xlnm._FilterDatabase" localSheetId="3" hidden="1">若松区!$A$3:$P$154</definedName>
    <definedName name="_xlnm._FilterDatabase" localSheetId="2" hidden="1">小倉南区!$A$3:$R$447</definedName>
    <definedName name="_xlnm._FilterDatabase" localSheetId="1" hidden="1">小倉北区!$A$3:$R$230</definedName>
    <definedName name="_xlnm._FilterDatabase" localSheetId="5" hidden="1">八幡西区!$A$3:$P$538</definedName>
    <definedName name="_xlnm._FilterDatabase" localSheetId="4" hidden="1">八幡東区!$A$3:$P$125</definedName>
    <definedName name="_xlnm._FilterDatabase" localSheetId="0" hidden="1">門司区!$A$3:$P$159</definedName>
    <definedName name="_Sort" hidden="1">#REF!</definedName>
    <definedName name="○">[1]リスト!$C$24</definedName>
    <definedName name="○×">[2]リスト!$C$25:$C$27</definedName>
    <definedName name="○×ー">[2]リスト!$C$25:$C$28</definedName>
    <definedName name="ＡＢＣー">[2]リスト!$E$27:$E$30</definedName>
    <definedName name="ＡＢＣＤ">[2]リスト!$D$25:$D$28</definedName>
    <definedName name="_xlnm.Criteria">#REF!</definedName>
    <definedName name="_xlnm.Database">#REF!</definedName>
    <definedName name="e" hidden="1">#REF!</definedName>
    <definedName name="_xlnm.Extract">#REF!</definedName>
    <definedName name="_xlnm.Print_Area" localSheetId="6">戸畑区!$A$1:$P$90</definedName>
    <definedName name="_xlnm.Print_Area" localSheetId="3">若松区!$A$1:$P$154</definedName>
    <definedName name="_xlnm.Print_Area" localSheetId="2">小倉南区!$A$1:$P$447</definedName>
    <definedName name="_xlnm.Print_Area" localSheetId="1">小倉北区!$A$1:$P$230</definedName>
    <definedName name="_xlnm.Print_Area" localSheetId="5">八幡西区!$A$1:$P$535</definedName>
    <definedName name="_xlnm.Print_Area" localSheetId="4">八幡東区!$A$1:$P$125</definedName>
    <definedName name="_xlnm.Print_Area" localSheetId="0">門司区!$A$1:$P$159</definedName>
    <definedName name="_xlnm.Print_Area">#REF!</definedName>
    <definedName name="PRINT_AREA_MI">#REF!</definedName>
    <definedName name="_xlnm.Print_Titles" localSheetId="6">戸畑区!$1:$3</definedName>
    <definedName name="_xlnm.Print_Titles" localSheetId="3">若松区!$1:$3</definedName>
    <definedName name="_xlnm.Print_Titles" localSheetId="2">小倉南区!$1:$3</definedName>
    <definedName name="_xlnm.Print_Titles" localSheetId="1">小倉北区!$1:$3</definedName>
    <definedName name="_xlnm.Print_Titles" localSheetId="5">八幡西区!$1:$3</definedName>
    <definedName name="_xlnm.Print_Titles" localSheetId="4">八幡東区!$1:$3</definedName>
    <definedName name="_xlnm.Print_Titles" localSheetId="0">門司区!$1:$3</definedName>
    <definedName name="_xlnm.Print_Titles">#REF!</definedName>
    <definedName name="PRINT_TITLES_MI">#REF!</definedName>
    <definedName name="レベル１">[3]リスト!$J$2:$J$9</definedName>
    <definedName name="印刷1">#REF!</definedName>
    <definedName name="区記号">[2]リスト!$A$2:$A$9</definedName>
    <definedName name="高中低">[1]リスト!$E$24:$E$26</definedName>
    <definedName name="主要部材構造材">[2]リスト!$E$2:$E$18</definedName>
    <definedName name="主要部材単一材">[2]リスト!$D$2:$D$19</definedName>
    <definedName name="主要部材壁材・柵材">[2]リスト!$G$2:$G$17</definedName>
    <definedName name="主要部材舗装・床・表面材">[2]リスト!$F$2:$F$20</definedName>
    <definedName name="専門技術者点検種別">[2]リスト!$C$2:$C$12</definedName>
    <definedName name="単位">[3]リスト!$A$30:$A$33</definedName>
    <definedName name="調査年度_西暦">[2]リスト!$H$2:$H$6</definedName>
  </definedNames>
  <calcPr calcId="162913"/>
</workbook>
</file>

<file path=xl/calcChain.xml><?xml version="1.0" encoding="utf-8"?>
<calcChain xmlns="http://schemas.openxmlformats.org/spreadsheetml/2006/main">
  <c r="B536" i="7" l="1"/>
  <c r="E536" i="7" l="1"/>
  <c r="N91" i="8"/>
  <c r="B91" i="8"/>
  <c r="E91" i="8"/>
  <c r="F91" i="8"/>
  <c r="G91" i="8"/>
  <c r="N536" i="7"/>
  <c r="F536" i="7"/>
  <c r="G536" i="7"/>
  <c r="N126" i="6"/>
  <c r="B126" i="6"/>
  <c r="E126" i="6"/>
  <c r="F126" i="6"/>
  <c r="G126" i="6"/>
  <c r="B155" i="5"/>
  <c r="E155" i="5"/>
  <c r="G155" i="5"/>
  <c r="B448" i="4"/>
  <c r="E448" i="4"/>
  <c r="G448" i="4"/>
  <c r="B231" i="3"/>
  <c r="E231" i="3"/>
  <c r="G231" i="3"/>
  <c r="B160" i="2"/>
  <c r="E160" i="2"/>
  <c r="G160" i="2"/>
  <c r="N160" i="2" l="1"/>
  <c r="N155" i="5"/>
  <c r="N448" i="4"/>
</calcChain>
</file>

<file path=xl/comments1.xml><?xml version="1.0" encoding="utf-8"?>
<comments xmlns="http://schemas.openxmlformats.org/spreadsheetml/2006/main">
  <authors>
    <author>北九州市</author>
  </authors>
  <commentList>
    <comment ref="M3" authorId="0" shapeId="0">
      <text>
        <r>
          <rPr>
            <sz val="10"/>
            <color indexed="81"/>
            <rFont val="ＭＳ Ｐゴシック"/>
            <family val="3"/>
            <charset val="128"/>
          </rPr>
          <t>COUNTIF([⑱愛護会でーた180627.xls]愛護会データ180627!$B$2:$B$1090,G4) 　で値を拾う。</t>
        </r>
      </text>
    </comment>
    <comment ref="N3" authorId="0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VLOOKUP(G4,[⑱愛護会でーた180627.xls]愛護会データ180627!$B$2:$G$1089,6,0)　で値を拾う。複数愛護会のある公園は手入力した。
</t>
        </r>
      </text>
    </comment>
    <comment ref="O3" authorId="0" shapeId="0">
      <text>
        <r>
          <rPr>
            <sz val="10"/>
            <color indexed="81"/>
            <rFont val="ＭＳ Ｐゴシック"/>
            <family val="3"/>
            <charset val="128"/>
          </rPr>
          <t>COUNTIF('[トイレ一覧表(H18,3).xls]全市'!$B$4:$C$543,G4)　で値を拾う。</t>
        </r>
      </text>
    </comment>
    <comment ref="L2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新門司インター付近</t>
        </r>
      </text>
    </comment>
    <comment ref="L7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丸山配水地付近（大積校区かどうか）</t>
        </r>
      </text>
    </comment>
    <comment ref="L7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丸山配水地付近（大積校区かどうか）</t>
        </r>
      </text>
    </comment>
    <comment ref="L122" authorId="0" shapeId="0">
      <text>
        <r>
          <rPr>
            <sz val="12"/>
            <color indexed="81"/>
            <rFont val="ＭＳ Ｐゴシック"/>
            <family val="3"/>
            <charset val="128"/>
          </rPr>
          <t>白野江二丁目６番　では</t>
        </r>
      </text>
    </comment>
  </commentList>
</comments>
</file>

<file path=xl/comments2.xml><?xml version="1.0" encoding="utf-8"?>
<comments xmlns="http://schemas.openxmlformats.org/spreadsheetml/2006/main">
  <authors>
    <author>北九州市</author>
  </authors>
  <commentList>
    <comment ref="M3" authorId="0" shapeId="0">
      <text>
        <r>
          <rPr>
            <sz val="10"/>
            <color indexed="81"/>
            <rFont val="ＭＳ Ｐゴシック"/>
            <family val="3"/>
            <charset val="128"/>
          </rPr>
          <t>COUNTIF([⑱愛護会でーた180627.xls]愛護会データ180627!$B$2:$B$1090,G4) 　で値を拾う。</t>
        </r>
      </text>
    </comment>
    <comment ref="N3" authorId="0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VLOOKUP(G4,[⑱愛護会でーた180627.xls]愛護会データ180627!$B$2:$G$1089,6,0)　で値を拾う。複数愛護会のある公園は手入力した。
</t>
        </r>
      </text>
    </comment>
    <comment ref="O3" authorId="0" shapeId="0">
      <text>
        <r>
          <rPr>
            <sz val="10"/>
            <color indexed="81"/>
            <rFont val="ＭＳ Ｐゴシック"/>
            <family val="3"/>
            <charset val="128"/>
          </rPr>
          <t>COUNTIF('[トイレ一覧表(H18,3).xls]全市'!$B$4:$C$543,G4)　で値を拾う。</t>
        </r>
      </text>
    </comment>
  </commentList>
</comments>
</file>

<file path=xl/comments3.xml><?xml version="1.0" encoding="utf-8"?>
<comments xmlns="http://schemas.openxmlformats.org/spreadsheetml/2006/main">
  <authors>
    <author>北九州市</author>
  </authors>
  <commentList>
    <comment ref="M3" authorId="0" shapeId="0">
      <text>
        <r>
          <rPr>
            <sz val="10"/>
            <color indexed="81"/>
            <rFont val="ＭＳ Ｐゴシック"/>
            <family val="3"/>
            <charset val="128"/>
          </rPr>
          <t>COUNTIF([⑱愛護会でーた180627.xls]愛護会データ180627!$B$2:$B$1090,G4) 　で値を拾う。</t>
        </r>
      </text>
    </comment>
    <comment ref="N3" authorId="0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VLOOKUP(G4,[⑱愛護会でーた180627.xls]愛護会データ180627!$B$2:$G$1089,6,0)　で値を拾う。複数愛護会のある公園は手入力した。
</t>
        </r>
      </text>
    </comment>
    <comment ref="O3" authorId="0" shapeId="0">
      <text>
        <r>
          <rPr>
            <sz val="10"/>
            <color indexed="81"/>
            <rFont val="ＭＳ Ｐゴシック"/>
            <family val="3"/>
            <charset val="128"/>
          </rPr>
          <t>COUNTIF('[トイレ一覧表(H18,3).xls]全市'!$B$4:$C$543,G4)　で値を拾う。</t>
        </r>
      </text>
    </comment>
    <comment ref="L19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上曽根新町７番　ではないか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L28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朽網西四丁目１７番
である。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北九州市</author>
  </authors>
  <commentList>
    <comment ref="M3" authorId="0" shapeId="0">
      <text>
        <r>
          <rPr>
            <sz val="10"/>
            <color indexed="81"/>
            <rFont val="ＭＳ Ｐゴシック"/>
            <family val="3"/>
            <charset val="128"/>
          </rPr>
          <t>COUNTIF([⑱愛護会でーた180627.xls]愛護会データ180627!$B$2:$B$1090,G4) 　で値を拾う。</t>
        </r>
      </text>
    </comment>
    <comment ref="N3" authorId="0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VLOOKUP(G4,[⑱愛護会でーた180627.xls]愛護会データ180627!$B$2:$G$1089,6,0)　で値を拾う。複数愛護会のある公園は手入力した。
</t>
        </r>
      </text>
    </comment>
    <comment ref="O3" authorId="0" shapeId="0">
      <text>
        <r>
          <rPr>
            <sz val="10"/>
            <color indexed="81"/>
            <rFont val="ＭＳ Ｐゴシック"/>
            <family val="3"/>
            <charset val="128"/>
          </rPr>
          <t>COUNTIF('[トイレ一覧表(H18,3).xls]全市'!$B$4:$C$543,G4)　で値を拾う。</t>
        </r>
      </text>
    </comment>
  </commentList>
</comments>
</file>

<file path=xl/comments5.xml><?xml version="1.0" encoding="utf-8"?>
<comments xmlns="http://schemas.openxmlformats.org/spreadsheetml/2006/main">
  <authors>
    <author>北九州市</author>
  </authors>
  <commentList>
    <comment ref="M3" authorId="0" shapeId="0">
      <text>
        <r>
          <rPr>
            <sz val="10"/>
            <color indexed="81"/>
            <rFont val="ＭＳ Ｐゴシック"/>
            <family val="3"/>
            <charset val="128"/>
          </rPr>
          <t>COUNTIF([⑱愛護会でーた180627.xls]愛護会データ180627!$B$2:$B$1090,G4) 　で値を拾う。</t>
        </r>
      </text>
    </comment>
    <comment ref="N3" authorId="0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VLOOKUP(G4,[⑱愛護会でーた180627.xls]愛護会データ180627!$B$2:$G$1089,6,0)　で値を拾う。複数愛護会のある公園は手入力した。
</t>
        </r>
      </text>
    </comment>
    <comment ref="O3" authorId="0" shapeId="0">
      <text>
        <r>
          <rPr>
            <sz val="10"/>
            <color indexed="81"/>
            <rFont val="ＭＳ Ｐゴシック"/>
            <family val="3"/>
            <charset val="128"/>
          </rPr>
          <t>COUNTIF('[トイレ一覧表(H18,3).xls]全市'!$B$4:$C$543,G4)　で値を拾う。</t>
        </r>
      </text>
    </comment>
  </commentList>
</comments>
</file>

<file path=xl/comments6.xml><?xml version="1.0" encoding="utf-8"?>
<comments xmlns="http://schemas.openxmlformats.org/spreadsheetml/2006/main">
  <authors>
    <author>北九州市</author>
  </authors>
  <commentList>
    <comment ref="M3" authorId="0" shapeId="0">
      <text>
        <r>
          <rPr>
            <sz val="10"/>
            <color indexed="81"/>
            <rFont val="ＭＳ Ｐゴシック"/>
            <family val="3"/>
            <charset val="128"/>
          </rPr>
          <t>COUNTIF([⑱愛護会でーた180627.xls]愛護会データ180627!$B$2:$B$1090,G4) 　で値を拾う。</t>
        </r>
      </text>
    </comment>
    <comment ref="N3" authorId="0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VLOOKUP(G4,[⑱愛護会でーた180627.xls]愛護会データ180627!$B$2:$G$1089,6,0)　で値を拾う。複数愛護会のある公園は手入力した。
</t>
        </r>
      </text>
    </comment>
    <comment ref="O3" authorId="0" shapeId="0">
      <text>
        <r>
          <rPr>
            <sz val="10"/>
            <color indexed="81"/>
            <rFont val="ＭＳ Ｐゴシック"/>
            <family val="3"/>
            <charset val="128"/>
          </rPr>
          <t>COUNTIF('[トイレ一覧表(H18,3).xls]全市'!$B$4:$C$543,G4)　で値を拾う。</t>
        </r>
      </text>
    </comment>
    <comment ref="L285" authorId="0" shapeId="0">
      <text>
        <r>
          <rPr>
            <sz val="9"/>
            <color indexed="81"/>
            <rFont val="ＭＳ Ｐゴシック"/>
            <family val="3"/>
            <charset val="128"/>
          </rPr>
          <t>大字陣原は存在しない</t>
        </r>
      </text>
    </comment>
    <comment ref="L286" authorId="0" shapeId="0">
      <text>
        <r>
          <rPr>
            <sz val="9"/>
            <color indexed="81"/>
            <rFont val="ＭＳ Ｐゴシック"/>
            <family val="3"/>
            <charset val="128"/>
          </rPr>
          <t>大字陣原は存在しない</t>
        </r>
      </text>
    </comment>
    <comment ref="L287" authorId="0" shapeId="0">
      <text>
        <r>
          <rPr>
            <sz val="9"/>
            <color indexed="81"/>
            <rFont val="ＭＳ Ｐゴシック"/>
            <family val="3"/>
            <charset val="128"/>
          </rPr>
          <t>大字陣原は存在しない</t>
        </r>
      </text>
    </comment>
  </commentList>
</comments>
</file>

<file path=xl/comments7.xml><?xml version="1.0" encoding="utf-8"?>
<comments xmlns="http://schemas.openxmlformats.org/spreadsheetml/2006/main">
  <authors>
    <author>北九州市</author>
  </authors>
  <commentList>
    <comment ref="M3" authorId="0" shapeId="0">
      <text>
        <r>
          <rPr>
            <sz val="10"/>
            <color indexed="81"/>
            <rFont val="ＭＳ Ｐゴシック"/>
            <family val="3"/>
            <charset val="128"/>
          </rPr>
          <t>COUNTIF([⑱愛護会でーた180627.xls]愛護会データ180627!$B$2:$B$1090,G4) 　で値を拾う。</t>
        </r>
      </text>
    </comment>
    <comment ref="N3" authorId="0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VLOOKUP(G4,[⑱愛護会でーた180627.xls]愛護会データ180627!$B$2:$G$1089,6,0)　で値を拾う。複数愛護会のある公園は手入力した。
</t>
        </r>
      </text>
    </comment>
    <comment ref="O3" authorId="0" shapeId="0">
      <text>
        <r>
          <rPr>
            <sz val="10"/>
            <color indexed="81"/>
            <rFont val="ＭＳ Ｐゴシック"/>
            <family val="3"/>
            <charset val="128"/>
          </rPr>
          <t>COUNTIF('[トイレ一覧表(H18,3).xls]全市'!$B$4:$C$543,G4)　で値を拾う。</t>
        </r>
      </text>
    </comment>
  </commentList>
</comments>
</file>

<file path=xl/sharedStrings.xml><?xml version="1.0" encoding="utf-8"?>
<sst xmlns="http://schemas.openxmlformats.org/spreadsheetml/2006/main" count="12808" uniqueCount="5580">
  <si>
    <t>よみや　こうえん</t>
  </si>
  <si>
    <t>まきやま２ちょうめこうえん</t>
  </si>
  <si>
    <t>いわがはな　こうえん</t>
  </si>
  <si>
    <t>かんのんじ　こうえん</t>
  </si>
  <si>
    <t>すがわら　こうえん</t>
  </si>
  <si>
    <t>おおはし　こうえん</t>
  </si>
  <si>
    <t>むかいまち　こうえん</t>
  </si>
  <si>
    <t>みやこじまてんぼう　こうえん</t>
  </si>
  <si>
    <t>せんすい　こうえん</t>
  </si>
  <si>
    <t>さかいがわまち　こうえん</t>
  </si>
  <si>
    <t>しいのきだに１ごうこうえん</t>
  </si>
  <si>
    <t>ぶぜんぼう　こうえん</t>
  </si>
  <si>
    <t>いちえだみなみこうえん</t>
  </si>
  <si>
    <t>しんいけ　こうえん</t>
  </si>
  <si>
    <t>まるやま　こうえん</t>
  </si>
  <si>
    <t>てんらいじみなみこうえん</t>
  </si>
  <si>
    <t>おおたに　２ごうこうえん</t>
  </si>
  <si>
    <t>しいのきだに２ごうこうえん</t>
  </si>
  <si>
    <t>あまづつみ　こうえん</t>
  </si>
  <si>
    <t>おおたに　３ごうこうえん</t>
  </si>
  <si>
    <t>おおたに　４ごうこうえん</t>
  </si>
  <si>
    <t>なごやりょくち</t>
  </si>
  <si>
    <t>おおたに　５ごうこうえん</t>
  </si>
  <si>
    <t>いわがはなきたこうえん</t>
  </si>
  <si>
    <t>おおたに　６ごうこうえん</t>
  </si>
  <si>
    <t>まるまちにしこうえん</t>
  </si>
  <si>
    <t>おおたに　９ごうこうえん</t>
  </si>
  <si>
    <t>おおたに１０ごうこうえん</t>
  </si>
  <si>
    <t>とばたたかみね２ごうこうえん</t>
  </si>
  <si>
    <t>とばたひがしほんまち　こうえん</t>
  </si>
  <si>
    <t>しいのきまち　こうえん</t>
  </si>
  <si>
    <t>あそう１ちょうめこうえん</t>
  </si>
  <si>
    <t>かすが　こうえん</t>
  </si>
  <si>
    <t>つちとり　こうえん</t>
  </si>
  <si>
    <t>とのまち　こうえん</t>
  </si>
  <si>
    <t>まきやまてんぼう　こうえん</t>
  </si>
  <si>
    <t>よみやにしこうえん</t>
  </si>
  <si>
    <t>びじゅつのもり　こうえん</t>
  </si>
  <si>
    <t>市隣</t>
    <phoneticPr fontId="4"/>
  </si>
  <si>
    <t>市内</t>
    <phoneticPr fontId="4"/>
  </si>
  <si>
    <t>常盤町南公園</t>
    <rPh sb="3" eb="4">
      <t>ミナミ</t>
    </rPh>
    <rPh sb="4" eb="6">
      <t>コウエン</t>
    </rPh>
    <phoneticPr fontId="4"/>
  </si>
  <si>
    <t>ときわまち　こうえん</t>
    <phoneticPr fontId="4"/>
  </si>
  <si>
    <t>ときわまちみなみ　こうえん</t>
    <phoneticPr fontId="4"/>
  </si>
  <si>
    <t>市内</t>
    <phoneticPr fontId="4"/>
  </si>
  <si>
    <t xml:space="preserve">常盤町７番                                             </t>
    <phoneticPr fontId="4"/>
  </si>
  <si>
    <t xml:space="preserve">常盤町１４番        </t>
    <phoneticPr fontId="4"/>
  </si>
  <si>
    <t>長行西一丁目東公園</t>
    <rPh sb="0" eb="1">
      <t>オサ</t>
    </rPh>
    <rPh sb="1" eb="2">
      <t>ユ</t>
    </rPh>
    <rPh sb="2" eb="3">
      <t>ニシ</t>
    </rPh>
    <rPh sb="3" eb="6">
      <t>イッチョウメ</t>
    </rPh>
    <rPh sb="6" eb="7">
      <t>ヒガシ</t>
    </rPh>
    <rPh sb="7" eb="9">
      <t>コウエン</t>
    </rPh>
    <phoneticPr fontId="4"/>
  </si>
  <si>
    <t>長行西一丁目１番</t>
    <rPh sb="0" eb="1">
      <t>オサ</t>
    </rPh>
    <rPh sb="1" eb="2">
      <t>ユ</t>
    </rPh>
    <rPh sb="2" eb="3">
      <t>ニシ</t>
    </rPh>
    <rPh sb="3" eb="6">
      <t>イッチョウメ</t>
    </rPh>
    <rPh sb="7" eb="8">
      <t>バン</t>
    </rPh>
    <phoneticPr fontId="4"/>
  </si>
  <si>
    <t>朽網東四丁目公園</t>
    <rPh sb="0" eb="2">
      <t>クサミ</t>
    </rPh>
    <rPh sb="2" eb="3">
      <t>ヒガシ</t>
    </rPh>
    <rPh sb="3" eb="6">
      <t>ヨンチョウメ</t>
    </rPh>
    <rPh sb="6" eb="8">
      <t>コウエン</t>
    </rPh>
    <phoneticPr fontId="4"/>
  </si>
  <si>
    <t>市街</t>
    <phoneticPr fontId="4"/>
  </si>
  <si>
    <t>市街</t>
    <phoneticPr fontId="4"/>
  </si>
  <si>
    <t>朽網東四丁目１２番</t>
    <rPh sb="0" eb="2">
      <t>クサミ</t>
    </rPh>
    <rPh sb="2" eb="3">
      <t>ヒガシ</t>
    </rPh>
    <rPh sb="8" eb="9">
      <t>バン</t>
    </rPh>
    <phoneticPr fontId="4"/>
  </si>
  <si>
    <t>ひびきの南一丁目公園</t>
    <rPh sb="5" eb="8">
      <t>イッチョウメ</t>
    </rPh>
    <rPh sb="8" eb="10">
      <t>コウエン</t>
    </rPh>
    <phoneticPr fontId="4"/>
  </si>
  <si>
    <t>区整</t>
    <phoneticPr fontId="4"/>
  </si>
  <si>
    <t>凪野橋緑地</t>
    <phoneticPr fontId="4"/>
  </si>
  <si>
    <t>都市</t>
    <phoneticPr fontId="4"/>
  </si>
  <si>
    <t>市転　国借</t>
    <rPh sb="3" eb="4">
      <t>クニ</t>
    </rPh>
    <rPh sb="4" eb="5">
      <t>カ</t>
    </rPh>
    <phoneticPr fontId="4"/>
  </si>
  <si>
    <t>大字永犬丸</t>
    <phoneticPr fontId="4"/>
  </si>
  <si>
    <t>長行緑光さくら公園</t>
    <rPh sb="2" eb="3">
      <t>ミドリ</t>
    </rPh>
    <rPh sb="3" eb="4">
      <t>ヒカリ</t>
    </rPh>
    <phoneticPr fontId="4"/>
  </si>
  <si>
    <t>西王子町６番　　　　　　　　　　　　　　　　　　　　　　　　　　　　　　　　　　　　　　　　　　　　</t>
    <phoneticPr fontId="4"/>
  </si>
  <si>
    <t>高尾西公園</t>
  </si>
  <si>
    <t>市隣</t>
  </si>
  <si>
    <t>高尾東公園</t>
  </si>
  <si>
    <t xml:space="preserve">高尾一丁目２６番　　　　　　　　　　　　                              </t>
  </si>
  <si>
    <t xml:space="preserve">葛原東二丁目７番                                          </t>
  </si>
  <si>
    <t>I3</t>
  </si>
  <si>
    <t>葛原東二丁目南公園</t>
  </si>
  <si>
    <t xml:space="preserve">葛原東二丁目４番                                          </t>
  </si>
  <si>
    <t>葛原東三丁目北公園</t>
  </si>
  <si>
    <t xml:space="preserve">葛原東三丁目１３番　　　　　　　　　　　                              </t>
  </si>
  <si>
    <t>葛原東公園</t>
  </si>
  <si>
    <t xml:space="preserve">葛原東五丁目８番                                          </t>
  </si>
  <si>
    <t>葛原東ふれあい公園</t>
  </si>
  <si>
    <t>葛原本町二丁目公園</t>
  </si>
  <si>
    <t xml:space="preserve">葛原本町二丁目９番                                         </t>
  </si>
  <si>
    <t>葛原本町三丁目北公園</t>
  </si>
  <si>
    <t>葛原本町三丁目公園</t>
  </si>
  <si>
    <t xml:space="preserve">葛原本町三丁目２０番                                        </t>
  </si>
  <si>
    <t>葛原本町三丁目南公園</t>
  </si>
  <si>
    <t>葛原みどり山どんぐり公園</t>
  </si>
  <si>
    <t>開発 占用</t>
  </si>
  <si>
    <t>葛原三丁目１３，１９番</t>
  </si>
  <si>
    <t>熊崎公園</t>
  </si>
  <si>
    <t xml:space="preserve">東貫三丁目１６番　　　　　　　　　　　　                              </t>
  </si>
  <si>
    <t>小倉八幡公園</t>
  </si>
  <si>
    <t xml:space="preserve">八幡町３２番                                            </t>
  </si>
  <si>
    <t>小倉八幡町北公園</t>
  </si>
  <si>
    <t xml:space="preserve">若葉三丁目４番                                           </t>
  </si>
  <si>
    <t>若葉北公園</t>
  </si>
  <si>
    <t xml:space="preserve">若葉一丁目１６番                                          </t>
  </si>
  <si>
    <t>若葉西２号公園</t>
  </si>
  <si>
    <t>若葉三丁目２８番</t>
  </si>
  <si>
    <t>若葉西公園</t>
  </si>
  <si>
    <t xml:space="preserve">若葉三丁目２１番                                          </t>
  </si>
  <si>
    <t>割子川公園</t>
  </si>
  <si>
    <t xml:space="preserve">横代北町五丁目５番                                         </t>
  </si>
  <si>
    <t>合馬竹林公園</t>
  </si>
  <si>
    <t>大字合馬　　　　　　　　　　　　　　　　　　　　　　　　　　　　　　　　　　　　　　　　　　　　　　</t>
  </si>
  <si>
    <t>大石公園</t>
  </si>
  <si>
    <t xml:space="preserve">朽網西二丁目１７番　　　　　　　　　　　                              </t>
  </si>
  <si>
    <t>J1</t>
  </si>
  <si>
    <t>大川東公園</t>
  </si>
  <si>
    <t>大里東二丁目３番</t>
  </si>
  <si>
    <t>大里東四丁目公園</t>
  </si>
  <si>
    <t>大里東四丁目４番</t>
  </si>
  <si>
    <t>大里東公園</t>
  </si>
  <si>
    <t xml:space="preserve">長行西二丁目１５番　　　　　　　　　　　                              </t>
  </si>
  <si>
    <t>長行西二丁目公園</t>
  </si>
  <si>
    <t>長行西二丁目２番　　　　　　　　　　　　　　　　　　　　　　　　　　　　　　　　　　　　　　　　　　</t>
  </si>
  <si>
    <t>長行西三丁目公園</t>
  </si>
  <si>
    <t>長行西三丁目２３番</t>
  </si>
  <si>
    <t>長尾一丁目１１番　　　　　　　　　　　　　</t>
  </si>
  <si>
    <t>L3</t>
  </si>
  <si>
    <t>長行さくら公園</t>
  </si>
  <si>
    <t xml:space="preserve">長行東一丁目２０番　　　　　　　　　　　                              </t>
  </si>
  <si>
    <t>長行桜橋公園</t>
  </si>
  <si>
    <t xml:space="preserve">城野二丁目１番                                           </t>
  </si>
  <si>
    <t>昭和池公園</t>
  </si>
  <si>
    <t>赤坂四丁目８番　　　　　　　　　　　　　　　　　　　　　　　　　　　　　　　　　　　　　　　　　　　</t>
  </si>
  <si>
    <t>常盤町公園</t>
  </si>
  <si>
    <t>ながの１ちょうめきたこうえん</t>
  </si>
  <si>
    <t>ながの１ちょうめにしこうえん</t>
  </si>
  <si>
    <t>ながのひがしまち　こうえん</t>
  </si>
  <si>
    <t>ながのほんまち２ちょうめこうえん</t>
  </si>
  <si>
    <t>ながのりょくち</t>
  </si>
  <si>
    <t>なかよしだ４ちょうめこうえん</t>
  </si>
  <si>
    <t>なかよしだ４ちょうめひがしこうえん</t>
  </si>
  <si>
    <t>なかよしだ５ちょうめこうえん</t>
  </si>
  <si>
    <t>なかよしだ６ちょうめきたこうえん</t>
  </si>
  <si>
    <t>なかよしだ６ちょうめなかこうえん</t>
  </si>
  <si>
    <t>なかよしだ６ちょうめにしこうえん</t>
  </si>
  <si>
    <t>にしがさこ　こうえん</t>
  </si>
  <si>
    <t>にしぬき２ちょうめこうえん</t>
  </si>
  <si>
    <t>にしみずまちみなみこうえん</t>
  </si>
  <si>
    <t>にっぽう１ごうこうえん</t>
  </si>
  <si>
    <t>にっぽうきたこうえん</t>
  </si>
  <si>
    <t>にっぽうなかこうえん</t>
  </si>
  <si>
    <t>にっぽうにしこうえん</t>
  </si>
  <si>
    <t>にっぽうひがしこうえん</t>
  </si>
  <si>
    <t>にっぽうへいわ　こうえん</t>
  </si>
  <si>
    <t>にっぽうみどり　こうえん</t>
  </si>
  <si>
    <t>にっぽうみなみこうえん</t>
  </si>
  <si>
    <t>になた　こうえん</t>
  </si>
  <si>
    <t>になたなかよし　こうえん</t>
  </si>
  <si>
    <t>になたわかぞの２ちょうめこうえん</t>
  </si>
  <si>
    <t>ぬき　こうえん</t>
  </si>
  <si>
    <t>ぬき２ごうこうえん</t>
  </si>
  <si>
    <t>ぬきあおぞら　こうえん</t>
  </si>
  <si>
    <t>ぬきうさぎ　こうえん</t>
  </si>
  <si>
    <t>ぬきかわせみ　こうえん</t>
  </si>
  <si>
    <t>ぬきことぶき　こうえん</t>
  </si>
  <si>
    <t>ぬきことぶききたこうえん</t>
  </si>
  <si>
    <t>ぬきさくら　こうえん</t>
  </si>
  <si>
    <t>ぬきしらさぎ　こうえん</t>
  </si>
  <si>
    <t xml:space="preserve">上の原二丁目４番                                          </t>
  </si>
  <si>
    <t>上の原三丁目公園</t>
  </si>
  <si>
    <t>上の原北公園</t>
  </si>
  <si>
    <t>上の原二丁目５番</t>
  </si>
  <si>
    <t>植松公園</t>
  </si>
  <si>
    <t xml:space="preserve">茶屋の原四丁目２２番　　　　　　　　　　　　　　　                         </t>
  </si>
  <si>
    <t>うさぎ公園</t>
  </si>
  <si>
    <t xml:space="preserve">楠橋南一丁目１７番　　　　　　　　　　　                              </t>
  </si>
  <si>
    <t>氏田公園</t>
  </si>
  <si>
    <t xml:space="preserve">則松五丁目１７番                                          </t>
  </si>
  <si>
    <t>永犬丸１号公園</t>
  </si>
  <si>
    <t xml:space="preserve">永犬丸東町二丁目１０番　　　　　　　　　                              </t>
  </si>
  <si>
    <t>永犬丸二丁目北公園</t>
  </si>
  <si>
    <t>永犬丸二丁目１４番・２２番　　　　　　　　　　　　　　　　　　　　　　　　　　　　　　　　　　　　　</t>
  </si>
  <si>
    <t xml:space="preserve">平松町１番　　　　　　　　　　　　　　　　　　　　　　　　　　　　　　　　　　　          </t>
  </si>
  <si>
    <t>富士見公園</t>
  </si>
  <si>
    <t xml:space="preserve">篠崎二丁目３３番　　　　　　　　　　　　                              </t>
  </si>
  <si>
    <t>篠崎高台公園</t>
  </si>
  <si>
    <t xml:space="preserve">篠崎五丁目７番                                           </t>
  </si>
  <si>
    <t>篠崎中公園</t>
  </si>
  <si>
    <t>開発 買収</t>
  </si>
  <si>
    <t xml:space="preserve">篠崎二丁目２５番                                          </t>
  </si>
  <si>
    <t>篠崎西公園</t>
  </si>
  <si>
    <t xml:space="preserve">篠崎五丁目１５番                                          </t>
  </si>
  <si>
    <t>篠崎南公園</t>
  </si>
  <si>
    <t xml:space="preserve">篠崎二丁目４８番                                          </t>
  </si>
  <si>
    <t>下到津公園</t>
  </si>
  <si>
    <t xml:space="preserve">下到津五丁目２番                                          </t>
  </si>
  <si>
    <t>下到津街園</t>
  </si>
  <si>
    <t xml:space="preserve">下到津四丁目６番                                          </t>
  </si>
  <si>
    <t>下富野公園</t>
  </si>
  <si>
    <t xml:space="preserve">下富野五丁目１７番                                         </t>
  </si>
  <si>
    <t>下富野三丁目公園</t>
  </si>
  <si>
    <t>下富野三丁目６番　　　　　　　　　　　　　　　　　　　　　　　　　　　　　　　　　　　　　　　　　　</t>
  </si>
  <si>
    <t>下富野西公園</t>
  </si>
  <si>
    <t xml:space="preserve">下富野四丁目２番                                          </t>
  </si>
  <si>
    <t>下富野東公園</t>
  </si>
  <si>
    <t xml:space="preserve">下富野五丁目１８番                                         </t>
  </si>
  <si>
    <t xml:space="preserve">下富野五丁目２５番                                         </t>
  </si>
  <si>
    <t>十字ケ丘２号公園</t>
  </si>
  <si>
    <t xml:space="preserve">下富野五丁目２１番                                         </t>
  </si>
  <si>
    <t>寿山公園</t>
  </si>
  <si>
    <t xml:space="preserve">大畠三丁目９番　　　　　　　　　　　　　                              </t>
  </si>
  <si>
    <t>寿山町公園</t>
  </si>
  <si>
    <t xml:space="preserve">寿山町６番                                             </t>
  </si>
  <si>
    <t>城野駅前公園</t>
  </si>
  <si>
    <t xml:space="preserve">若富士町７番                                            </t>
  </si>
  <si>
    <t>昭和町公園</t>
  </si>
  <si>
    <t xml:space="preserve">昭和町８番                                             </t>
  </si>
  <si>
    <t>白銀公園</t>
  </si>
  <si>
    <t xml:space="preserve">葛原三丁目１６番                                          </t>
  </si>
  <si>
    <t>葛原三丁目南公園</t>
  </si>
  <si>
    <t xml:space="preserve">葛原三丁目３番                                           </t>
  </si>
  <si>
    <t>葛原四丁目北公園</t>
  </si>
  <si>
    <t xml:space="preserve">葛原四丁目１２番                                          </t>
  </si>
  <si>
    <t>葛原四丁目公園</t>
  </si>
  <si>
    <t xml:space="preserve">葛原四丁目４番                                           </t>
  </si>
  <si>
    <t>葛原高松公園</t>
  </si>
  <si>
    <t xml:space="preserve">日の出町一丁目８番                                         </t>
  </si>
  <si>
    <t>M2</t>
  </si>
  <si>
    <t>合馬公園</t>
  </si>
  <si>
    <t xml:space="preserve">東台良町２０番                                           </t>
  </si>
  <si>
    <t>東台良町西公園</t>
  </si>
  <si>
    <t xml:space="preserve">東台良町９番　　　　　　　　　　　　　　　　　　　　　　　　　　　　　　　　　　          </t>
  </si>
  <si>
    <t>東田大通り公園</t>
  </si>
  <si>
    <t>東田二丁目１番・６番</t>
  </si>
  <si>
    <t>東鉄町公園</t>
  </si>
  <si>
    <t xml:space="preserve">東鉄町３番                                             </t>
  </si>
  <si>
    <t>東丸山町西公園</t>
  </si>
  <si>
    <t xml:space="preserve">里中二丁目６番　　　　　　　　　　　　　                              </t>
  </si>
  <si>
    <t>道永公園</t>
  </si>
  <si>
    <t xml:space="preserve">畑谷町１番                                             </t>
  </si>
  <si>
    <t>畑谷町５号公園</t>
  </si>
  <si>
    <t xml:space="preserve">畑谷町２番                                             </t>
  </si>
  <si>
    <t>横代北町三丁目１番　　　　　　　　　　　　　　　　　　　　　　　　　　　　　　　　　　　　　　　　　</t>
  </si>
  <si>
    <t>横代中央公園</t>
  </si>
  <si>
    <t>上石田三丁目１０番・１２番・１３番</t>
  </si>
  <si>
    <t>横代東町三丁目公園</t>
  </si>
  <si>
    <t>南小倉公園</t>
    <rPh sb="0" eb="3">
      <t>ミナミコクラ</t>
    </rPh>
    <rPh sb="3" eb="5">
      <t>コウエン</t>
    </rPh>
    <phoneticPr fontId="4"/>
  </si>
  <si>
    <t>市転</t>
    <rPh sb="0" eb="1">
      <t>シ</t>
    </rPh>
    <rPh sb="1" eb="2">
      <t>テン</t>
    </rPh>
    <phoneticPr fontId="4"/>
  </si>
  <si>
    <t>新高田一丁目９番・１０番、篠崎一丁目２番</t>
    <rPh sb="0" eb="1">
      <t>シン</t>
    </rPh>
    <rPh sb="1" eb="3">
      <t>タカタ</t>
    </rPh>
    <rPh sb="3" eb="6">
      <t>イチチョウメ</t>
    </rPh>
    <rPh sb="7" eb="8">
      <t>バン</t>
    </rPh>
    <rPh sb="11" eb="12">
      <t>バン</t>
    </rPh>
    <rPh sb="13" eb="15">
      <t>シノザキ</t>
    </rPh>
    <rPh sb="15" eb="18">
      <t>イチチョウメ</t>
    </rPh>
    <rPh sb="19" eb="20">
      <t>バン</t>
    </rPh>
    <phoneticPr fontId="4"/>
  </si>
  <si>
    <t xml:space="preserve">上葛原一丁目６番                                          </t>
  </si>
  <si>
    <t>上葛原二丁目東公園</t>
  </si>
  <si>
    <t xml:space="preserve">上葛原二丁目６番                                          </t>
  </si>
  <si>
    <t>上葛原二丁目南公園</t>
  </si>
  <si>
    <t>上葛原二丁目１２番</t>
  </si>
  <si>
    <t>上葛原中央公園</t>
  </si>
  <si>
    <t>上葛原一丁目7番</t>
    <rPh sb="0" eb="1">
      <t>カミ</t>
    </rPh>
    <rPh sb="1" eb="3">
      <t>クズハラ</t>
    </rPh>
    <rPh sb="3" eb="6">
      <t>１チョウメ</t>
    </rPh>
    <rPh sb="7" eb="8">
      <t>バン</t>
    </rPh>
    <phoneticPr fontId="4"/>
  </si>
  <si>
    <t>上城野公園</t>
  </si>
  <si>
    <t>則松西１号公園</t>
  </si>
  <si>
    <t xml:space="preserve">則松二丁目９番                                           </t>
  </si>
  <si>
    <t>則松西２号公園</t>
  </si>
  <si>
    <t xml:space="preserve">則松二丁目２番                                           </t>
  </si>
  <si>
    <t>則松南１号公園</t>
  </si>
  <si>
    <t xml:space="preserve">則松七丁目６番                                           </t>
  </si>
  <si>
    <t>萩原北公園</t>
  </si>
  <si>
    <t xml:space="preserve">萩原二丁目２番                                           </t>
  </si>
  <si>
    <t>萩原南公園</t>
  </si>
  <si>
    <t xml:space="preserve">萩原二丁目７番                                           </t>
  </si>
  <si>
    <t>旗頭公園</t>
  </si>
  <si>
    <t xml:space="preserve">陣原五丁目１０番　　　　　　　　　　　　　　　　　　　　　　　　　　　　　　　　          </t>
  </si>
  <si>
    <t>波戸場公園</t>
  </si>
  <si>
    <t xml:space="preserve">陣原四丁目４番                                           </t>
  </si>
  <si>
    <t>花尾公園</t>
  </si>
  <si>
    <t>民借 寄付</t>
  </si>
  <si>
    <t xml:space="preserve">舟町５番                                              </t>
  </si>
  <si>
    <t>古川公園</t>
  </si>
  <si>
    <t xml:space="preserve">陣原三丁目５番                                           </t>
  </si>
  <si>
    <t>別所公園</t>
  </si>
  <si>
    <t xml:space="preserve">別所町９番                                             </t>
  </si>
  <si>
    <t>別当町公園</t>
  </si>
  <si>
    <t xml:space="preserve">別当町３７番　　　　　　　　　　　　　　                              </t>
  </si>
  <si>
    <t>北筑二丁目公園</t>
  </si>
  <si>
    <t>北筑二丁目８番</t>
  </si>
  <si>
    <t>星ケ丘公園</t>
  </si>
  <si>
    <t xml:space="preserve">星ケ丘三丁目８番　　　　　　　　　　　　　　　　　                         </t>
  </si>
  <si>
    <t>星ケ丘北公園</t>
  </si>
  <si>
    <t xml:space="preserve">星ケ丘一丁目７番　　　　　　　　　　　　　　　　　                         </t>
  </si>
  <si>
    <t>星ケ丘中央公園</t>
  </si>
  <si>
    <t xml:space="preserve">星ケ丘六丁目２番　　　　　　　　　　　　　　　　　                         </t>
  </si>
  <si>
    <t>星ケ丘東公園</t>
  </si>
  <si>
    <t xml:space="preserve">星ケ丘一丁目２５番　　　　　　　　　　　　　　　　                         </t>
  </si>
  <si>
    <t>星ケ丘南公園</t>
  </si>
  <si>
    <t>上貫三丁目北公園</t>
  </si>
  <si>
    <t>東川頭公園</t>
  </si>
  <si>
    <t xml:space="preserve">東川頭町８番                                            </t>
  </si>
  <si>
    <t>東川頭中公園</t>
  </si>
  <si>
    <t>東川頭町６番　　　　　　　　　　　　　　　　　　　　　　　　　　　　　　　　　　　　　　　　　　　　</t>
  </si>
  <si>
    <t>東鳴水四丁目公園</t>
  </si>
  <si>
    <t>東鳴水四丁目３番　　　　　　　　　　　　　　　　　　　　　　　　　　　　　　　　　　　　　　　　　　</t>
  </si>
  <si>
    <t>東浜公園</t>
  </si>
  <si>
    <t xml:space="preserve">東浜町８番                                             </t>
  </si>
  <si>
    <t>引野公園</t>
  </si>
  <si>
    <t xml:space="preserve">引野三丁目１４番                                          </t>
  </si>
  <si>
    <t>日の峯公園</t>
  </si>
  <si>
    <t>浅川日の峯四丁目２０番　　　　　　　　　　　　　　　　　　　　　　　　　　　　　　　　　　　　　　　</t>
  </si>
  <si>
    <t>日の峯緑道</t>
  </si>
  <si>
    <t>浅川日の峯四丁目２番、四丁目　　　　　　　　　　　　　　　　　　　　　　　　　　　　　　　　　　　　</t>
  </si>
  <si>
    <t>ひばりが丘西公園</t>
  </si>
  <si>
    <t>鉄竜二丁目公園</t>
  </si>
  <si>
    <t>鉄竜二丁目５番</t>
  </si>
  <si>
    <t>青葉台公園</t>
  </si>
  <si>
    <t>近隣</t>
  </si>
  <si>
    <t>市内</t>
  </si>
  <si>
    <t>区整</t>
  </si>
  <si>
    <t>鉄竜緑地</t>
  </si>
  <si>
    <t xml:space="preserve">鉄竜一丁目１番　　　　　　　　　　　　　　　　　　                         </t>
  </si>
  <si>
    <t>殿問西公園</t>
  </si>
  <si>
    <t xml:space="preserve">里中三丁目９番　　　　　　　　　　　　　                              </t>
  </si>
  <si>
    <t>殿問東公園</t>
  </si>
  <si>
    <t xml:space="preserve">平尾町５番                                             </t>
  </si>
  <si>
    <t>深田公園</t>
  </si>
  <si>
    <t>福原公園</t>
  </si>
  <si>
    <t xml:space="preserve">馬場山東一丁目１５番　　　　　　　　　　                              </t>
  </si>
  <si>
    <t>藤原一丁目公園</t>
  </si>
  <si>
    <t>藤原一丁目１番、大浦三丁目１５番</t>
  </si>
  <si>
    <t>藤原台中公園</t>
  </si>
  <si>
    <t xml:space="preserve">藤原二丁目１５番                                          </t>
  </si>
  <si>
    <t>藤原台西公園</t>
  </si>
  <si>
    <t>藤原三丁目１３番　　　　　　　　　　　　　　　　　　　　　　　　　　　　　　　　　　　　　　　　　　</t>
  </si>
  <si>
    <t>藤原台東公園</t>
  </si>
  <si>
    <t xml:space="preserve">藤原四丁目２番                                           </t>
  </si>
  <si>
    <t>藤原台南公園</t>
  </si>
  <si>
    <t>船越公園</t>
  </si>
  <si>
    <t xml:space="preserve">船越三丁目１番　　　　　　　　　　　　　                              </t>
  </si>
  <si>
    <t>船越一丁目公園</t>
  </si>
  <si>
    <t xml:space="preserve">船越一丁目２番　　　　　　　　　　　　　                              </t>
  </si>
  <si>
    <t>船越二丁目公園</t>
  </si>
  <si>
    <t xml:space="preserve">船越二丁目２６番                                          </t>
  </si>
  <si>
    <t>船越二丁目西公園</t>
  </si>
  <si>
    <t xml:space="preserve">永犬丸東町二丁目１９番　　　　　　　　　                              </t>
  </si>
  <si>
    <t>永犬丸四丁目公園</t>
  </si>
  <si>
    <t>永犬丸四丁目１番</t>
  </si>
  <si>
    <t>永犬丸西町一丁目公園</t>
  </si>
  <si>
    <t>市隣</t>
    <rPh sb="0" eb="1">
      <t>シ</t>
    </rPh>
    <rPh sb="1" eb="2">
      <t>リン</t>
    </rPh>
    <phoneticPr fontId="4"/>
  </si>
  <si>
    <t xml:space="preserve">大字恒見                                              </t>
  </si>
  <si>
    <t>内堀川公園</t>
  </si>
  <si>
    <t xml:space="preserve">東本町二丁目５番                                          </t>
  </si>
  <si>
    <t>梅ノ木公園</t>
  </si>
  <si>
    <t>梅の木町５番　　　　　　　　　　　　　　　　　　</t>
  </si>
  <si>
    <t>浦中公園</t>
  </si>
  <si>
    <t xml:space="preserve">大字伊川                                              </t>
  </si>
  <si>
    <t>買収</t>
  </si>
  <si>
    <t xml:space="preserve">葉山町三丁目                                            </t>
  </si>
  <si>
    <t>葉山町二丁目公園</t>
  </si>
  <si>
    <t>清見東公園</t>
  </si>
  <si>
    <t xml:space="preserve">清見四丁目７番                                           </t>
  </si>
  <si>
    <t xml:space="preserve">金剛三丁目１２番　　　　　　　　　　　　                              </t>
  </si>
  <si>
    <t>大膳公園</t>
  </si>
  <si>
    <t xml:space="preserve">大膳二丁目１２番                                          </t>
  </si>
  <si>
    <t>大膳西公園</t>
  </si>
  <si>
    <t xml:space="preserve">大膳二丁目１３番                                          </t>
  </si>
  <si>
    <t>大膳東１号公園</t>
  </si>
  <si>
    <t>G2</t>
    <phoneticPr fontId="4"/>
  </si>
  <si>
    <t>L3</t>
    <phoneticPr fontId="4"/>
  </si>
  <si>
    <t>J1</t>
    <phoneticPr fontId="4"/>
  </si>
  <si>
    <t>きよたき　こうえん</t>
  </si>
  <si>
    <t>きよたき３ちょうめこうえん</t>
  </si>
  <si>
    <t>きよたきひがしこうえん</t>
  </si>
  <si>
    <t>都市計画
番号</t>
    <rPh sb="0" eb="2">
      <t>トシ</t>
    </rPh>
    <rPh sb="2" eb="4">
      <t>ケイカク</t>
    </rPh>
    <rPh sb="5" eb="7">
      <t>バンゴウ</t>
    </rPh>
    <phoneticPr fontId="4"/>
  </si>
  <si>
    <t>前田中央公園</t>
    <rPh sb="0" eb="2">
      <t>マエダ</t>
    </rPh>
    <rPh sb="2" eb="4">
      <t>チュウオウ</t>
    </rPh>
    <rPh sb="4" eb="6">
      <t>コウエン</t>
    </rPh>
    <phoneticPr fontId="4"/>
  </si>
  <si>
    <t>松ヶ江公園</t>
  </si>
  <si>
    <t xml:space="preserve">花尾町１０番　　　　　　　　　　　　　　　　　　　　　　　　　　　　　　　　　　          </t>
  </si>
  <si>
    <t>春の町一丁目公園</t>
  </si>
  <si>
    <t xml:space="preserve">春の町一丁目５番                                          </t>
  </si>
  <si>
    <t>東台良町北公園</t>
  </si>
  <si>
    <t xml:space="preserve">上上津役二丁目１４番　　　　　　　　　　　　　　　                         </t>
  </si>
  <si>
    <t>上上津役二丁目東公園</t>
  </si>
  <si>
    <t xml:space="preserve">上上津役三丁目５番　　　　　　　　　　　                              </t>
  </si>
  <si>
    <t>上上津役三丁目公園</t>
  </si>
  <si>
    <t xml:space="preserve">朽網東二丁目２０番　　　　　　　　　　　                              </t>
  </si>
  <si>
    <t>朽網新町公園</t>
  </si>
  <si>
    <t xml:space="preserve">葛原元町二丁目４番　　　　　　　　　　　                              </t>
  </si>
  <si>
    <t>葛原公園</t>
  </si>
  <si>
    <t>葛原二丁目北公園</t>
  </si>
  <si>
    <t xml:space="preserve">深町一丁目１０番　　　　　　　　　　　　                              </t>
  </si>
  <si>
    <t>深町二丁目公園</t>
  </si>
  <si>
    <t xml:space="preserve">深町二丁目４番                                           </t>
  </si>
  <si>
    <t>沖台二丁目公園</t>
  </si>
  <si>
    <t>浦中西公園</t>
  </si>
  <si>
    <t xml:space="preserve">大字恒見１２９１                                          </t>
  </si>
  <si>
    <t>老松公園</t>
  </si>
  <si>
    <t>地区</t>
  </si>
  <si>
    <t>国借 区整</t>
  </si>
  <si>
    <t>東門司一丁目１２番、老松町３番　　　　　　　　　　　　　　　　　　　　　　　　　　　　　　　　　　　</t>
  </si>
  <si>
    <t>大川公園</t>
  </si>
  <si>
    <t xml:space="preserve">大里東二丁目１４番                                         </t>
  </si>
  <si>
    <t xml:space="preserve">高江五丁目３番                                           </t>
  </si>
  <si>
    <t>高江東公園</t>
  </si>
  <si>
    <t xml:space="preserve">高江四丁目１０番                                          </t>
  </si>
  <si>
    <t>鷹ノ巣公園</t>
  </si>
  <si>
    <t xml:space="preserve">鷹の巣二丁目２番                                          </t>
  </si>
  <si>
    <t>鷹見公園</t>
  </si>
  <si>
    <t xml:space="preserve">北鷹見町４番                                            </t>
  </si>
  <si>
    <t>鷹見台公園</t>
  </si>
  <si>
    <t xml:space="preserve">鷹見台三丁目１番                                          </t>
  </si>
  <si>
    <t>鷹見台東公園</t>
  </si>
  <si>
    <t xml:space="preserve">鷹見台三丁目１０番　　　　　　　　　　　                              </t>
  </si>
  <si>
    <t>鷹見台緑地</t>
  </si>
  <si>
    <t>鷹見台三丁目１番　　　　　　　　　　　　　　　　　　　　　　　　　　　　　　　　　　　　　　　　　　</t>
  </si>
  <si>
    <t xml:space="preserve">永犬丸南町五丁目１０番                                       </t>
  </si>
  <si>
    <t>竹末公園</t>
  </si>
  <si>
    <t xml:space="preserve">竹末一丁目２１番                                          </t>
  </si>
  <si>
    <t>立石公園</t>
  </si>
  <si>
    <t xml:space="preserve">楠橋南二丁目１５番　　　　　　　　　　　                              </t>
  </si>
  <si>
    <t>立石池公園</t>
  </si>
  <si>
    <t>市瀬一丁目１３番　　　　　　　　　　　　　　　　　　　　　　　　　　　　　　　　　　　　　　　　　　</t>
  </si>
  <si>
    <t>市瀬一丁目公園</t>
  </si>
  <si>
    <t xml:space="preserve">市瀬一丁目７番                                           </t>
  </si>
  <si>
    <t>市瀬東公園</t>
  </si>
  <si>
    <t>市瀬二丁目８番・１０番、市瀬三丁目４番　　　　　　　　　　　　　　　　　　　　　　　　　　　　　　　　　　　　　　　　　　　</t>
  </si>
  <si>
    <t>一の宮公園</t>
  </si>
  <si>
    <t>山寺町１２番</t>
  </si>
  <si>
    <t>井手原公園</t>
  </si>
  <si>
    <t>岩崎一丁目１３番</t>
  </si>
  <si>
    <t>猪戸公園</t>
  </si>
  <si>
    <t xml:space="preserve">本城三丁目２１番　　　　　　　　　　　　　　　　　                         </t>
  </si>
  <si>
    <t>今池公園</t>
  </si>
  <si>
    <t xml:space="preserve">森下町１０番                                            </t>
  </si>
  <si>
    <t>岩崎公園</t>
  </si>
  <si>
    <t>岩崎一丁目５番</t>
  </si>
  <si>
    <t>岩崎四丁目やよい坂公園</t>
  </si>
  <si>
    <t>岩崎四丁目３番</t>
  </si>
  <si>
    <t>岩崎中公園</t>
  </si>
  <si>
    <t>岩崎二丁目１５番</t>
  </si>
  <si>
    <t>岩田公園</t>
  </si>
  <si>
    <t xml:space="preserve">東鳴水一丁目４番                                          </t>
  </si>
  <si>
    <t>上の原公園</t>
  </si>
  <si>
    <t>上の原三丁目４番</t>
    <rPh sb="0" eb="1">
      <t>ウエ</t>
    </rPh>
    <rPh sb="2" eb="3">
      <t>ハル</t>
    </rPh>
    <rPh sb="3" eb="6">
      <t>３チョウメ</t>
    </rPh>
    <rPh sb="7" eb="8">
      <t>バン</t>
    </rPh>
    <phoneticPr fontId="4"/>
  </si>
  <si>
    <t>上の原二丁目公園</t>
  </si>
  <si>
    <t xml:space="preserve">丸山一丁目１１番                                          </t>
  </si>
  <si>
    <t>桃山町公園</t>
  </si>
  <si>
    <t xml:space="preserve">大里桃山町３番                                           </t>
  </si>
  <si>
    <t>柳原公園（門司）</t>
  </si>
  <si>
    <t xml:space="preserve">柳原町５番                                             </t>
  </si>
  <si>
    <t>矢筈町公園</t>
  </si>
  <si>
    <t xml:space="preserve">矢筈町６番                                             </t>
  </si>
  <si>
    <t>陽光台公園</t>
  </si>
  <si>
    <t xml:space="preserve">大字大里                                              </t>
  </si>
  <si>
    <t>泉台一丁目２２番・２３番　　　　　　　　　　　　　　　　　　　　　　　　　　　　　　　　　　　　　　</t>
  </si>
  <si>
    <t>F2</t>
  </si>
  <si>
    <t>泉台公園</t>
  </si>
  <si>
    <t>泉台三丁目２７番・２８番　　　　　　　　　　　　　　　　　　　　　　　　　　　　　　　　　　　　　　</t>
  </si>
  <si>
    <t>泉台三丁目東公園</t>
  </si>
  <si>
    <t xml:space="preserve">日の出一丁目１４番                                         </t>
  </si>
  <si>
    <t>枝光三丁目公園</t>
  </si>
  <si>
    <t>枝光三丁目１２番　　　　　　　　　　　　　　　　　　　　　　　　　　　　　　　　　　　　　　　　　　</t>
  </si>
  <si>
    <t>枝光四丁目中公園</t>
  </si>
  <si>
    <t>学研南部１号緑地</t>
  </si>
  <si>
    <t>ひびきの南一丁目３番</t>
  </si>
  <si>
    <t xml:space="preserve">西新町一丁目８番                                          </t>
  </si>
  <si>
    <t>西新町二丁目公園</t>
  </si>
  <si>
    <t>開発 市転</t>
  </si>
  <si>
    <t>新高田二丁目公園</t>
    <phoneticPr fontId="4"/>
  </si>
  <si>
    <t>牧山一丁目１０番　　　　　　　　　　　　　　　　　　　　　　　　　　　　　　　　　　　　　　　　　　</t>
  </si>
  <si>
    <t>牧山二丁目公園</t>
  </si>
  <si>
    <t>牧山三丁目公園</t>
  </si>
  <si>
    <t>ひがしまるやままちにしこうえん</t>
  </si>
  <si>
    <t>ひがしまるやままちひがしこうえん</t>
  </si>
  <si>
    <t>E4</t>
  </si>
  <si>
    <t>井堀１号公園</t>
  </si>
  <si>
    <t xml:space="preserve">井堀一丁目７番                                           </t>
  </si>
  <si>
    <t>E3</t>
  </si>
  <si>
    <t>井堀一丁目公園</t>
  </si>
  <si>
    <t xml:space="preserve">楠橋南三丁目５番　　　　　　　　　　　　                              </t>
  </si>
  <si>
    <t>春日台公園</t>
  </si>
  <si>
    <t>春日台二丁目１０番　　　　　　　　　　</t>
  </si>
  <si>
    <t>春日台一丁目公園</t>
  </si>
  <si>
    <t xml:space="preserve">春日台一丁目７番                                          </t>
  </si>
  <si>
    <t>春日台六丁目公園</t>
  </si>
  <si>
    <t>春日台五丁目１９番、六丁目１番　　　　</t>
  </si>
  <si>
    <t>春日台北公園</t>
  </si>
  <si>
    <t>春日台一丁目２２番</t>
  </si>
  <si>
    <t>春日台西１号公園</t>
  </si>
  <si>
    <t xml:space="preserve">春日台五丁目１７番　　　　　　　　　　　                              </t>
  </si>
  <si>
    <t>香月公園</t>
  </si>
  <si>
    <t xml:space="preserve">貴船台８番　　　　　　　　　　　　　　　                              </t>
  </si>
  <si>
    <t>本城五丁目公園</t>
  </si>
  <si>
    <t>本城五丁目２番</t>
  </si>
  <si>
    <t>本城青空公園</t>
  </si>
  <si>
    <t>曽根なかよし公園</t>
  </si>
  <si>
    <t xml:space="preserve">中曽根六丁目１１番　　　　　　　　　　　                              </t>
  </si>
  <si>
    <t>曽根みどり公園</t>
  </si>
  <si>
    <t>こもんじひがしこうえん</t>
  </si>
  <si>
    <t>さえんば　こうえん</t>
  </si>
  <si>
    <t>さんもんちょう　こうえん</t>
  </si>
  <si>
    <t>しょうわまち　こうえん</t>
  </si>
  <si>
    <t>しのざきみなみこうえん</t>
  </si>
  <si>
    <t>すえひろりょくち</t>
  </si>
  <si>
    <t>たてまち２ちょうめこうえん</t>
  </si>
  <si>
    <t>いぼりみなみこうえん</t>
  </si>
  <si>
    <t>えなみまちりょくち</t>
  </si>
  <si>
    <t>くまもと１ちょうめこうえん</t>
  </si>
  <si>
    <t>たかおなかこうえん</t>
  </si>
  <si>
    <t>たかおひがしこうえん</t>
  </si>
  <si>
    <t>いままちなかよし　こうえん</t>
  </si>
  <si>
    <t>こもんじ１ちょうめこうえん</t>
  </si>
  <si>
    <t>すなつぶんせん　こうえん</t>
  </si>
  <si>
    <t>みなみがおか１ちょうめこうえん</t>
  </si>
  <si>
    <t>あかさかりょくち</t>
  </si>
  <si>
    <t>たかぼうにしこうえん</t>
  </si>
  <si>
    <t>くまがい４ちょうめこうえん</t>
  </si>
  <si>
    <t>たかおにしこうえん</t>
  </si>
  <si>
    <t>いずみだい３ちょうめひがしこうえん</t>
  </si>
  <si>
    <t>きよみず１ちょうめこうえん</t>
  </si>
  <si>
    <t>いぼり１ちょうめこうえん</t>
  </si>
  <si>
    <t>うさまち１ちょうめこうえん</t>
  </si>
  <si>
    <t>おおてまち　こうえん</t>
  </si>
  <si>
    <t>みなみがおかりょくち</t>
  </si>
  <si>
    <t>くまがい３ちょうめきたこうえん</t>
  </si>
  <si>
    <t>さらやままちみなみこうえん</t>
  </si>
  <si>
    <t xml:space="preserve">大里東二丁目２番　　　　　　　　　　　　                              </t>
  </si>
  <si>
    <t>大里本町公園</t>
  </si>
  <si>
    <t>ー</t>
  </si>
  <si>
    <t>高砂町公園</t>
  </si>
  <si>
    <t xml:space="preserve">高砂町                                               </t>
  </si>
  <si>
    <t>高田公園</t>
  </si>
  <si>
    <t xml:space="preserve">大里原町１１番                                           </t>
  </si>
  <si>
    <t>谷町西公園</t>
  </si>
  <si>
    <t xml:space="preserve">谷町一丁目５番                                           </t>
  </si>
  <si>
    <t>田野浦臨海公園</t>
  </si>
  <si>
    <t>田野浦一丁目２番、新開１３番</t>
  </si>
  <si>
    <t>鎮西橋公園</t>
  </si>
  <si>
    <t>他</t>
  </si>
  <si>
    <t xml:space="preserve">港町３番                                              </t>
  </si>
  <si>
    <t>恒見公園</t>
  </si>
  <si>
    <t xml:space="preserve">恒見町２１番                                            </t>
  </si>
  <si>
    <t>赤島町西公園</t>
  </si>
  <si>
    <t>赤島町３０番　　　　　　　　　　　　　　　　　　　　　　　　　　　　　　　　　　　　　　　　　　　　</t>
  </si>
  <si>
    <t>赤島町東公園</t>
  </si>
  <si>
    <t>赤島町１９番　　　　　　　　　　　　　　　　　　　　　　　　　　　　　　　　　　　　　　　　　　　　</t>
  </si>
  <si>
    <t>みゆき　こうえん</t>
  </si>
  <si>
    <t>こくらふじまつ　こうえん</t>
  </si>
  <si>
    <t>あだち３ちょうめこうえん</t>
  </si>
  <si>
    <t>とみのえいだんみなみこうえん</t>
  </si>
  <si>
    <t>あしはら　こうえん</t>
  </si>
  <si>
    <t>うすがおか　こうえん</t>
  </si>
  <si>
    <t>しろみ　こうえん</t>
  </si>
  <si>
    <t>さかいがわ　こうえん</t>
  </si>
  <si>
    <t>きくがおか　こうえん</t>
  </si>
  <si>
    <t>にしきがおか　こうえん</t>
  </si>
  <si>
    <t>くまもと　こうえん</t>
  </si>
  <si>
    <t>にしこくら　こうえん</t>
  </si>
  <si>
    <t>さぶろうまる　こうえん</t>
  </si>
  <si>
    <t>しんづる　こうえん</t>
  </si>
  <si>
    <t>こくらおおたに　こうえん</t>
  </si>
  <si>
    <t>はらまちひがしこうえん</t>
  </si>
  <si>
    <t>さらやままちひがしこうえん</t>
  </si>
  <si>
    <t>ひがししのざきにしこうえん</t>
  </si>
  <si>
    <t>いもじにしこうえん</t>
  </si>
  <si>
    <t>ひがししのざきひがしこうえん</t>
  </si>
  <si>
    <t>おおばたけ　こうえん</t>
  </si>
  <si>
    <t>くまがい　こうえん</t>
  </si>
  <si>
    <t>みどりがおか１ごうこうえん</t>
  </si>
  <si>
    <t>みどりがおか２ごうこうえん</t>
  </si>
  <si>
    <t>しもとみのひがしこうえん</t>
  </si>
  <si>
    <t>くまもと２ちょうめこうえん</t>
  </si>
  <si>
    <t>いぼり２ちょうめこうえん</t>
  </si>
  <si>
    <t>かたのにしこうえん</t>
  </si>
  <si>
    <t>かたのひがしこうえん</t>
  </si>
  <si>
    <t>なかい２ごうこうえん</t>
  </si>
  <si>
    <t>さくらがおか　こうえん</t>
  </si>
  <si>
    <t>いぼり１ごうこうえん</t>
  </si>
  <si>
    <t>しらふじ　こうえん</t>
  </si>
  <si>
    <t>きたこくらさざんか　こうえん</t>
  </si>
  <si>
    <t>かわらぐちがいえん</t>
  </si>
  <si>
    <t>しらはぎ１ごうこうえん</t>
  </si>
  <si>
    <t>いぼり２ごうこうえん</t>
  </si>
  <si>
    <t>ふじみ　こうえん</t>
  </si>
  <si>
    <t>ばしゃく　こうえん</t>
  </si>
  <si>
    <t>かたのしんまち　こうえん</t>
  </si>
  <si>
    <t>くまがい１ごうこうえん</t>
  </si>
  <si>
    <t>くまがい２ごうこうえん</t>
  </si>
  <si>
    <t>こくらたかみねぱんだ　こうえん</t>
  </si>
  <si>
    <t>くろばるほんまち　こうえん</t>
  </si>
  <si>
    <t>かたのしんまち２ごうこうえん</t>
  </si>
  <si>
    <t xml:space="preserve">若園二丁目１６番                                          </t>
  </si>
  <si>
    <t>若園二丁目公園</t>
  </si>
  <si>
    <t>北方まきのき公園</t>
  </si>
  <si>
    <t>北方三丁目６１番・６６番</t>
  </si>
  <si>
    <t>北方ゆりのき公園</t>
  </si>
  <si>
    <t xml:space="preserve">下城野三丁目７番                                          </t>
  </si>
  <si>
    <t>K3</t>
  </si>
  <si>
    <t>ひよしにし２ごうこうえん</t>
  </si>
  <si>
    <t>ほんじょう４ごうこうえん</t>
  </si>
  <si>
    <t>みつさだいけ　こうえん</t>
  </si>
  <si>
    <t>みつさだだいにしこうえん</t>
  </si>
  <si>
    <t>わかばにし　こうえん</t>
  </si>
  <si>
    <t>おおひらだいみなみこうえん</t>
  </si>
  <si>
    <t>ちよひがしこうえん</t>
  </si>
  <si>
    <t>ちよ４ごうこうえん</t>
  </si>
  <si>
    <t>きょうらぎきたこうえん</t>
  </si>
  <si>
    <t>こんごうみなみこうえん</t>
  </si>
  <si>
    <t>たていしいけ　こうえん</t>
  </si>
  <si>
    <t>のりまつみなみ１ごうこうえん</t>
  </si>
  <si>
    <t>ばばやまきたこうえん</t>
  </si>
  <si>
    <t>ふなこし　こうえん</t>
  </si>
  <si>
    <t>みつさだだいみなみこうえん</t>
  </si>
  <si>
    <t>ゆうばるりょくち</t>
  </si>
  <si>
    <t>かつきみなみこうえん</t>
  </si>
  <si>
    <t>べっとうまち　こうえん</t>
  </si>
  <si>
    <t>りきまるひがしこうえん</t>
  </si>
  <si>
    <t xml:space="preserve">木町二丁目１４番                                          </t>
  </si>
  <si>
    <t>篠崎公園</t>
  </si>
  <si>
    <t xml:space="preserve">篠崎三丁目５番                                           </t>
  </si>
  <si>
    <t>篠崎二丁目公園</t>
  </si>
  <si>
    <t xml:space="preserve">篠崎二丁目３３番                                          </t>
  </si>
  <si>
    <t>篠崎三丁目公園</t>
  </si>
  <si>
    <t>篠崎三丁目１６番</t>
  </si>
  <si>
    <t>篠崎四丁目公園</t>
  </si>
  <si>
    <t>篠崎四丁目１２番</t>
  </si>
  <si>
    <t>篠崎古墳公園</t>
  </si>
  <si>
    <t>舟町公園</t>
    <rPh sb="0" eb="1">
      <t>フネ</t>
    </rPh>
    <phoneticPr fontId="4"/>
  </si>
  <si>
    <t>花野路一丁目公園</t>
  </si>
  <si>
    <t>花野路一丁目１３番</t>
  </si>
  <si>
    <t>花野路中央公園</t>
  </si>
  <si>
    <t>市街</t>
    <rPh sb="0" eb="2">
      <t>シガイ</t>
    </rPh>
    <phoneticPr fontId="4"/>
  </si>
  <si>
    <t>花野路三丁目１８番</t>
  </si>
  <si>
    <t>岬ノ山公園</t>
  </si>
  <si>
    <t xml:space="preserve">古前一丁目２６番                                          </t>
  </si>
  <si>
    <t>浜町一丁目公園</t>
  </si>
  <si>
    <t xml:space="preserve">浜町一丁目１２番                                          </t>
  </si>
  <si>
    <t>浜町一丁目東公園</t>
  </si>
  <si>
    <t>浜町一丁目７番</t>
  </si>
  <si>
    <t>浜町二丁目公園</t>
  </si>
  <si>
    <t xml:space="preserve">浜町二丁目５番                                           </t>
  </si>
  <si>
    <t>浜町三丁目公園</t>
  </si>
  <si>
    <t>横代東町三丁目２番　　　　　　　　　　　　　　　　　　　　　　　　　　　　　　　　　　　　　　　　　</t>
  </si>
  <si>
    <t>横代東町みどりの丘公園</t>
  </si>
  <si>
    <t>横代東町三丁目１１番</t>
  </si>
  <si>
    <t>横代南公園</t>
  </si>
  <si>
    <t>葛原高松一丁目１３番　　　　　　　　　　　　　　　　　　　　　　　　　　　　　　　　　　　　　　　　</t>
  </si>
  <si>
    <t>葛原高松二丁目北公園</t>
  </si>
  <si>
    <t xml:space="preserve">葛原高松二丁目６番                                         </t>
  </si>
  <si>
    <t>葛原高松二丁目南公園</t>
  </si>
  <si>
    <t xml:space="preserve">葛原高松二丁目４番                                         </t>
  </si>
  <si>
    <t>葛原八幡公園</t>
  </si>
  <si>
    <t xml:space="preserve">葛原四丁目１番                                           </t>
  </si>
  <si>
    <t>葛原東二丁目北公園</t>
  </si>
  <si>
    <t xml:space="preserve">葛原東二丁目１３番                                         </t>
  </si>
  <si>
    <t>葛原東二丁目公園</t>
  </si>
  <si>
    <t>黒崎中央公園</t>
  </si>
  <si>
    <t>横代北町一丁目公園</t>
  </si>
  <si>
    <t>横代北町一丁目１番</t>
  </si>
  <si>
    <t>舞ケ丘二丁目２２番　　　　　　　　　　　　　　　　　　　　　　　　　　　　　　　　　　　　　　　　　</t>
  </si>
  <si>
    <t>舞ケ丘２号緑地</t>
  </si>
  <si>
    <t>舞ケ丘三丁目、舞ケ丘四丁目</t>
  </si>
  <si>
    <t>舞ケ丘３号公園</t>
  </si>
  <si>
    <t>井の浦公園</t>
  </si>
  <si>
    <t xml:space="preserve">奥田二丁目５番                                           </t>
  </si>
  <si>
    <t>帆柱公園</t>
    <phoneticPr fontId="4"/>
  </si>
  <si>
    <t>菅原公園</t>
    <phoneticPr fontId="4"/>
  </si>
  <si>
    <t>中尾一丁目９番　　　　　　　　　　　　　　　　　　　　　　　　　　　　　　　　　　　　　　　　　　　</t>
  </si>
  <si>
    <t>中尾一丁目東公園</t>
  </si>
  <si>
    <t>中尾一丁目２３番</t>
  </si>
  <si>
    <t>中尾二丁目公園</t>
  </si>
  <si>
    <t xml:space="preserve">中尾二丁目１７番                                          </t>
  </si>
  <si>
    <t>中尾三丁目公園</t>
  </si>
  <si>
    <t xml:space="preserve">中尾三丁目２２番                                          </t>
  </si>
  <si>
    <t>中尾三丁目東公園</t>
  </si>
  <si>
    <t>中尾三丁目５番　　　　　　　　　　　　　　　　　　　　　　　　　　　　　　　　　　　　　　　　　　　</t>
  </si>
  <si>
    <t>中畑公園</t>
  </si>
  <si>
    <t xml:space="preserve">中畑一丁目８番                                           </t>
  </si>
  <si>
    <t>西台良町西公園</t>
  </si>
  <si>
    <t>西台良町８番　　　　　　　　　　　　　　　　　　　　　　　　　　　　　　　　　　　　　　　　　　　　</t>
  </si>
  <si>
    <t>西台良町東公園</t>
  </si>
  <si>
    <t>西台良町５番　　　　　　　　　　　　　　　　　　　　　　　　　　　　　　　　　　　　　　　　　　　　</t>
  </si>
  <si>
    <t>西本町二丁目公園</t>
  </si>
  <si>
    <t>西本町二丁目７番　　　　　　　　　　　　　　　　　　　　　　　　　　　　　　　　　　　　　　　　　　</t>
  </si>
  <si>
    <t>西本町四丁目公園</t>
  </si>
  <si>
    <t>本城東五丁目５番　　　　　　　　　　　　　　　　　　　　　　　　　　　　　　　　　　　　　　　　　　</t>
  </si>
  <si>
    <t>本城御開ふれあい公園</t>
  </si>
  <si>
    <t xml:space="preserve">御開一丁目１６番　　　　　　　　　　　　　　　　　                         </t>
  </si>
  <si>
    <t>本城北公園</t>
  </si>
  <si>
    <t>寄附 市転</t>
  </si>
  <si>
    <t>御開一丁目１０番</t>
  </si>
  <si>
    <t>本城東部緑道</t>
  </si>
  <si>
    <t>本城一丁目、三丁目　　　　　　　　　　　　　　　　</t>
  </si>
  <si>
    <t>本城西公園</t>
  </si>
  <si>
    <t>千代ヶ崎一丁目１２番　　　　　　　　　　　　　　　　　　　　　　　　　　　　　　　　　　　　　　　　</t>
  </si>
  <si>
    <t>本城東二丁目公園</t>
  </si>
  <si>
    <t>本城東二丁目８番</t>
  </si>
  <si>
    <t>本城東三丁目公園</t>
  </si>
  <si>
    <t xml:space="preserve">牧山四丁目２５番                                          </t>
  </si>
  <si>
    <t>志井四丁目１０番　　　　　　　　　　　　　　　　　　　　　　　　　　　　　　　　　　　　　　　　　　</t>
  </si>
  <si>
    <t>重住一丁目公園</t>
  </si>
  <si>
    <t>重住一丁目１０番</t>
  </si>
  <si>
    <t>重住南公園</t>
  </si>
  <si>
    <t xml:space="preserve">重住二丁目６番                                           </t>
  </si>
  <si>
    <t>重留遺跡公園</t>
  </si>
  <si>
    <t>重住一丁目８番</t>
  </si>
  <si>
    <t>志徳公園</t>
  </si>
  <si>
    <t xml:space="preserve">紅梅二丁目７番                                           </t>
  </si>
  <si>
    <t>小鷺田公園</t>
  </si>
  <si>
    <t xml:space="preserve">小鷺田町１１番　　　　　　　　　　　　　                              </t>
  </si>
  <si>
    <t>小鷺田南公園</t>
  </si>
  <si>
    <t xml:space="preserve">小鷺田町１３番                                           </t>
  </si>
  <si>
    <t>小嶺１号公園</t>
  </si>
  <si>
    <t xml:space="preserve">長尾四丁目３番　　　　　　　　　　　　　                              </t>
  </si>
  <si>
    <t>中曽根公園</t>
  </si>
  <si>
    <t xml:space="preserve">中曽根二丁目４番　　　　　　　　　　　　                              </t>
  </si>
  <si>
    <t>中曽根四丁目公園</t>
  </si>
  <si>
    <t>中曽根四丁目４番　　　　　　　　　　　　　　　　　　　　　　　　　　　　　　　　　　　　　　　　　　</t>
  </si>
  <si>
    <t>中曽根北公園</t>
  </si>
  <si>
    <t>大平三丁目８番　　　　　　　　　　　　　　　　　　　　　　　　　　　　　　　　　　　　　　　　　　　</t>
  </si>
  <si>
    <t>大平台西公園</t>
  </si>
  <si>
    <t xml:space="preserve">大平台１２番　　　　　　　　　　　　　　                              </t>
  </si>
  <si>
    <t>大平台ひまわり公園</t>
  </si>
  <si>
    <t>調整</t>
    <phoneticPr fontId="4"/>
  </si>
  <si>
    <t>I1</t>
    <phoneticPr fontId="4"/>
  </si>
  <si>
    <t>永犬丸南町五丁目公園</t>
    <rPh sb="0" eb="3">
      <t>エイノマル</t>
    </rPh>
    <rPh sb="3" eb="5">
      <t>ミナミマチ</t>
    </rPh>
    <rPh sb="5" eb="8">
      <t>５チョウメ</t>
    </rPh>
    <rPh sb="8" eb="10">
      <t>コウエン</t>
    </rPh>
    <phoneticPr fontId="4"/>
  </si>
  <si>
    <t>御開一丁目公園</t>
  </si>
  <si>
    <t>御開一丁目２８番</t>
  </si>
  <si>
    <t>上上津役一丁目１０番　　　　　　　　　　　　　　　　　　　　　　　　　　　　　　　　　　　　　　　　</t>
  </si>
  <si>
    <t xml:space="preserve">上上津役二丁目８番　　　　　　　　　　　　　　　                         </t>
  </si>
  <si>
    <t xml:space="preserve">上上津役二丁目４番　　　　　　　　　　　　　　　                         </t>
  </si>
  <si>
    <t>向町公園</t>
  </si>
  <si>
    <t>徳力一丁目８番　　　　　　　　　　　　　　　　　　　　　　　　　　　　　　　　　　　　　　　　　　　</t>
  </si>
  <si>
    <t>徳力さくら公園</t>
  </si>
  <si>
    <t xml:space="preserve">徳力五丁目４番　　　　　　　　　　　　　　　　　　                         </t>
  </si>
  <si>
    <t>徳力つばき公園</t>
  </si>
  <si>
    <t xml:space="preserve">徳力新町一丁目２２番　　　　　　　　　　　　　　　                         </t>
  </si>
  <si>
    <t>徳力みどり公園</t>
  </si>
  <si>
    <t>ー</t>
    <phoneticPr fontId="4"/>
  </si>
  <si>
    <t>ー</t>
    <phoneticPr fontId="4"/>
  </si>
  <si>
    <t xml:space="preserve">長行東二丁目６番　　　　　　　　　　　　                              </t>
  </si>
  <si>
    <t>長行台中央公園</t>
  </si>
  <si>
    <t xml:space="preserve">長行西五丁目４番　　　　　　　　　　　　                              </t>
  </si>
  <si>
    <t>長行高野公園</t>
  </si>
  <si>
    <t xml:space="preserve">高野一丁目５番　　　　　　　　　　　　　                              </t>
  </si>
  <si>
    <t>長行中公園</t>
  </si>
  <si>
    <t xml:space="preserve">長行西三丁目３番　　　　　　　　　　　　                              </t>
  </si>
  <si>
    <t>長行なかよし公園</t>
  </si>
  <si>
    <t>おおばたけ２ごうこうえん</t>
  </si>
  <si>
    <t>はぜやま　こうえん</t>
  </si>
  <si>
    <t>いずみがおかひがしこうえん</t>
  </si>
  <si>
    <t>しもとみのにしこうえん</t>
  </si>
  <si>
    <t>あおば　こうえん</t>
  </si>
  <si>
    <t>かみとみの　こうえん</t>
  </si>
  <si>
    <t>こくらのなか　こうえん</t>
  </si>
  <si>
    <t>こもんじみなみこうえん</t>
  </si>
  <si>
    <t>じゅざん　こうえん</t>
  </si>
  <si>
    <t>じょうのえきまえ　こうえん</t>
  </si>
  <si>
    <t>しらがね　こうえん</t>
  </si>
  <si>
    <t>すなつひがしこうえん</t>
  </si>
  <si>
    <t>たまちがいえん</t>
  </si>
  <si>
    <t>にしはちまんちょう　こうえん</t>
  </si>
  <si>
    <t>みどりがおか３ごうこうえん</t>
  </si>
  <si>
    <t>やまて　こうえん</t>
  </si>
  <si>
    <t>あいのしま　こうえん</t>
  </si>
  <si>
    <t>うさまち２ごうこうえん</t>
  </si>
  <si>
    <t>えんめいじりんかい　こうえん</t>
  </si>
  <si>
    <t>おぐまの　こうえん</t>
  </si>
  <si>
    <t>こもんじきたこうえん</t>
  </si>
  <si>
    <t>しのざきたかだい　こうえん</t>
  </si>
  <si>
    <t>はらまちりょくどう</t>
  </si>
  <si>
    <t>あかさかさくらぎ　こうえん</t>
  </si>
  <si>
    <t>あかさかひがしこうえん</t>
  </si>
  <si>
    <t>いままち　こうえん</t>
  </si>
  <si>
    <t>かたの２ちょうめこうえん</t>
  </si>
  <si>
    <t>くまがいみなみこうえん</t>
  </si>
  <si>
    <t>こがねみなみこうえん</t>
  </si>
  <si>
    <t>しのざき　こうえん</t>
  </si>
  <si>
    <t>たかお　こうえん</t>
  </si>
  <si>
    <t>ひあがりりんかい　こうえん</t>
  </si>
  <si>
    <t>あだちがいえん</t>
  </si>
  <si>
    <t>えんめいじりんかいりょくち</t>
  </si>
  <si>
    <t>国借 買収</t>
    <rPh sb="0" eb="1">
      <t>クニ</t>
    </rPh>
    <phoneticPr fontId="4"/>
  </si>
  <si>
    <t xml:space="preserve">上貫二丁目１９番　　　　　　　　　　　　                              </t>
  </si>
  <si>
    <t>上吉田一丁目公園</t>
  </si>
  <si>
    <t xml:space="preserve">上吉田一丁目５番                                          </t>
  </si>
  <si>
    <t>I1</t>
  </si>
  <si>
    <t>上吉田二丁目北公園</t>
  </si>
  <si>
    <t xml:space="preserve">上吉田二丁目１１番　　　　　　　　　　　                              </t>
  </si>
  <si>
    <t>上吉田二丁目公園</t>
  </si>
  <si>
    <t>上吉田二丁目３番　　　　　　　　　　　　　　　　　　　　　　　　　　　　　　　　　　　　　　　　　　</t>
  </si>
  <si>
    <t>上吉田三丁目北公園</t>
  </si>
  <si>
    <t xml:space="preserve">三郎丸三丁目１０番                                         </t>
  </si>
  <si>
    <t>永犬丸南町二丁目公園</t>
    <rPh sb="0" eb="3">
      <t>エイノマル</t>
    </rPh>
    <rPh sb="3" eb="5">
      <t>ミナミマチ</t>
    </rPh>
    <rPh sb="5" eb="8">
      <t>２チョウメ</t>
    </rPh>
    <rPh sb="8" eb="10">
      <t>コウエン</t>
    </rPh>
    <phoneticPr fontId="4"/>
  </si>
  <si>
    <t>ばばやま　こうえん</t>
  </si>
  <si>
    <t>くききたりょくち</t>
  </si>
  <si>
    <t>かみこうじゃく１ちょうめみなみこうえん</t>
  </si>
  <si>
    <t>こみね１ごうこうえん</t>
  </si>
  <si>
    <t>しもこうじゃく２ちょうめこうえん</t>
  </si>
  <si>
    <t>ひがしかわがしらなかこうえん</t>
  </si>
  <si>
    <t>あさかわ５ごうこうえん</t>
  </si>
  <si>
    <t>さとなか１ごうこうえん</t>
  </si>
  <si>
    <t xml:space="preserve">青葉台１２番                                             </t>
  </si>
  <si>
    <t>朝日ヶ丘北公園</t>
  </si>
  <si>
    <t>街区</t>
  </si>
  <si>
    <t>市街</t>
  </si>
  <si>
    <t>開発</t>
  </si>
  <si>
    <t>かみふじまつひがしこうえん</t>
  </si>
  <si>
    <t>かみふじまつみなみこうえん</t>
  </si>
  <si>
    <t>上上津役三丁目８番</t>
  </si>
  <si>
    <t>的場町１番・２番・３番　　　　　　　　　</t>
  </si>
  <si>
    <t>的場南公園</t>
  </si>
  <si>
    <t>緑ヶ丘３号公園</t>
  </si>
  <si>
    <t xml:space="preserve">緑ヶ丘二丁目５番                                          </t>
  </si>
  <si>
    <t>南丘一丁目北公園</t>
  </si>
  <si>
    <t xml:space="preserve">南丘一丁目４番　　　　　　　　　　　　　　　　　　                         </t>
  </si>
  <si>
    <t>南丘一丁目公園</t>
  </si>
  <si>
    <t>南丘一丁目１９番　　　　　　　　　　　　　　　　　　　　　　　　　　　　　　　　　　　　　　　　　　</t>
  </si>
  <si>
    <t>南丘コミュニティ公園</t>
  </si>
  <si>
    <t xml:space="preserve">南丘一丁目３番                                           </t>
  </si>
  <si>
    <t>南丘緑地</t>
  </si>
  <si>
    <t>南丘一丁目２４番　　　　　　　　　　　　　　　　　　　　　　　　　　　　　　　　　　　　　　　　　　</t>
  </si>
  <si>
    <t>三萩野公園</t>
  </si>
  <si>
    <t>三萩野街園</t>
  </si>
  <si>
    <t>香春口二丁目１０番</t>
  </si>
  <si>
    <t>三萩野北公園</t>
  </si>
  <si>
    <t>三萩野一丁目１番</t>
  </si>
  <si>
    <t>都一丁目公園</t>
  </si>
  <si>
    <t xml:space="preserve">都一丁目１５番                                           </t>
  </si>
  <si>
    <t>都下到津公園</t>
  </si>
  <si>
    <t>下到津三丁目９番</t>
  </si>
  <si>
    <t>御幸公園</t>
  </si>
  <si>
    <t xml:space="preserve">下到津四丁目５番                                          </t>
  </si>
  <si>
    <t>紫川緑地</t>
  </si>
  <si>
    <t>しんどうじ　こうえん</t>
  </si>
  <si>
    <t xml:space="preserve">山手三丁目８番                                           </t>
  </si>
  <si>
    <t>山手三丁目東公園</t>
  </si>
  <si>
    <t>高須西二丁目２～８番、高須南一丁目１２番、高須南三丁目３番、高須南四丁目１～５番、高須南五丁目５番</t>
  </si>
  <si>
    <t>東二島一丁目１号公園</t>
  </si>
  <si>
    <t xml:space="preserve">東二島一丁目６番                                          </t>
  </si>
  <si>
    <t>東二島一丁目２号公園</t>
  </si>
  <si>
    <t xml:space="preserve">東二島一丁目１３番                                         </t>
  </si>
  <si>
    <t>東二島一丁目３号公園</t>
  </si>
  <si>
    <t xml:space="preserve">東二島一丁目１２番                                         </t>
  </si>
  <si>
    <t>東二島一丁目４号公園</t>
  </si>
  <si>
    <t xml:space="preserve">東二島一丁目７番                                          </t>
  </si>
  <si>
    <t>東二島二丁目北公園</t>
  </si>
  <si>
    <t>東二島二丁目22番</t>
    <rPh sb="0" eb="1">
      <t>ヒガシ</t>
    </rPh>
    <rPh sb="1" eb="3">
      <t>フタジマ</t>
    </rPh>
    <rPh sb="3" eb="6">
      <t>２チョウメ</t>
    </rPh>
    <rPh sb="8" eb="9">
      <t>バン</t>
    </rPh>
    <phoneticPr fontId="4"/>
  </si>
  <si>
    <t>東二島二丁目公園</t>
  </si>
  <si>
    <t xml:space="preserve">東二島二丁目１９番                                         </t>
  </si>
  <si>
    <t>東二島三丁目公園</t>
  </si>
  <si>
    <t xml:space="preserve">東二島三丁目１３番                                         </t>
  </si>
  <si>
    <t>東二島三丁目南公園</t>
  </si>
  <si>
    <t>東二島三丁目５番　　　　　　　　　　　　　　　　　　　　　　　　　　　　　　　　　　　　　　　　　　</t>
  </si>
  <si>
    <t>東二島五丁目公園</t>
  </si>
  <si>
    <t xml:space="preserve">東二島五丁目４番                                          </t>
  </si>
  <si>
    <t>東二島中公園</t>
  </si>
  <si>
    <t>東二島三丁目28番</t>
    <rPh sb="0" eb="1">
      <t>ヒガシ</t>
    </rPh>
    <rPh sb="1" eb="3">
      <t>フタジマ</t>
    </rPh>
    <rPh sb="3" eb="6">
      <t>３チョウメ</t>
    </rPh>
    <rPh sb="8" eb="9">
      <t>バン</t>
    </rPh>
    <phoneticPr fontId="4"/>
  </si>
  <si>
    <t>響灘緑地</t>
  </si>
  <si>
    <t>大字安屋、頓田、竹並、小竹</t>
  </si>
  <si>
    <t>ひびきの南公園</t>
  </si>
  <si>
    <t>深町一丁目北公園</t>
  </si>
  <si>
    <t xml:space="preserve">深町一丁目２１番                                          </t>
  </si>
  <si>
    <t>深町一丁目南公園</t>
  </si>
  <si>
    <t xml:space="preserve">横代北町三丁目８番                                         </t>
  </si>
  <si>
    <t>文化記念公園</t>
  </si>
  <si>
    <t xml:space="preserve">田原五丁目１番　　　　　　　　　　　　　　　　　　　　　　　　　　　　　　　　　          </t>
  </si>
  <si>
    <t>舞ケ丘二丁目５番　　　　　　　　　　　　　　　　　　　　　　　　　　　　　　　　　　　　　　　　　　</t>
  </si>
  <si>
    <t>舞ケ丘１号緑地</t>
  </si>
  <si>
    <t xml:space="preserve">舞ケ丘一丁目１番                                          </t>
  </si>
  <si>
    <t>中原西三丁目２番　　　　　　　　　　　　　　　　　　　　　　　　　　　　　　　　　　　　　　　　　　</t>
  </si>
  <si>
    <t>千防公園</t>
  </si>
  <si>
    <t xml:space="preserve">茶屋町４番                                             </t>
  </si>
  <si>
    <t>中央二丁目公園</t>
  </si>
  <si>
    <t xml:space="preserve">中央二丁目５番                                           </t>
  </si>
  <si>
    <t>中央緑地</t>
  </si>
  <si>
    <t>槻田一丁目東公園</t>
  </si>
  <si>
    <t>槻田一丁目１９番</t>
  </si>
  <si>
    <t>槻田なかよし公園</t>
  </si>
  <si>
    <t>天神町公園</t>
  </si>
  <si>
    <t xml:space="preserve">天神町６番                                             </t>
  </si>
  <si>
    <t>天神町東公園</t>
  </si>
  <si>
    <t>天神町２番</t>
  </si>
  <si>
    <t>豊山公園</t>
  </si>
  <si>
    <t>西本町一丁目５番　　　　　　　　　　　　　　　　　　　　　　　　　　　　　　　　　　　　　　　　　　</t>
  </si>
  <si>
    <t>中尾一丁目北公園</t>
  </si>
  <si>
    <t>中尾一丁目２５番</t>
  </si>
  <si>
    <t>中尾一丁目公園</t>
  </si>
  <si>
    <t xml:space="preserve">沼南町一丁目１７番                                         </t>
  </si>
  <si>
    <t>沼南町二丁目公園</t>
  </si>
  <si>
    <t xml:space="preserve">沼南町二丁目１０番                                         </t>
  </si>
  <si>
    <t>葉山中央公園</t>
  </si>
  <si>
    <t>浅川日の峯一丁目２４番　　　　　　　　　　　　　　　　　　　　　　　　　　　　　　　　　　　　　　　</t>
  </si>
  <si>
    <t>浅川二丁目緑地</t>
  </si>
  <si>
    <t xml:space="preserve">浅川二丁目１番                                           </t>
  </si>
  <si>
    <t>浅川５号公園</t>
  </si>
  <si>
    <t>浅川町１９番</t>
  </si>
  <si>
    <t>浅川６号公園</t>
  </si>
  <si>
    <t>浅川日の峯一丁目２７番　　　　　　　　　　　　　　　　　　　　　　　　　　　　　　　　　　　　　　　</t>
  </si>
  <si>
    <t>浅川７号公園</t>
  </si>
  <si>
    <t>浅川９号公園</t>
  </si>
  <si>
    <t xml:space="preserve">浅川二丁目１８番                                           </t>
    <rPh sb="0" eb="1">
      <t>アサ</t>
    </rPh>
    <rPh sb="1" eb="2">
      <t>カワ</t>
    </rPh>
    <rPh sb="2" eb="5">
      <t>ニチョウメ</t>
    </rPh>
    <rPh sb="7" eb="8">
      <t>バン</t>
    </rPh>
    <phoneticPr fontId="4"/>
  </si>
  <si>
    <t>浅川台一丁目公園</t>
  </si>
  <si>
    <t>荒生田一丁目６番　　　　　　　　　　　　　　　　　　　　　　　　　　　　　　　　　　　　　　　　　　</t>
  </si>
  <si>
    <t>猪倉公園</t>
  </si>
  <si>
    <t xml:space="preserve">大字大蔵                                              </t>
  </si>
  <si>
    <t>祝町一丁目西公園</t>
  </si>
  <si>
    <t>交換</t>
    <rPh sb="0" eb="2">
      <t>コウカン</t>
    </rPh>
    <phoneticPr fontId="4"/>
  </si>
  <si>
    <t>祝町一丁目東公園</t>
  </si>
  <si>
    <t xml:space="preserve">祝町一丁目２４番                                          </t>
  </si>
  <si>
    <t>祝町緑地</t>
  </si>
  <si>
    <t xml:space="preserve">祝町二丁目１３番                                          </t>
  </si>
  <si>
    <t>枝光公園</t>
  </si>
  <si>
    <t>中央公園</t>
  </si>
  <si>
    <t>戸畑区金比羅町１番･５番･６番､東鞘ヶ谷町８番、八幡東区高見五丁目３番･４番、小倉北区上到津四丁目１番・５番・６番、都二丁目６番</t>
  </si>
  <si>
    <t>土取公園</t>
  </si>
  <si>
    <t xml:space="preserve">土取町１２番                                            </t>
  </si>
  <si>
    <t>天籟寺公園</t>
  </si>
  <si>
    <t xml:space="preserve">天籟寺二丁目２番                                          </t>
  </si>
  <si>
    <t>天籟寺南公園</t>
  </si>
  <si>
    <t xml:space="preserve">天籟寺二丁目６番                                          </t>
  </si>
  <si>
    <t>殿町公園</t>
  </si>
  <si>
    <t xml:space="preserve">元宮町１３番　　　　　　　　　　　　　　                              </t>
  </si>
  <si>
    <t>戸畑高峰１号公園</t>
  </si>
  <si>
    <t>高峰一丁目７番、菅原一丁目３番</t>
  </si>
  <si>
    <t>戸畑高峰２号公園</t>
  </si>
  <si>
    <t xml:space="preserve">高峰二丁目５番                                           </t>
  </si>
  <si>
    <t>たかお１ちょうめこうえん</t>
  </si>
  <si>
    <t>きりがおか２ちょうめみなみこうえん</t>
  </si>
  <si>
    <t>しもとみの３ちょうめこうえん</t>
  </si>
  <si>
    <t>なかしま　こうえん</t>
  </si>
  <si>
    <t>とみのだいきたこうえん</t>
  </si>
  <si>
    <t>じゅうじがおか２ごうこうえん</t>
  </si>
  <si>
    <t>やまだりょくち</t>
  </si>
  <si>
    <t>いままちかはん　こうえん</t>
  </si>
  <si>
    <t>うさまち　こうえん</t>
  </si>
  <si>
    <t>きりがおか２ちょうめこうえん</t>
  </si>
  <si>
    <t>みなみがおか１ちょうめきたこうえん</t>
  </si>
  <si>
    <t>わこう　こうえん</t>
  </si>
  <si>
    <t>しんこうちょう　こうえん</t>
  </si>
  <si>
    <t>しのざき４ちょうめこうえん</t>
  </si>
  <si>
    <t>しのざき３ちょうめこうえん</t>
  </si>
  <si>
    <t>しらがねみなみこうえん</t>
  </si>
  <si>
    <t>きふねまち　こうえん</t>
  </si>
  <si>
    <t>みはぎのがいえん</t>
  </si>
  <si>
    <t>みはぎのきたこうえん</t>
  </si>
  <si>
    <t>かみとみの２ちょうめきたこうえん</t>
  </si>
  <si>
    <t>たてまち　こうえん</t>
  </si>
  <si>
    <t>みやこしもいとうづ　こうえん</t>
  </si>
  <si>
    <t>ろざんそう　こうえん</t>
  </si>
  <si>
    <t>かみとみの２ちょうめひがしこうえん</t>
  </si>
  <si>
    <t>沖田東公園</t>
  </si>
  <si>
    <t xml:space="preserve">沖田一丁目１８番                                          </t>
  </si>
  <si>
    <t>沖田南１号公園</t>
  </si>
  <si>
    <t xml:space="preserve">沖田二丁目１７番　　　　　　　　　　　　                              </t>
  </si>
  <si>
    <t>沖田南２号公園</t>
  </si>
  <si>
    <t>沖田二丁目７番　　　　　　　　　　　　　　　　　　　　　　　　　　　　　　　　　　　　　　　　　　　</t>
  </si>
  <si>
    <t>沖田南３号公園</t>
  </si>
  <si>
    <t xml:space="preserve">沖田二丁目３番                                           </t>
  </si>
  <si>
    <t>奥洞海緑地</t>
  </si>
  <si>
    <t>緩衝</t>
  </si>
  <si>
    <t>本城五丁目３番、本城東一丁目９番、洞北町１番・２番　　　　　　　　　　　　　　　　　　　　　　</t>
  </si>
  <si>
    <t>御開三丁目公園</t>
  </si>
  <si>
    <t>御開三丁目３７番</t>
  </si>
  <si>
    <t>日吉台二丁目２８番　　　　　　　　　　　　　　　　　　　　　　　　　　　　　　　　　　　　　　　　　</t>
  </si>
  <si>
    <t>折尾北公園</t>
  </si>
  <si>
    <t>折尾二丁目１６番　　　　　　　　　　　　　　　　　　　　　　　　　　　　　　　　　　　　　　　　　　</t>
  </si>
  <si>
    <t>ひらまつちょう　こうえん</t>
  </si>
  <si>
    <t>みやこ１ちょうめこうえん</t>
  </si>
  <si>
    <t>あだち１ちょうめこうえん</t>
  </si>
  <si>
    <t>かみとみの２ちょうめ　こうえん</t>
  </si>
  <si>
    <t>かみとみのひがしこうえん</t>
  </si>
  <si>
    <t>きまち３ちょうめこうえん</t>
  </si>
  <si>
    <t>きりがおかみなみこうえん</t>
  </si>
  <si>
    <t>くまがい３ちょうめこうえん</t>
  </si>
  <si>
    <t>くまがいにしこうえん</t>
  </si>
  <si>
    <t>こくらたかみねきたこうえん</t>
  </si>
  <si>
    <t>さらやままち　こうえん</t>
  </si>
  <si>
    <t>しのざきこふん　こうえん</t>
  </si>
  <si>
    <t>しのざき２ちょうめこうえん</t>
  </si>
  <si>
    <t>じゅざんちょう　こうえん</t>
  </si>
  <si>
    <t>たてばやし　こうえん</t>
  </si>
  <si>
    <t>いずみだいにしこうえん</t>
  </si>
  <si>
    <t>きりがおかひがしこうえん</t>
  </si>
  <si>
    <t>とみのだいひがしこうえん</t>
  </si>
  <si>
    <t>ひがしみなと　こうえん</t>
  </si>
  <si>
    <t>みなみがおかコミュニティ　こうえん</t>
  </si>
  <si>
    <t>めいわまち　こうえん</t>
  </si>
  <si>
    <t>だいもんりょくち</t>
  </si>
  <si>
    <t>たてばやしみなみこうえん</t>
  </si>
  <si>
    <t>かたのみなみこうえん</t>
  </si>
  <si>
    <t>たかすきた２ちょうめこうえん</t>
  </si>
  <si>
    <t>たかすにし１ちょうめきたこうえん</t>
  </si>
  <si>
    <t>たかすにし１ちょうめみなみこうえん</t>
  </si>
  <si>
    <t>たかすひがし２ちょうめこうえん</t>
  </si>
  <si>
    <t>たかすひがし３ちょうめこうえん</t>
  </si>
  <si>
    <t>たかすひがし４ちょうめこうえん</t>
  </si>
  <si>
    <t>たかすみなみ４ちょうめこうえん</t>
  </si>
  <si>
    <t>たかとうやま　こうえん</t>
  </si>
  <si>
    <t>たけなみ　こうえん</t>
  </si>
  <si>
    <t>たなだまちにしこうえん</t>
  </si>
  <si>
    <t>たなだまちひがしこうえん</t>
  </si>
  <si>
    <t>どうじまる１ちょうめこうえん</t>
  </si>
  <si>
    <t>どうじまる２ちょうめにしこうえん</t>
  </si>
  <si>
    <t>どうじまる２ちょうめひがしこうえん</t>
  </si>
  <si>
    <t>なかはたまち　こうえん</t>
  </si>
  <si>
    <t>なかはたまちきたこうえん</t>
  </si>
  <si>
    <t>なかはたまちひがしこうえん</t>
  </si>
  <si>
    <t>なみうちまち　こうえん</t>
  </si>
  <si>
    <t>なみうちまちきたこうえん</t>
  </si>
  <si>
    <t>にしはたまち　こうえん</t>
  </si>
  <si>
    <t>はくさん１ちょうめこうえん</t>
  </si>
  <si>
    <t>はたけだ１ちょうめきたこうえん</t>
  </si>
  <si>
    <t xml:space="preserve">中井二丁目１６番                                          </t>
  </si>
  <si>
    <t>中島公園</t>
  </si>
  <si>
    <t xml:space="preserve">畠田三丁目３番                                           </t>
  </si>
  <si>
    <t>畑谷町１号公園</t>
  </si>
  <si>
    <t xml:space="preserve">畑谷町９番　　　　　　　　　　　　　　　                              </t>
  </si>
  <si>
    <t>畑谷町２号公園</t>
  </si>
  <si>
    <t xml:space="preserve">畑谷町１３番                                            </t>
  </si>
  <si>
    <t>畑谷町３号公園</t>
  </si>
  <si>
    <t>山路松尾町公園</t>
    <rPh sb="0" eb="1">
      <t>ヤマ</t>
    </rPh>
    <rPh sb="1" eb="2">
      <t>ミチ</t>
    </rPh>
    <rPh sb="2" eb="5">
      <t>マツオマチ</t>
    </rPh>
    <rPh sb="5" eb="7">
      <t>コウエン</t>
    </rPh>
    <phoneticPr fontId="4"/>
  </si>
  <si>
    <t>山路松尾町</t>
    <rPh sb="0" eb="5">
      <t>サンジマツオマチ</t>
    </rPh>
    <phoneticPr fontId="4"/>
  </si>
  <si>
    <t>守恒東公園</t>
    <rPh sb="2" eb="3">
      <t>ヒガシ</t>
    </rPh>
    <phoneticPr fontId="4"/>
  </si>
  <si>
    <t>ひびきの南一丁目３番</t>
    <rPh sb="4" eb="5">
      <t>ナン</t>
    </rPh>
    <rPh sb="5" eb="8">
      <t>イッチョウメ</t>
    </rPh>
    <rPh sb="9" eb="10">
      <t>バン</t>
    </rPh>
    <phoneticPr fontId="4"/>
  </si>
  <si>
    <t xml:space="preserve">長尾三丁目１３番　　　　　　　　　　　　                              </t>
  </si>
  <si>
    <t>三岳梅林公園</t>
  </si>
  <si>
    <t xml:space="preserve">大字辻三　　　　　　　　　　　　　　　　　　　　　　　　　　　　　　　　　　　　          </t>
  </si>
  <si>
    <t>南方一丁目公園</t>
  </si>
  <si>
    <t>南方一丁目１２番</t>
  </si>
  <si>
    <t>南方二丁目中央公園</t>
  </si>
  <si>
    <t>南方二丁目１１番</t>
  </si>
  <si>
    <t>南方しいのき公園</t>
  </si>
  <si>
    <t>白野江一丁目７番　　　　　　　　　　　　　　　　　　　　　　　　　　　　　　　　　　　　　　　　　　</t>
  </si>
  <si>
    <t>白野江海浜公園</t>
  </si>
  <si>
    <t>国借 買収</t>
  </si>
  <si>
    <t>白野江三丁目４番　　　　　　　　　　　　　　　　　　　　　　　　　　　　　　　　　　　　　　　　　　</t>
  </si>
  <si>
    <t>特殊</t>
  </si>
  <si>
    <t xml:space="preserve">大字白野江、白野江二丁目３番・７番　　　　　　　　                         </t>
  </si>
  <si>
    <t>白野江四丁目公園</t>
  </si>
  <si>
    <t>白野江四丁目１１番　　　　　　　　　　　　　　　　　　　　　　　　　　　　　　　　　　　　　　　　　</t>
  </si>
  <si>
    <t>白野江一丁目９番　　　　　　　　　　　　　　　　　　　　　　　　　　　　　　　　　　　　　　　　　　</t>
  </si>
  <si>
    <t>城山町公園</t>
  </si>
  <si>
    <t xml:space="preserve">城山町４番                                             </t>
  </si>
  <si>
    <t>新九郎公園</t>
  </si>
  <si>
    <t xml:space="preserve">原町別院１４番                                           </t>
  </si>
  <si>
    <t>新原町公園</t>
  </si>
  <si>
    <t xml:space="preserve">新原町１３番                                            </t>
  </si>
  <si>
    <t>新門司公園</t>
  </si>
  <si>
    <t>枝光四丁目１６番　　　　　　　　　　　　　　　　　　　　　　　　　　　　　　　　　　　　　　　　　　</t>
  </si>
  <si>
    <t>枝光四丁目西公園</t>
  </si>
  <si>
    <t xml:space="preserve">枝光四丁目３番                                           </t>
  </si>
  <si>
    <t>枝光四丁目東公園</t>
  </si>
  <si>
    <t xml:space="preserve">枝光四丁目１７番                                          </t>
  </si>
  <si>
    <t>大蔵公園</t>
  </si>
  <si>
    <t xml:space="preserve">大蔵二丁目１番                                           </t>
  </si>
  <si>
    <t>大蔵一丁目公園</t>
  </si>
  <si>
    <t xml:space="preserve">大蔵一丁目１番                                           </t>
  </si>
  <si>
    <t>大蔵一丁目東公園</t>
  </si>
  <si>
    <t xml:space="preserve">大蔵一丁目１８番                                          </t>
  </si>
  <si>
    <t>大蔵二丁目公園</t>
  </si>
  <si>
    <t>徳力新町一丁目１番・２番、蒲生三丁目１番・１２番・１３番・１４番　　　　　　　　　　　　　　　　　　　　　　　</t>
  </si>
  <si>
    <t>湯川四丁目公園</t>
  </si>
  <si>
    <t>湯川四丁目５番</t>
  </si>
  <si>
    <t>中吉田二丁目１０番</t>
  </si>
  <si>
    <t>きりがおか　こうえん</t>
  </si>
  <si>
    <t>くまがい２ちょうめこうえん</t>
  </si>
  <si>
    <t>すがまち　こうえん</t>
  </si>
  <si>
    <t>たかはま　こうえん</t>
  </si>
  <si>
    <t>たかぼう　こうえん</t>
  </si>
  <si>
    <t>みどりがおか　こうえん</t>
  </si>
  <si>
    <t xml:space="preserve">鷹見台二丁目１２番                                         </t>
  </si>
  <si>
    <t>カナ</t>
    <phoneticPr fontId="4"/>
  </si>
  <si>
    <t>カナ</t>
    <phoneticPr fontId="4"/>
  </si>
  <si>
    <t xml:space="preserve">木屋瀬一丁目２３番　　　　　　　　　　　                              </t>
    <rPh sb="0" eb="3">
      <t>コヤノセ</t>
    </rPh>
    <phoneticPr fontId="4"/>
  </si>
  <si>
    <t>下上津役三丁目公園</t>
    <rPh sb="4" eb="5">
      <t>サン</t>
    </rPh>
    <phoneticPr fontId="4"/>
  </si>
  <si>
    <t>下上津役三丁目４番　　　　　　　　　　　　　　　　　　　　　　　　　　　　　　　　　　　　　　　　</t>
    <rPh sb="4" eb="5">
      <t>サン</t>
    </rPh>
    <phoneticPr fontId="4"/>
  </si>
  <si>
    <t>瀬板二丁目中公園</t>
    <rPh sb="5" eb="6">
      <t>ナカ</t>
    </rPh>
    <phoneticPr fontId="4"/>
  </si>
  <si>
    <t>瀬板二丁目東公園</t>
    <rPh sb="5" eb="6">
      <t>ヒガシ</t>
    </rPh>
    <phoneticPr fontId="4"/>
  </si>
  <si>
    <t>瀬板二丁目17番　　　　　　　　　　　　　　　　　　　　　　　　　　　　　　　　　　　　　　　　　　</t>
    <phoneticPr fontId="4"/>
  </si>
  <si>
    <t>高江三丁目公園</t>
    <rPh sb="2" eb="5">
      <t>サンチョウメ</t>
    </rPh>
    <phoneticPr fontId="4"/>
  </si>
  <si>
    <t>千代緑地</t>
    <rPh sb="2" eb="4">
      <t>リョクチ</t>
    </rPh>
    <phoneticPr fontId="4"/>
  </si>
  <si>
    <t xml:space="preserve">千代四丁目２２番　　　　　　　　　　　　　                              </t>
    <rPh sb="2" eb="3">
      <t>ヨン</t>
    </rPh>
    <phoneticPr fontId="4"/>
  </si>
  <si>
    <t>都市</t>
    <phoneticPr fontId="4"/>
  </si>
  <si>
    <t>砥石橋緑地</t>
    <rPh sb="0" eb="2">
      <t>トイシ</t>
    </rPh>
    <rPh sb="2" eb="3">
      <t>バシ</t>
    </rPh>
    <rPh sb="3" eb="5">
      <t>リョクチ</t>
    </rPh>
    <phoneticPr fontId="4"/>
  </si>
  <si>
    <t>八枝五丁目１番</t>
    <rPh sb="2" eb="3">
      <t>ゴ</t>
    </rPh>
    <phoneticPr fontId="4"/>
  </si>
  <si>
    <t>則松１号公園</t>
    <rPh sb="0" eb="2">
      <t>ノリマツ</t>
    </rPh>
    <rPh sb="3" eb="4">
      <t>ゴウ</t>
    </rPh>
    <rPh sb="4" eb="6">
      <t>コウエン</t>
    </rPh>
    <phoneticPr fontId="4"/>
  </si>
  <si>
    <t xml:space="preserve">大字則松                                              </t>
    <rPh sb="0" eb="2">
      <t>オオアザ</t>
    </rPh>
    <phoneticPr fontId="4"/>
  </si>
  <si>
    <t>馬場山西２号公園</t>
    <phoneticPr fontId="4"/>
  </si>
  <si>
    <t xml:space="preserve">馬場山西３番                                           </t>
    <phoneticPr fontId="4"/>
  </si>
  <si>
    <t>馬場山東三丁目公園</t>
    <rPh sb="0" eb="2">
      <t>ババ</t>
    </rPh>
    <rPh sb="2" eb="3">
      <t>ヤマ</t>
    </rPh>
    <rPh sb="4" eb="7">
      <t>サンチョウメ</t>
    </rPh>
    <rPh sb="7" eb="9">
      <t>コウエン</t>
    </rPh>
    <phoneticPr fontId="4"/>
  </si>
  <si>
    <t>馬場山東三丁目２番　　　　　　　　　　　　　　　　　　　　　　　　　　　　　　　　　　　　　　　　</t>
    <phoneticPr fontId="4"/>
  </si>
  <si>
    <t>藤原公園</t>
    <rPh sb="2" eb="4">
      <t>コウエン</t>
    </rPh>
    <phoneticPr fontId="4"/>
  </si>
  <si>
    <t>開発　市転</t>
    <rPh sb="0" eb="2">
      <t>カイハツ</t>
    </rPh>
    <phoneticPr fontId="4"/>
  </si>
  <si>
    <t>桃園一丁目さくら公園</t>
    <rPh sb="2" eb="5">
      <t>1チョウメ</t>
    </rPh>
    <phoneticPr fontId="4"/>
  </si>
  <si>
    <t>桃園一丁目３番　　　　　　　　　</t>
    <rPh sb="2" eb="3">
      <t>1</t>
    </rPh>
    <phoneticPr fontId="4"/>
  </si>
  <si>
    <t>香月西三丁目西公園</t>
    <rPh sb="6" eb="7">
      <t>ニシ</t>
    </rPh>
    <phoneticPr fontId="4"/>
  </si>
  <si>
    <t>香月西三丁目１１番</t>
    <phoneticPr fontId="4"/>
  </si>
  <si>
    <t>木屋瀬二丁目公園</t>
    <rPh sb="3" eb="6">
      <t>2チョウメ</t>
    </rPh>
    <phoneticPr fontId="4"/>
  </si>
  <si>
    <t>西新町二丁目南公園</t>
    <rPh sb="0" eb="1">
      <t>ニシ</t>
    </rPh>
    <rPh sb="1" eb="3">
      <t>シンマチ</t>
    </rPh>
    <rPh sb="3" eb="6">
      <t>2チョウメ</t>
    </rPh>
    <rPh sb="6" eb="7">
      <t>ミナミ</t>
    </rPh>
    <phoneticPr fontId="4"/>
  </si>
  <si>
    <t>西新町二丁目５番、小倉北区赤坂四丁目２４番　　　　　　　　　　　　　　　　　　　　　　　　　　　　　</t>
    <rPh sb="9" eb="11">
      <t>コクラ</t>
    </rPh>
    <rPh sb="11" eb="13">
      <t>キタク</t>
    </rPh>
    <phoneticPr fontId="4"/>
  </si>
  <si>
    <t>大字長野、大字横代</t>
    <rPh sb="5" eb="6">
      <t>オオ</t>
    </rPh>
    <rPh sb="6" eb="7">
      <t>アザ</t>
    </rPh>
    <rPh sb="7" eb="8">
      <t>ヨコ</t>
    </rPh>
    <rPh sb="8" eb="9">
      <t>シロ</t>
    </rPh>
    <phoneticPr fontId="4"/>
  </si>
  <si>
    <t xml:space="preserve">野面一丁目１６番　　　　　　　　　　　　　　　　　　　　　　　　　　　　　　　　          </t>
  </si>
  <si>
    <t>則松公園</t>
  </si>
  <si>
    <t xml:space="preserve">則松六丁目７番                                           </t>
  </si>
  <si>
    <t>都市</t>
  </si>
  <si>
    <t>調内</t>
  </si>
  <si>
    <t xml:space="preserve">風師四丁目１５番                                          </t>
  </si>
  <si>
    <t>春日町公園</t>
  </si>
  <si>
    <t>国借 民借</t>
  </si>
  <si>
    <t>春日町２３番　　　　　　　　　　　　　　　　　　　　　　　　　　　　　　　　　　　　　　　　　　　　</t>
  </si>
  <si>
    <t>春日町西公園</t>
  </si>
  <si>
    <t xml:space="preserve">春日町３１番                                            </t>
  </si>
  <si>
    <t>片上公園</t>
  </si>
  <si>
    <t>区整　県借</t>
    <rPh sb="3" eb="4">
      <t>ケン</t>
    </rPh>
    <rPh sb="4" eb="5">
      <t>シャク</t>
    </rPh>
    <phoneticPr fontId="4"/>
  </si>
  <si>
    <t xml:space="preserve">片上町１０番                                            </t>
  </si>
  <si>
    <t>上吉志西公園</t>
  </si>
  <si>
    <t>ほんじょうひがしりょくち</t>
    <phoneticPr fontId="4"/>
  </si>
  <si>
    <t>まとばなか　こうえん</t>
    <phoneticPr fontId="4"/>
  </si>
  <si>
    <t>蛎原公園</t>
    <phoneticPr fontId="4"/>
  </si>
  <si>
    <t>あおばだい　こうえん</t>
  </si>
  <si>
    <t>あさひがおかきたこうえん</t>
  </si>
  <si>
    <t>あさひがおかみなみこうえん</t>
  </si>
  <si>
    <t>つつじがおか　こうえん</t>
  </si>
  <si>
    <t>いかわ　こうえん</t>
  </si>
  <si>
    <t>いかわひがしこうえん</t>
  </si>
  <si>
    <t>いのうら　こうえん</t>
  </si>
  <si>
    <t>うらなか　こうえん</t>
  </si>
  <si>
    <t>うらなかにしこうえん</t>
  </si>
  <si>
    <t>ながぐろ　こうえん</t>
  </si>
  <si>
    <t>おくだ５ちょうめこうえん</t>
  </si>
  <si>
    <t>おくだ　こうえん</t>
  </si>
  <si>
    <t>おくだにしこうえん</t>
  </si>
  <si>
    <t>おくだきたこうえん</t>
  </si>
  <si>
    <t>おくさこ　こうえん</t>
  </si>
  <si>
    <t>しもきし　こうえん</t>
  </si>
  <si>
    <t>しもきしにしこうえん</t>
  </si>
  <si>
    <t>しもきよたき　こうえん</t>
  </si>
  <si>
    <t>かくのはやし　こうえん</t>
  </si>
  <si>
    <t>くずは　こうえん</t>
  </si>
  <si>
    <t>くずはひがしこうえん</t>
  </si>
  <si>
    <t>くずはみなみこうえん</t>
  </si>
  <si>
    <t>まるやまよしのまち　こうえん</t>
  </si>
  <si>
    <t>まるやまひがしこうえん</t>
  </si>
  <si>
    <t>まるやま２ちょうめこうえん</t>
  </si>
  <si>
    <t>きふねにしこうえん</t>
  </si>
  <si>
    <t>きしすまいるこうえん</t>
  </si>
  <si>
    <t>きし１ちょうめみはらしこうえん</t>
  </si>
  <si>
    <t>きしなかこうえん</t>
  </si>
  <si>
    <t>きしひがしこうえん</t>
  </si>
  <si>
    <t>きしみなみこうえん</t>
  </si>
  <si>
    <t>きし　りょくち</t>
  </si>
  <si>
    <t>ひかりまち　こうえん</t>
  </si>
  <si>
    <t>ひかりまち２ちょうめこうえん</t>
  </si>
  <si>
    <t>ひかりまちりょくち</t>
  </si>
  <si>
    <t>ひろいし１ちょうめこうえん</t>
  </si>
  <si>
    <t>つねみ　こうえん</t>
  </si>
  <si>
    <t>たかさごまち　こうえん</t>
  </si>
  <si>
    <t>たかだ　こうえん</t>
  </si>
  <si>
    <t>くろかわおひさま　こうえん</t>
  </si>
  <si>
    <t>くろかわにしこうえん</t>
  </si>
  <si>
    <t>くろかわひがしこうえん</t>
  </si>
  <si>
    <t>くろかわみなみこうえん</t>
  </si>
  <si>
    <t>くろかわきたこうえん</t>
  </si>
  <si>
    <t>じないいっちょうめきたこうえん</t>
  </si>
  <si>
    <t>じない　こうえん</t>
  </si>
  <si>
    <t>じないにしこうえん</t>
  </si>
  <si>
    <t>じないみなみこうえん</t>
  </si>
  <si>
    <t>しゃのき　こうえん</t>
  </si>
  <si>
    <t>はるきし　こうえん</t>
  </si>
  <si>
    <t>かすがまち　こうえん</t>
  </si>
  <si>
    <t>かすがまちにしこうえん</t>
  </si>
  <si>
    <t>こもりえ　こうえん</t>
  </si>
  <si>
    <t>こもりえ３ちょうめこうえん</t>
  </si>
  <si>
    <t>こもりえこどものもり　こうえん</t>
  </si>
  <si>
    <t>しょうじ　こうえん</t>
  </si>
  <si>
    <t>まつがえふれあい　こうえん</t>
  </si>
  <si>
    <t>まつがえひがしこうえん</t>
  </si>
  <si>
    <t>まつばらりょくち</t>
  </si>
  <si>
    <t>かみきしにしこうえん</t>
  </si>
  <si>
    <t>かみきよたき　こうえん</t>
  </si>
  <si>
    <t>かみふじまつがいえん</t>
  </si>
  <si>
    <t>かみふじまつ　こうえん</t>
  </si>
  <si>
    <t xml:space="preserve">青葉台西六丁目１番                                         </t>
  </si>
  <si>
    <t>青葉台東二丁目公園</t>
  </si>
  <si>
    <t xml:space="preserve">青葉台東二丁目９番                                         </t>
  </si>
  <si>
    <t>青葉台南一丁目公園</t>
  </si>
  <si>
    <t>青葉台南一丁目１番　　　　　　　　　　　　　　　　　　　　　　　　　　　　　　　　　　　　　　　　　</t>
  </si>
  <si>
    <t>町上津役西一丁目２番　　　　　　　　　　　　　　　　　　　　　　　　　　　　　　　　　　　　　　　　</t>
  </si>
  <si>
    <t>町上津役東公園</t>
  </si>
  <si>
    <t>町上津役東三丁目１８番</t>
    <rPh sb="4" eb="5">
      <t>ヒガシ</t>
    </rPh>
    <phoneticPr fontId="4"/>
  </si>
  <si>
    <t>町上津役南公園</t>
  </si>
  <si>
    <t>守恒本町二丁目３番　　　　　　　　　　　　　　　　　　　　　　　　　　　　　　　　　　　　　　　　　</t>
  </si>
  <si>
    <t>徳光公園</t>
  </si>
  <si>
    <t xml:space="preserve">徳吉西二丁目５番　　　　　　　　　　　　                              </t>
  </si>
  <si>
    <t>徳吉公園</t>
  </si>
  <si>
    <t xml:space="preserve">徳吉東五丁目１番　　　　　　　　　　　　                              </t>
  </si>
  <si>
    <t>徳吉高見台公園</t>
  </si>
  <si>
    <t>徳吉西二丁目１３番　　　　　　　　　　　　　　　　　　　　　　　　　　　　　　　　　　　　　　　　　</t>
  </si>
  <si>
    <t>徳吉中央公園</t>
  </si>
  <si>
    <t>徳吉西三丁目１番・２番・５番　　　　　　　　　　　　　　　　　</t>
  </si>
  <si>
    <t>徳吉西三丁目公園</t>
  </si>
  <si>
    <t>小嶺三丁目８番　　　　　　　　　　　　　　　　　　　　　　　　　　　　　　　　　　　　　　　　　　　</t>
  </si>
  <si>
    <t>小嶺三丁目公園</t>
  </si>
  <si>
    <t>小嶺三丁目４番　　　　　　　　　　　　　　　　　　　　　　　　　　　　　　　　　　　　　　　　　　　</t>
  </si>
  <si>
    <t>小嶺大池公園</t>
  </si>
  <si>
    <t>大字小嶺、小嶺二丁目１７番・１８番</t>
  </si>
  <si>
    <t>小嶺北公園</t>
  </si>
  <si>
    <t>すたらりんかん　こうえん</t>
  </si>
  <si>
    <t>ひので１ちょうめにしこうえん</t>
  </si>
  <si>
    <t>ひので１ちょうめひがしこうえん</t>
  </si>
  <si>
    <t>ひので２ちょうめこうえん</t>
  </si>
  <si>
    <t>ひので３ちょうめこうえん</t>
  </si>
  <si>
    <t>ひらの３ちょうめこうえん</t>
  </si>
  <si>
    <t>ひらのりょくち</t>
  </si>
  <si>
    <t>ふじみまち　こうえん</t>
  </si>
  <si>
    <t>ほばしら　こうえん</t>
  </si>
  <si>
    <t>ほばしら１ちょうめにしこうえん</t>
  </si>
  <si>
    <t>ほばしら１ちょうめひがしこうえん</t>
  </si>
  <si>
    <t>ほばしら２ちょうめこうえん</t>
  </si>
  <si>
    <t>まえだ１ちょうめこうえん</t>
  </si>
  <si>
    <t>にしおうじ　こうえん</t>
  </si>
  <si>
    <t>ばばやまさざんか　こうえん</t>
  </si>
  <si>
    <t>ひよしにし　こうえん</t>
  </si>
  <si>
    <t>みつさだだいひがしこうえん</t>
  </si>
  <si>
    <t>みはら　こうえん</t>
  </si>
  <si>
    <t>あさかわにしこうえん</t>
  </si>
  <si>
    <t>あさかわひがしこうえん</t>
  </si>
  <si>
    <t xml:space="preserve">塔野三丁目１番　　　　　　　　　　　　　　　　　　　　　　　　　　　　　　　　　          </t>
  </si>
  <si>
    <t>塔野南公園</t>
  </si>
  <si>
    <t xml:space="preserve">塔野二丁目６番                                           </t>
  </si>
  <si>
    <t>友田公園</t>
  </si>
  <si>
    <t xml:space="preserve">友田一丁目４番                                           </t>
  </si>
  <si>
    <t>友田北公園</t>
  </si>
  <si>
    <t xml:space="preserve">友田三丁目７番                                           </t>
  </si>
  <si>
    <t>長浦公園</t>
  </si>
  <si>
    <t xml:space="preserve">藤田四丁目３番                                           </t>
  </si>
  <si>
    <t>中島公園（八幡西）</t>
  </si>
  <si>
    <t>御開三丁目１１番　　　　　　　　　　　　　　　　　　　　　　　　　　　　　　　　　　　　　　　　　　</t>
  </si>
  <si>
    <t>中須公園</t>
  </si>
  <si>
    <t>中須二丁目１番・２番・３番</t>
  </si>
  <si>
    <t>中ノ谷公園</t>
  </si>
  <si>
    <t>中の原二丁目１９番</t>
  </si>
  <si>
    <t xml:space="preserve">守恒五丁目７番                                           </t>
  </si>
  <si>
    <t>守恒北公園</t>
  </si>
  <si>
    <t>おおいどまち　こうえん</t>
  </si>
  <si>
    <t>かたやま３ちょうめこうえん</t>
  </si>
  <si>
    <t>がっけんなんぶ１ごうりょくち</t>
  </si>
  <si>
    <t>かもおだ３ちょうめにしこうえん</t>
  </si>
  <si>
    <t>かもおだ３ちょうめひがしこうえん</t>
  </si>
  <si>
    <t>かもおだ４ちょうめこうえん</t>
  </si>
  <si>
    <t>きょうなんちょう　こうえん</t>
  </si>
  <si>
    <t>くきのはま１ごうこうえん</t>
  </si>
  <si>
    <t>くきのはま２ごうこうえん</t>
  </si>
  <si>
    <t>くきのはまひろば</t>
  </si>
  <si>
    <t>くさまくらりょくどう</t>
  </si>
  <si>
    <t>こいしさわやか　こうえん</t>
  </si>
  <si>
    <t>こいしほんむらまちなかこうえん</t>
  </si>
  <si>
    <t>こいしほんむらまちにしこうえん</t>
  </si>
  <si>
    <t>こいしほんむらまちひがしこうえん</t>
  </si>
  <si>
    <t>こいしりょくち</t>
  </si>
  <si>
    <t>こんぴら　こうえん</t>
  </si>
  <si>
    <t>さいえんすりょくどう</t>
  </si>
  <si>
    <t>さくらまちきたこうえん</t>
  </si>
  <si>
    <t>さくらまちみなみこうえん</t>
  </si>
  <si>
    <t>さこだまちにしこうえん</t>
  </si>
  <si>
    <t>さこだまちひがしこうえん</t>
  </si>
  <si>
    <t>さとう　こうえん</t>
  </si>
  <si>
    <t>しょうぶだにいけしぜん　こうえん</t>
  </si>
  <si>
    <t>しょうほうじ　こうえん</t>
  </si>
  <si>
    <t>しらくりょくどう</t>
  </si>
  <si>
    <t>しんおおたにまちきたこうえん</t>
  </si>
  <si>
    <t>しんおおたにまちひがしこうえん</t>
  </si>
  <si>
    <t>しんおおたにまちみなみこうえん</t>
  </si>
  <si>
    <t>だいり　こうえん</t>
  </si>
  <si>
    <t>だいりいずみがおか　こうえん</t>
  </si>
  <si>
    <t>だいりひがし　こうえん</t>
  </si>
  <si>
    <t>だいりひがし４ちょうめこうえん</t>
  </si>
  <si>
    <t>だいりひがし２ちょうめこうえん</t>
  </si>
  <si>
    <t>だいりほんまち　こうえん</t>
  </si>
  <si>
    <t>だいりみどりがおか　こうえん</t>
  </si>
  <si>
    <t>たにまちにしこうえん</t>
  </si>
  <si>
    <t>なかにじっちょう　こうえん</t>
  </si>
  <si>
    <t>ちんぜいばし　こうえん</t>
  </si>
  <si>
    <t>たのうらりんかい　こうえん</t>
  </si>
  <si>
    <t>ひがしきふね　こうえん</t>
  </si>
  <si>
    <t>ひがししんまち　こうえん</t>
  </si>
  <si>
    <t>ひがしもじ２ちょうめこうえん</t>
  </si>
  <si>
    <t>ももやままち　こうえん</t>
  </si>
  <si>
    <t>ふじまつ　こうえん</t>
  </si>
  <si>
    <t>ふじまつちゅうおうこうえん</t>
  </si>
  <si>
    <t>うちほりかわ　こうえん</t>
  </si>
  <si>
    <t>ふたまつちょう　こうえん</t>
  </si>
  <si>
    <t>うめのき　こうえん</t>
  </si>
  <si>
    <t>はぎがおか　こうえん</t>
  </si>
  <si>
    <t>しらきざき　こうえん</t>
  </si>
  <si>
    <t>しらのえ１ちょうめこうえん</t>
  </si>
  <si>
    <t>しらのえかいひん　こうえん</t>
  </si>
  <si>
    <t>しらのえ４ちょうめこうえん</t>
  </si>
  <si>
    <t>しらのえしょくぶつ　こうえん</t>
  </si>
  <si>
    <t>はたけだ　こうえん</t>
  </si>
  <si>
    <t>かざし　こうえん</t>
  </si>
  <si>
    <t>かざし３ちょうめこうえん</t>
  </si>
  <si>
    <t>かざし４ちょうめこうえん</t>
  </si>
  <si>
    <t>かざしりょくち</t>
  </si>
  <si>
    <t>もじがせき　こうえん</t>
  </si>
  <si>
    <t>かたがみ　こうえん</t>
  </si>
  <si>
    <t>ほうしあん　こうえん</t>
  </si>
  <si>
    <t>きたがわまち　こうえん</t>
  </si>
  <si>
    <t>きたがわまちにしこうえん</t>
  </si>
  <si>
    <t>きたがわまちみなみこうえん</t>
  </si>
  <si>
    <t>なるたけ１ちょうめこうえん</t>
  </si>
  <si>
    <t>なるたけ　こうえん</t>
  </si>
  <si>
    <t xml:space="preserve">大平台２２番　　　　　　　　　　　　　　                              </t>
  </si>
  <si>
    <t>大平台南公園</t>
  </si>
  <si>
    <t xml:space="preserve">大平台３２番　　　　　　　　　　　　　　                              </t>
  </si>
  <si>
    <t>大平南１号公園</t>
  </si>
  <si>
    <t xml:space="preserve">大平三丁目５番　　　　　　　　　　　　　                              </t>
  </si>
  <si>
    <t>岡田公園</t>
  </si>
  <si>
    <t xml:space="preserve">岡田町４番                                             </t>
  </si>
  <si>
    <t>沖田北公園</t>
  </si>
  <si>
    <t xml:space="preserve">沖田四丁目７番                                           </t>
  </si>
  <si>
    <t>沖田中公園</t>
  </si>
  <si>
    <t xml:space="preserve">沖田三丁目３番                                           </t>
  </si>
  <si>
    <t>沖田西公園</t>
  </si>
  <si>
    <t>沖田五丁目２２番　　　　　　　　　　　　　　　　　　　　　　　　　　　　　　　　　　　　　　　　　　</t>
  </si>
  <si>
    <t>ひがしふたじまなかこうえん</t>
  </si>
  <si>
    <t>ひびきなだりょくち</t>
  </si>
  <si>
    <t>ひびきのみなみこうえん</t>
  </si>
  <si>
    <t>ふかまち１ちょうめきたこうえん</t>
  </si>
  <si>
    <t>ふかまち１ちょうめみなみこうえん</t>
  </si>
  <si>
    <t>ふかまち２ちょうめこうえん</t>
  </si>
  <si>
    <t>ふたじま３ちょうめこうえん</t>
  </si>
  <si>
    <t>ふたじま４ちょうめこうえん</t>
  </si>
  <si>
    <t>ふたじま５ちょうめきたこうえん</t>
  </si>
  <si>
    <t>ふたじま５ちょうめみなみこうえん</t>
  </si>
  <si>
    <t>ふたじま６ちょうめこうえん</t>
  </si>
  <si>
    <t>ふたじまにしこうえん</t>
  </si>
  <si>
    <t>ふたじまひがしこうえん</t>
  </si>
  <si>
    <t>ふたじまひがしりょくち</t>
  </si>
  <si>
    <t>ふたじまみなみこうえん</t>
  </si>
  <si>
    <t>ふたじまりょくどう</t>
  </si>
  <si>
    <t>ふるまえにしこうえん</t>
  </si>
  <si>
    <t>ふるまえひがしこうえん</t>
  </si>
  <si>
    <t>ほんまち１ちょうめこうえん</t>
  </si>
  <si>
    <t>ほんまちおあしす　こうえん</t>
  </si>
  <si>
    <t>みやまえまち　こうえん</t>
  </si>
  <si>
    <t>みやまる　こうえん</t>
  </si>
  <si>
    <t>みやまる２ちょうめきたこうえん</t>
  </si>
  <si>
    <t>やまのどうまち　こうえん</t>
  </si>
  <si>
    <t>ゆりのまち　こうえん</t>
  </si>
  <si>
    <t>ようじゃくまちにしこうえん</t>
  </si>
  <si>
    <t>区域変更</t>
    <rPh sb="0" eb="2">
      <t>クイキ</t>
    </rPh>
    <rPh sb="2" eb="4">
      <t>ヘンコウ</t>
    </rPh>
    <phoneticPr fontId="4"/>
  </si>
  <si>
    <t>区域変更</t>
    <phoneticPr fontId="4"/>
  </si>
  <si>
    <t xml:space="preserve">大字畑                                               </t>
  </si>
  <si>
    <t>国借</t>
  </si>
  <si>
    <t>風師公園</t>
  </si>
  <si>
    <t xml:space="preserve">永犬丸東町一丁目４番                                        </t>
  </si>
  <si>
    <t>永犬丸東町二丁目公園</t>
  </si>
  <si>
    <t>永犬丸東町二丁目２番・３番　　　　　　　</t>
  </si>
  <si>
    <t>永犬丸東町三丁目公園</t>
  </si>
  <si>
    <t xml:space="preserve">永犬丸東町三丁目３番                                        </t>
  </si>
  <si>
    <t>大池公園</t>
  </si>
  <si>
    <t xml:space="preserve">鷹の巣二丁目１５番                                         </t>
  </si>
  <si>
    <t>大浦西公園</t>
  </si>
  <si>
    <t xml:space="preserve">大浦三丁目１０番                                          </t>
  </si>
  <si>
    <t>大浦東公園</t>
  </si>
  <si>
    <t xml:space="preserve">大浦一丁目７番                                           </t>
  </si>
  <si>
    <t>大浦南公園</t>
  </si>
  <si>
    <t xml:space="preserve">大浦二丁目１０番                                          </t>
  </si>
  <si>
    <t>扇天満公園</t>
  </si>
  <si>
    <t xml:space="preserve">木屋瀬三丁目５番　　　　　　　　　　　　　　　　　　　　　　　　　　　　　　　　          </t>
  </si>
  <si>
    <t xml:space="preserve">三ツ頭二丁目２５　　　　　　　　　　　　　　　　　                         </t>
  </si>
  <si>
    <t>穴生公園</t>
  </si>
  <si>
    <t xml:space="preserve">萩原一丁目４番                                           </t>
  </si>
  <si>
    <t>穴生二丁目５番　　　　　　　　　　　　　　　　　　　　　　　　　　　　　　　　　　　　　　　　　　　</t>
  </si>
  <si>
    <t>穴生一丁目１４番　　　　　　　　　　　　　　　　　　　　　　　　　　　　　　　　　　　　　　　　　　</t>
  </si>
  <si>
    <t>石坂北公園</t>
  </si>
  <si>
    <t xml:space="preserve">石坂二丁目３番　　　　　　　　　　　　　                              </t>
  </si>
  <si>
    <t>石畑公園</t>
  </si>
  <si>
    <t xml:space="preserve">藤田一丁目７番                                           </t>
  </si>
  <si>
    <t>泉ケ浦三丁目公園</t>
  </si>
  <si>
    <t>泉ヶ浦三丁目２３番　　　　　　　　　　　　　　　　　　　　　　　　　　　　　　　　　　　　　　　　　</t>
  </si>
  <si>
    <t>泉ヶ浦南２号公園</t>
  </si>
  <si>
    <t>国借 開発</t>
  </si>
  <si>
    <t>泉ヶ浦二丁目１０番　　　　　　　　　　　　　　　　　　　　　　　　　　　　　　　　　　　　　　　　　</t>
  </si>
  <si>
    <t>泉ヶ浦緑地</t>
  </si>
  <si>
    <t>西本町四丁目１６番　　　　　　　　　　　　　　　　　　　　　　　　　　　　　　　　　　　　　　　　　</t>
  </si>
  <si>
    <t>西本町東街園</t>
  </si>
  <si>
    <t>西丸山町中公園</t>
  </si>
  <si>
    <t>西丸山町１４番　　　　　　　　　　　　　　　　　　　　　　　　　　　　　　　　　　　　　　　　　　　</t>
  </si>
  <si>
    <t>西丸山町西公園</t>
  </si>
  <si>
    <t>西丸山町１２番　　　　　　　　　　　　　　　　　　　　　　　　　　　　　　　　　　　　　　　　　　　</t>
  </si>
  <si>
    <t>西丸山町東公園</t>
  </si>
  <si>
    <t>西丸山町６番　　　　　　　　　　　　　　　　　　　　　　　　　　　　　　　　　　　　　　　　　　　　</t>
  </si>
  <si>
    <t>沼緑町三丁目南公園</t>
  </si>
  <si>
    <t xml:space="preserve">沼緑町三丁目８番                                          </t>
  </si>
  <si>
    <t>沼緑町四丁目中公園</t>
  </si>
  <si>
    <t xml:space="preserve">沼緑町四丁目１７番                                         </t>
  </si>
  <si>
    <t>沼緑町四丁目東公園</t>
  </si>
  <si>
    <t xml:space="preserve">沼緑町四丁目１２番                                         </t>
  </si>
  <si>
    <t>沼緑町五丁目北公園</t>
  </si>
  <si>
    <t xml:space="preserve">沼緑町五丁目１２番                                         </t>
  </si>
  <si>
    <t>沼緑町五丁目公園</t>
  </si>
  <si>
    <t xml:space="preserve">沼緑町五丁目５番                                          </t>
  </si>
  <si>
    <t>沼緑町五丁目西公園</t>
  </si>
  <si>
    <t xml:space="preserve">沼緑町五丁目１３番                                         </t>
  </si>
  <si>
    <t xml:space="preserve">葛原本町五丁目８番                                         </t>
  </si>
  <si>
    <t>葛原高松一丁目公園</t>
  </si>
  <si>
    <t>ほしがおかひがしこうえん</t>
  </si>
  <si>
    <t>ほしがおかちゅうおう　こうえん</t>
  </si>
  <si>
    <t>ほしがおか　こうえん</t>
  </si>
  <si>
    <t>ほしがおかみなみこうえん</t>
  </si>
  <si>
    <t>せいたのもり　こうえん</t>
  </si>
  <si>
    <t>しもはたまち　こうえん</t>
  </si>
  <si>
    <t>ふじわら１ちょうめこうえん</t>
  </si>
  <si>
    <t>ほんじょう２ちょうめさくらざか　こうえん</t>
  </si>
  <si>
    <t>ほんじょう５ちょうめこうえん</t>
  </si>
  <si>
    <t>あさかわ７ごうこうえん</t>
  </si>
  <si>
    <t>おひらき３ちょうめこうえん</t>
  </si>
  <si>
    <t>きふねだい　こうえん</t>
  </si>
  <si>
    <t>しもこうじゃく４ちょうめひがしこうえん</t>
  </si>
  <si>
    <t>しもこうじゃく１ちょうめにしこうえん</t>
  </si>
  <si>
    <t>しもこうじゃく４ちょうめにしこうえん</t>
  </si>
  <si>
    <t>あさかわだい１ちょうめこうえん</t>
  </si>
  <si>
    <t>おりおみなみ２ごうこうえん</t>
  </si>
  <si>
    <t>のぶうきしま　こうえん</t>
  </si>
  <si>
    <t>いわさき４ちょうめやよいざか　こうえん</t>
  </si>
  <si>
    <t>おりおみなみ１ごうこうえん</t>
  </si>
  <si>
    <t>おりおみなみ３ごうこうえん</t>
  </si>
  <si>
    <t>かみこうじゃく３ちょうめこうえん</t>
  </si>
  <si>
    <t>くすばしてんまん　こうえん</t>
  </si>
  <si>
    <t>こやのせにゅーたうん　こうえん</t>
  </si>
  <si>
    <t>さつきだいちゅうおう　こうえん</t>
  </si>
  <si>
    <t>しもこうじゃく１ちょうめひがしこうえん</t>
  </si>
  <si>
    <t>わりこがわせせらぎ　こうえん</t>
  </si>
  <si>
    <t>えいのまるのもり　こうえん</t>
  </si>
  <si>
    <t>てつりゅう２ちょうめこうえん</t>
  </si>
  <si>
    <t>ほんじょうひがし２ちょうめこうえん</t>
  </si>
  <si>
    <t>くすばししもかた３ちょうめこうえん</t>
  </si>
  <si>
    <t>ほんじょうきたこうえん</t>
  </si>
  <si>
    <t>まちこうじゃくひがしこうえん</t>
  </si>
  <si>
    <t>なかのはるなかこうえん</t>
  </si>
  <si>
    <t>あさかわ９ごうこうえん</t>
  </si>
  <si>
    <t>うえのはるきたこうえん</t>
  </si>
  <si>
    <t>じんのはるきたこうえん</t>
  </si>
  <si>
    <t>じんのはるりょくち</t>
  </si>
  <si>
    <t>えいのまる４ちょうめこうえん</t>
  </si>
  <si>
    <t>やつえ１ちょうめこうえん</t>
  </si>
  <si>
    <t>あさかわ１ちょうめこうえん</t>
  </si>
  <si>
    <t>あさかわだい３ちょうめにしこうえん</t>
  </si>
  <si>
    <t>かみこうじゃくゆめのまちみなみこうえん</t>
  </si>
  <si>
    <t>えいのまるひがしまち２ちょうめこうえん</t>
  </si>
  <si>
    <t>かすがだいきたこうえん</t>
  </si>
  <si>
    <t>かすがだい　こうえん</t>
  </si>
  <si>
    <t>おおはら　こうえん</t>
  </si>
  <si>
    <t>もとむら　こうえん</t>
  </si>
  <si>
    <t>いちのみや　こうえん</t>
  </si>
  <si>
    <t>えいのまる３ごうこうえん</t>
  </si>
  <si>
    <t>くちなしのいけ　こうえん</t>
  </si>
  <si>
    <t>たかのす　こうえん</t>
  </si>
  <si>
    <t>もりした　こうえん</t>
  </si>
  <si>
    <t>たいしょうく　こうえん</t>
  </si>
  <si>
    <t>さかえまち　こうえん</t>
  </si>
  <si>
    <t>ささだ　こうえん</t>
  </si>
  <si>
    <t>まとば　こうえん</t>
  </si>
  <si>
    <t>かみのき　こうえん</t>
  </si>
  <si>
    <t>たかみ　こうえん</t>
  </si>
  <si>
    <t>はとば　こうえん</t>
  </si>
  <si>
    <t>みさき　こうえん</t>
  </si>
  <si>
    <t>ふるかわ　こうえん</t>
  </si>
  <si>
    <t>あいおい　こうえん</t>
  </si>
  <si>
    <t>たていし　こうえん</t>
  </si>
  <si>
    <t>もとむらひがしこうえん</t>
  </si>
  <si>
    <t>くさみきたこうえん</t>
  </si>
  <si>
    <t>くさみきんすい　こうえん</t>
  </si>
  <si>
    <t>くさみきんすいひがしこうえん</t>
  </si>
  <si>
    <t>くさみことぶきにしこうえん</t>
  </si>
  <si>
    <t>くさみことぶきひがしこうえん</t>
  </si>
  <si>
    <t>くさみしょうようだい　こうえん</t>
  </si>
  <si>
    <t>くさみしんまち　こうえん</t>
  </si>
  <si>
    <t>くさみちゅうおう　こうえん</t>
  </si>
  <si>
    <t>くさみなかよし　こうえん</t>
  </si>
  <si>
    <t>くさみにし　こうえん</t>
  </si>
  <si>
    <t>くさみにし５ちょうめきたこうえん</t>
  </si>
  <si>
    <t>くさみにし５ちょうめこうえん</t>
  </si>
  <si>
    <t>くさみひがし１ちょうめこうえん</t>
  </si>
  <si>
    <t>くさみひがしみどり　こうえん</t>
  </si>
  <si>
    <t>くさみみなみこうえん</t>
  </si>
  <si>
    <t>くずなん　こうえん</t>
  </si>
  <si>
    <t>くずはら　こうえん</t>
  </si>
  <si>
    <t>くずはら２ちょうめきたこうえん</t>
  </si>
  <si>
    <t>くずはら２ちょうめこうえん</t>
  </si>
  <si>
    <t>くずはら２ちょうめなかこうえん</t>
  </si>
  <si>
    <t>くずはら２ちょうめみなみこうえん</t>
  </si>
  <si>
    <t>くずはら３ちょうめきたこうえん</t>
  </si>
  <si>
    <t>くずはら３ちょうめひがしこうえん</t>
  </si>
  <si>
    <t>くずはら３ちょうめみなみこうえん</t>
  </si>
  <si>
    <t>くずはら４ちょうめ　こうえん</t>
  </si>
  <si>
    <t>くずはら４ちょうめきたこうえん</t>
  </si>
  <si>
    <t>くずはらたかまつ１ちょうめこうえん</t>
  </si>
  <si>
    <t>くずはらたかまつ２ちょうめきたこうえん</t>
  </si>
  <si>
    <t>くずはらたかまつ２ちょうめみなみこうえん</t>
  </si>
  <si>
    <t>くずはらはちまん　こうえん</t>
  </si>
  <si>
    <t>くずはらひがし２ちょうめきたこうえん</t>
  </si>
  <si>
    <t>くずはらひがし２ちょうめこうえん</t>
  </si>
  <si>
    <t>くずはらひがし２ちょうめみなみこうえん</t>
  </si>
  <si>
    <t>大膳二丁目２４番　　　　　　　　　　　　　　　　　　　　　　　　　　　　　　　　　　　　　　　　　　</t>
  </si>
  <si>
    <t>美吉野花水木公園</t>
  </si>
  <si>
    <t>下上津役二丁目１５番　　　　　　　　　　　　　　　　　　　　　　　　　　　　　　　　　　　　　　　　</t>
  </si>
  <si>
    <t>下上津役四丁目西公園</t>
  </si>
  <si>
    <t>下上津役四丁目１５番</t>
  </si>
  <si>
    <t>下上津役四丁目東公園</t>
  </si>
  <si>
    <t>下畑町公園</t>
  </si>
  <si>
    <t>下畑町３番</t>
  </si>
  <si>
    <t>自由ヶ丘公園</t>
  </si>
  <si>
    <t xml:space="preserve">自由ヶ丘２番　　　　　　　　　　　　　　　　　　　　　　　　　　　　　　　　　　          </t>
  </si>
  <si>
    <t>寿命公園</t>
  </si>
  <si>
    <t xml:space="preserve">楠橋西三丁目２１番　　　　　　　　　　　                              </t>
  </si>
  <si>
    <t>松寿山公園</t>
  </si>
  <si>
    <t xml:space="preserve">松寿山三丁目６番　　　　　　　　　　　　                              </t>
  </si>
  <si>
    <t>松寿山１号公園</t>
  </si>
  <si>
    <t>松寿山一丁目２番　　　　　　　　　　　　　　　　　　　　　　　　　　　　　　　　　　　　　　　　　　</t>
  </si>
  <si>
    <t>松寿山２号公園</t>
  </si>
  <si>
    <t xml:space="preserve">松寿山一丁目１８番　　　　　　　　　　　                              </t>
  </si>
  <si>
    <t>松寿山３号公園</t>
  </si>
  <si>
    <t>松寿山二丁目４番　　　　　　　　　　　　　　　　　　　　　　　　　　　　　　　　　　　　　　　　　　</t>
  </si>
  <si>
    <t>松寿山ニュータウン緑地</t>
  </si>
  <si>
    <t xml:space="preserve">松寿山二丁目１８番　　　　　　　　　　　                              </t>
  </si>
  <si>
    <t>上保公園</t>
  </si>
  <si>
    <t xml:space="preserve">星ケ丘五丁目７番　　　　　　　　　　　　　　　　　                         </t>
  </si>
  <si>
    <t>堀公園</t>
  </si>
  <si>
    <t xml:space="preserve">則松三丁目４番                                           </t>
  </si>
  <si>
    <t>本城公園</t>
  </si>
  <si>
    <t>御開四丁目１６番</t>
  </si>
  <si>
    <t>本城一丁目公園</t>
  </si>
  <si>
    <t>本城一丁目１０番　　　　　　　　　　　　　　　　　　　　　　　　　　　　　　　　　　　　　　　　　　</t>
  </si>
  <si>
    <t>本城二丁目公園</t>
  </si>
  <si>
    <t>本城二丁目９番　　　　　　　　　　　　　　　　　　　　　　　　　　　　　　　　　　　　　　　　　　　</t>
  </si>
  <si>
    <t>本城二丁目桜坂公園</t>
  </si>
  <si>
    <t>本城二丁目２番</t>
  </si>
  <si>
    <t>本城３号公園</t>
  </si>
  <si>
    <t>貴船台５番　　　　　　　　　　　　　　　　　　　　　　　　　　　　　　　　　　　　　　　　　　　　　</t>
  </si>
  <si>
    <t>本城三丁目北公園</t>
  </si>
  <si>
    <t>本城三丁目１５番　　　　　　　　　　　　　　　　　　　　　　　　　　　　　　　　　　　　　　　　　　</t>
  </si>
  <si>
    <t>本城三丁目東公園</t>
  </si>
  <si>
    <t>本城三丁目７番　　　　　　　　　　　　　　　　　　　　　　　　　　　　　　　　　　　　　　　　　　　</t>
  </si>
  <si>
    <t>本城４号公園</t>
  </si>
  <si>
    <t>西鞘ヶ谷町２４番　　　　　　　　　　　　　　　　　　　　　　　　　　　　　　　　　　　　　　　　　　</t>
  </si>
  <si>
    <t>猿渡公園</t>
  </si>
  <si>
    <t xml:space="preserve">菅原一丁目７番                                           </t>
  </si>
  <si>
    <t>椎ノ木台公園</t>
  </si>
  <si>
    <t xml:space="preserve">椎ノ木町３番                                            </t>
  </si>
  <si>
    <t>椎ノ木谷１号公園</t>
  </si>
  <si>
    <t xml:space="preserve">菅原二丁目７番                                           </t>
  </si>
  <si>
    <t>椎ノ木谷２号公園</t>
  </si>
  <si>
    <t xml:space="preserve">横代東町二丁目１２番                                        </t>
  </si>
  <si>
    <t>東貫一丁目公園</t>
  </si>
  <si>
    <t>あさかわみなみこうえん</t>
  </si>
  <si>
    <t>いしさかきたこうえん</t>
  </si>
  <si>
    <t>おおうらにしこうえん</t>
  </si>
  <si>
    <t>ふなこし１ちょうめこうえん</t>
  </si>
  <si>
    <t>おくどうかいりょくち</t>
  </si>
  <si>
    <t>かつきだい２　こうえん</t>
  </si>
  <si>
    <t>かつきなかこうえん</t>
  </si>
  <si>
    <t>きっしょうじ２ごうこうえん</t>
  </si>
  <si>
    <t>大久保公園</t>
  </si>
  <si>
    <t xml:space="preserve">大久保一丁目１番　　　　　　　　　　　　　　　　　　　　　　　　　　　　　　　　          </t>
  </si>
  <si>
    <t>大久保一丁目７番</t>
  </si>
  <si>
    <t>大積北公園</t>
  </si>
  <si>
    <t xml:space="preserve">大字大積　　　　　　　　　　　　　　　　　　　　　　　　　　　　　　　　　　　　          </t>
  </si>
  <si>
    <t>大森公園</t>
  </si>
  <si>
    <t>大里東一丁目３番　　　　　　　　　　　　　　　　　　　　　　　　　　　　　　　　　　　　　　　　　　</t>
  </si>
  <si>
    <t>奥迫公園</t>
  </si>
  <si>
    <t xml:space="preserve">鳴竹二丁目１４番                                          </t>
  </si>
  <si>
    <t>奥田公園</t>
  </si>
  <si>
    <t xml:space="preserve">奥田二丁目７番                                           </t>
  </si>
  <si>
    <t>奥田五丁目公園</t>
  </si>
  <si>
    <t>奥田五丁目３番</t>
  </si>
  <si>
    <t>奥田北公園</t>
  </si>
  <si>
    <t xml:space="preserve">奥田一丁目８番                                           </t>
  </si>
  <si>
    <t>奥田西公園</t>
  </si>
  <si>
    <t>角ノ林公園</t>
  </si>
  <si>
    <t xml:space="preserve">星和町２１番　　　　　　　　　　　　　　                              </t>
  </si>
  <si>
    <t>大正区公園</t>
  </si>
  <si>
    <t>西大谷一丁目６番　　　　　　　　　　　　　　　　　　　　　　　　　　　　　　　　　　　　　　　　　　</t>
  </si>
  <si>
    <t>大谷４号公園</t>
  </si>
  <si>
    <t xml:space="preserve">東大谷三丁目１３番                                         </t>
  </si>
  <si>
    <t>大谷５号公園</t>
  </si>
  <si>
    <t>西大谷二丁目８番　　　　　　　　　　　　　　　　　　　　　　　　　　　　　　　　　　　　　　　　　　</t>
  </si>
  <si>
    <t>大谷６号公園</t>
  </si>
  <si>
    <t xml:space="preserve">上の原一丁目１５番　　　　　　　　　　　                              </t>
  </si>
  <si>
    <t>上上津役一丁目東公園</t>
  </si>
  <si>
    <t>上上津役一丁目南公園</t>
  </si>
  <si>
    <t>上上津役一丁目１２番　　　　　　　　　　　　　　　　　　　　　　　　　　　　　　　　　　　　　　　　</t>
  </si>
  <si>
    <t xml:space="preserve">町上津役東三丁目５番　　　　　　　　　　                              </t>
  </si>
  <si>
    <t>上上津役二丁目北公園</t>
  </si>
  <si>
    <t>上上津役二丁目公園</t>
  </si>
  <si>
    <t>ぬまみどりまち４ちょうめひがしこうえん</t>
  </si>
  <si>
    <t>ぬまみどりまち５ちょうめ　こうえん</t>
  </si>
  <si>
    <t>ぬまみどりまち５ちょうめきたこうえん</t>
  </si>
  <si>
    <t>ぬまみどりまち５ちょうめにしこうえん</t>
  </si>
  <si>
    <t>ぬまみどりまちさくら　こうえん</t>
  </si>
  <si>
    <t>ぬまみなみまち１ちょうめこうえん</t>
  </si>
  <si>
    <t>ぬまみなみまち２ちょうめこうえん</t>
  </si>
  <si>
    <t>はやまちゅうおう　こうえん</t>
  </si>
  <si>
    <t>はるがおか　こうえん</t>
  </si>
  <si>
    <t>ひがしたに　こうえん</t>
  </si>
  <si>
    <t>ひがしになた　こうえん</t>
  </si>
  <si>
    <t>ひがしぬき１ちょうめこうえん</t>
  </si>
  <si>
    <t>ひがしぬき３ちょうめこうえん</t>
  </si>
  <si>
    <t>ふゆのしんまち　こうえん</t>
  </si>
  <si>
    <t>ぶんかきねん　こうえん</t>
  </si>
  <si>
    <t>まいがおか１ごうこうえん</t>
  </si>
  <si>
    <t>まいがおか１ごうりょくち</t>
  </si>
  <si>
    <t>みなみがたもみじ　こうえん</t>
  </si>
  <si>
    <t>みなみながお　こうえん</t>
  </si>
  <si>
    <t>むらさきがわかはん　こうえん</t>
  </si>
  <si>
    <t>もはら　こうえん</t>
  </si>
  <si>
    <t>もりつね４ちょうめなかこうえん</t>
  </si>
  <si>
    <t>こんやぐら　こうえん</t>
  </si>
  <si>
    <t>貴船東公園</t>
  </si>
  <si>
    <t>門司日の出町公園</t>
  </si>
  <si>
    <t>藤松三丁目公園</t>
  </si>
  <si>
    <t>青葉台南二丁目公園</t>
  </si>
  <si>
    <t>青葉台南二丁目１５番　　　　　　　　　　　　　　　　　　　　　　　　　　　　　　　　　　　　　　　　</t>
  </si>
  <si>
    <t>青葉台緑道</t>
  </si>
  <si>
    <t>赤崎町公園</t>
  </si>
  <si>
    <t xml:space="preserve">葉山町二丁目４番                                          </t>
  </si>
  <si>
    <t>くずはらひがし３ちょうめきたこうえん</t>
  </si>
  <si>
    <t>くずはらひがしこうえん</t>
  </si>
  <si>
    <t>くずはらひがしふれあい　こうえん</t>
  </si>
  <si>
    <t>くずはらほんまち２ちょうめこうえん</t>
  </si>
  <si>
    <t>くずはらほんまち３ちょうめきたこうえん</t>
  </si>
  <si>
    <t>くずはらほんまち３ちょうめみなみこうえん</t>
  </si>
  <si>
    <t>くずはらほんまち５ちょうめこうえん</t>
  </si>
  <si>
    <t>くまざき　こうえん</t>
  </si>
  <si>
    <t>こくらはちまん　こうえん</t>
  </si>
  <si>
    <t>こくらはちまんちょうきたこうえん</t>
  </si>
  <si>
    <t>こもり　こうえん</t>
  </si>
  <si>
    <t>さくらばしりょっこう　こうえん</t>
  </si>
  <si>
    <t>しい　こうえん</t>
  </si>
  <si>
    <t>しい３ちょうめこうえん</t>
  </si>
  <si>
    <t>しい６ちょうめこうえん</t>
  </si>
  <si>
    <t>しいがおか　こうえん</t>
  </si>
  <si>
    <t>しいしらさぎ　こうえん</t>
  </si>
  <si>
    <t>しいなかよし　こうえん</t>
  </si>
  <si>
    <t>しいのもりこうえん</t>
  </si>
  <si>
    <t>しいみなみこうえん</t>
  </si>
  <si>
    <t>しげずみ１ちょうめこうえん</t>
  </si>
  <si>
    <t>しげずみみなみこうえん</t>
  </si>
  <si>
    <t>しげとめいせき　こうえん</t>
  </si>
  <si>
    <t>しとく　こうえん</t>
  </si>
  <si>
    <t>しみんいこいのひろば</t>
  </si>
  <si>
    <t>しもいしだ　こうえん</t>
  </si>
  <si>
    <t>しもしい　こうえん</t>
  </si>
  <si>
    <t>しもしいきたこうえん</t>
  </si>
  <si>
    <t>しもじょうの３ちょうめこうえん</t>
  </si>
  <si>
    <t>しもそね　こうえん</t>
  </si>
  <si>
    <t>しもそね３ちょうめこうえん</t>
  </si>
  <si>
    <t>しもそね４ちょうめこうえん</t>
  </si>
  <si>
    <t>しもそね４ちょうめひがしこうえん</t>
  </si>
  <si>
    <t>しもそね４ちょうめみなみこうえん</t>
  </si>
  <si>
    <t>しもそねなかこうえん</t>
  </si>
  <si>
    <t>しもとくりき　こうえん</t>
  </si>
  <si>
    <t>しもとくりきことぶき　こうえん</t>
  </si>
  <si>
    <t>しもぬき３ちょうめみなみこうえん</t>
  </si>
  <si>
    <t>しもぬきはやぶさ　こうえん</t>
  </si>
  <si>
    <t>しもよしだ　こうえん</t>
  </si>
  <si>
    <t>しもよしだにしこうえん</t>
  </si>
  <si>
    <t>しもよしだひがしこうえん</t>
  </si>
  <si>
    <t>しもよしだみなみこうえん</t>
  </si>
  <si>
    <t>じょうの２ちょうめこうえん</t>
  </si>
  <si>
    <t>しょうわいけ　こうえん</t>
  </si>
  <si>
    <t xml:space="preserve">東台良町３番                                            </t>
  </si>
  <si>
    <t>東台良町中公園</t>
  </si>
  <si>
    <t>石田南なかよし公園</t>
  </si>
  <si>
    <t>石田南二丁目９番　　　　　　　　　　　　　　　　　　　　　　　　　　　　　　　　　　　　　　　　　　</t>
  </si>
  <si>
    <t>市丸公園</t>
  </si>
  <si>
    <t>大字市丸　　　　　　　　　　　　　　　　　　　　　　　　　　　　　　　　　　　　　　　　　　　　　　</t>
  </si>
  <si>
    <t>M3</t>
  </si>
  <si>
    <t>今仲公園</t>
  </si>
  <si>
    <t>かみこうじゃく１ちょうめなかこうえん</t>
    <phoneticPr fontId="4"/>
  </si>
  <si>
    <t>ちよりょくち</t>
    <phoneticPr fontId="4"/>
  </si>
  <si>
    <t>のりまつ１ごう　こうえん</t>
    <phoneticPr fontId="4"/>
  </si>
  <si>
    <t>ばばやまにし２ごう　こうえん</t>
    <phoneticPr fontId="4"/>
  </si>
  <si>
    <t>ふじわら　こうえん</t>
    <phoneticPr fontId="4"/>
  </si>
  <si>
    <t>篠崎緑地</t>
  </si>
  <si>
    <t>下富野北公園</t>
  </si>
  <si>
    <t>新高田公園</t>
  </si>
  <si>
    <t>砂津二丁目公園</t>
  </si>
  <si>
    <t>原町公園</t>
    <phoneticPr fontId="4"/>
  </si>
  <si>
    <t>東篠崎２号公園</t>
  </si>
  <si>
    <t>南丘一丁目緑地</t>
  </si>
  <si>
    <t>霧ヶ丘南公園</t>
    <phoneticPr fontId="4"/>
  </si>
  <si>
    <t>徳力22号公園</t>
  </si>
  <si>
    <t>長行能行公園</t>
  </si>
  <si>
    <t>長行公園</t>
  </si>
  <si>
    <t>長行南公園</t>
  </si>
  <si>
    <t>上葛原1号公園</t>
  </si>
  <si>
    <t>石田徳力公園</t>
  </si>
  <si>
    <t>企救ヶ丘南公園</t>
  </si>
  <si>
    <t>朽網東公園</t>
  </si>
  <si>
    <t>志井桜ヶ丘公園</t>
  </si>
  <si>
    <t>下曽根四丁目北公園</t>
  </si>
  <si>
    <t>下曽根４号公園</t>
  </si>
  <si>
    <t>星和台東公園</t>
    <phoneticPr fontId="4"/>
  </si>
  <si>
    <t>田原公園</t>
  </si>
  <si>
    <t>下曽根２号公園</t>
  </si>
  <si>
    <t>下曽根３号公園</t>
  </si>
  <si>
    <t>津田北公園</t>
  </si>
  <si>
    <t>下浜公園</t>
  </si>
  <si>
    <t>津田新町４丁目公園</t>
  </si>
  <si>
    <t>徳力５号公園</t>
  </si>
  <si>
    <t>長行平和公園</t>
  </si>
  <si>
    <t>徳力東公園</t>
  </si>
  <si>
    <t>徳力３号公園</t>
  </si>
  <si>
    <t>徳力６号公園</t>
  </si>
  <si>
    <t>徳力１３号公園</t>
  </si>
  <si>
    <t>徳力北公園</t>
  </si>
  <si>
    <t>徳力団地１号公園</t>
  </si>
  <si>
    <t>長行北公園</t>
  </si>
  <si>
    <t>長行西公園</t>
  </si>
  <si>
    <t>長尾公園</t>
  </si>
  <si>
    <t>城野一丁目公園</t>
  </si>
  <si>
    <t>上貫公園</t>
  </si>
  <si>
    <t>中吉田南公園</t>
  </si>
  <si>
    <t>中吉田公園</t>
  </si>
  <si>
    <t>貫八幡公園</t>
  </si>
  <si>
    <t>吉田１号公園　</t>
  </si>
  <si>
    <t>吉田中央公園</t>
  </si>
  <si>
    <t>吉田２号公園</t>
  </si>
  <si>
    <t>東沼公園</t>
  </si>
  <si>
    <t>沼八重州公園</t>
  </si>
  <si>
    <t>沼１号公園</t>
  </si>
  <si>
    <t>沼西公園</t>
  </si>
  <si>
    <t>沼中公園</t>
  </si>
  <si>
    <t>沼南公園</t>
  </si>
  <si>
    <t>葉山公園</t>
  </si>
  <si>
    <t>中曽根南公園</t>
  </si>
  <si>
    <t>南小倉緑地</t>
  </si>
  <si>
    <t>南小倉１号公園</t>
  </si>
  <si>
    <t>南小倉２号公園</t>
  </si>
  <si>
    <t>南小倉３号公園</t>
  </si>
  <si>
    <t>南小倉５号公園</t>
  </si>
  <si>
    <t>南小倉６号公園</t>
  </si>
  <si>
    <t>南小倉中央公園</t>
  </si>
  <si>
    <t>徳力10号公園</t>
  </si>
  <si>
    <t>徳力11号公園</t>
  </si>
  <si>
    <t>徳力12号公園</t>
  </si>
  <si>
    <t>徳力20号公園</t>
  </si>
  <si>
    <t>徳力19号公園</t>
  </si>
  <si>
    <t>守恒中公園</t>
  </si>
  <si>
    <t>徳力山手１号公園</t>
  </si>
  <si>
    <t>石田高松公園</t>
  </si>
  <si>
    <t>企救ヶ丘東公園</t>
  </si>
  <si>
    <t>石田緑公園</t>
  </si>
  <si>
    <t>竹馬川アクアパーク</t>
  </si>
  <si>
    <t>高須青葉台中央公園</t>
  </si>
  <si>
    <t>高須青葉台３号公園</t>
  </si>
  <si>
    <t>高須青葉台２号公園</t>
  </si>
  <si>
    <t>高須青葉台１号公園</t>
  </si>
  <si>
    <t>高須青葉台４号公園</t>
  </si>
  <si>
    <t>高須青葉台６号公園</t>
  </si>
  <si>
    <t>高須青葉台５号公園</t>
  </si>
  <si>
    <t>藤の元公園</t>
  </si>
  <si>
    <t>二島畠田５号公園</t>
  </si>
  <si>
    <t>二島畠田４号公園</t>
  </si>
  <si>
    <t>二島畠田６号公園</t>
  </si>
  <si>
    <t>久岐の浜緑地</t>
  </si>
  <si>
    <t>迫田第２公園</t>
  </si>
  <si>
    <t>高須８号公園</t>
  </si>
  <si>
    <t>高須７号公園</t>
  </si>
  <si>
    <t>高須６号公園</t>
  </si>
  <si>
    <t>高須１号公園</t>
  </si>
  <si>
    <t>高須３号公園</t>
  </si>
  <si>
    <t>高須４号公園</t>
  </si>
  <si>
    <t>高須５号公園</t>
  </si>
  <si>
    <t>畠田公園</t>
  </si>
  <si>
    <t>二島畠田８号公園</t>
  </si>
  <si>
    <t>二島畠田９号公園</t>
  </si>
  <si>
    <t>二島畠田７号公園</t>
  </si>
  <si>
    <t>乙丸２号公園</t>
  </si>
  <si>
    <t>乙丸１号公園</t>
  </si>
  <si>
    <t>岬の山公園</t>
  </si>
  <si>
    <t>東二島公園</t>
  </si>
  <si>
    <t>学研南部2号公園</t>
  </si>
  <si>
    <t>学研南部中央公園</t>
  </si>
  <si>
    <t>深町公園</t>
  </si>
  <si>
    <t>二島畠田３号公園</t>
  </si>
  <si>
    <t>鷺田公園</t>
  </si>
  <si>
    <t>二島緑地</t>
  </si>
  <si>
    <t>本町広場公園</t>
  </si>
  <si>
    <t>東田１号公園</t>
  </si>
  <si>
    <t>帆柱公園</t>
  </si>
  <si>
    <t>学園台西公園</t>
  </si>
  <si>
    <t>学園台北公園</t>
  </si>
  <si>
    <t>学園台東公園</t>
  </si>
  <si>
    <t>学園台中公園</t>
  </si>
  <si>
    <t>水洗東公園</t>
  </si>
  <si>
    <t>里中公園</t>
  </si>
  <si>
    <t>松寿山４号公園</t>
  </si>
  <si>
    <t>上の原1号公園</t>
    <rPh sb="4" eb="5">
      <t>ゴウ</t>
    </rPh>
    <phoneticPr fontId="2"/>
  </si>
  <si>
    <t>上の原２号公園</t>
  </si>
  <si>
    <t>名前谷公園</t>
  </si>
  <si>
    <t>永犬丸則松２号公園</t>
  </si>
  <si>
    <t>永犬丸則松中央公園</t>
  </si>
  <si>
    <t>永犬丸５号公園</t>
  </si>
  <si>
    <t>永犬丸西２号公園</t>
  </si>
  <si>
    <t>永犬丸４号公園</t>
  </si>
  <si>
    <t>西山公園</t>
  </si>
  <si>
    <t>南ヶ丘北公園</t>
  </si>
  <si>
    <t>南ヶ丘南公園</t>
  </si>
  <si>
    <t>太賀公園</t>
  </si>
  <si>
    <t>太賀南公園</t>
  </si>
  <si>
    <t>大浦公園</t>
    <phoneticPr fontId="4"/>
  </si>
  <si>
    <t>浅川３号公園</t>
  </si>
  <si>
    <t>下上津役ひまわり公園</t>
  </si>
  <si>
    <t>下上津役４号公園</t>
  </si>
  <si>
    <t>下上津役南公園</t>
  </si>
  <si>
    <t>上津役南公園</t>
  </si>
  <si>
    <t>上津役西公園</t>
  </si>
  <si>
    <t>蛎原公園</t>
  </si>
  <si>
    <t>春日台西２号公園</t>
  </si>
  <si>
    <t>香月２号公園</t>
  </si>
  <si>
    <t>上上津役公園</t>
  </si>
  <si>
    <t>神の木公園</t>
  </si>
  <si>
    <t>下の田公園</t>
  </si>
  <si>
    <t>河頭山公園</t>
  </si>
  <si>
    <t>道ノ木公園</t>
  </si>
  <si>
    <t>長初公園</t>
  </si>
  <si>
    <t>小嶺公園</t>
  </si>
  <si>
    <t>熊ヶ峯公園</t>
  </si>
  <si>
    <t>折尾南中央公園</t>
  </si>
  <si>
    <t>三ヶ森１号公園</t>
  </si>
  <si>
    <t>石坂公園</t>
  </si>
  <si>
    <t>蠣渕公園</t>
  </si>
  <si>
    <t>立石北公園</t>
  </si>
  <si>
    <t>上茶売公園</t>
  </si>
  <si>
    <t>香月団地１号公園</t>
  </si>
  <si>
    <t>香月３号公園</t>
  </si>
  <si>
    <t>香月団地４号公園</t>
  </si>
  <si>
    <t>香月団地６号公園</t>
  </si>
  <si>
    <t>香月東公園</t>
  </si>
  <si>
    <t>折尾東公園</t>
  </si>
  <si>
    <t>上津役北公園</t>
  </si>
  <si>
    <t>高江南公園</t>
  </si>
  <si>
    <t>鳴水町東公園</t>
  </si>
  <si>
    <t>西通町公園</t>
  </si>
  <si>
    <t>花尾城公園</t>
  </si>
  <si>
    <t>上船池公園</t>
  </si>
  <si>
    <t>東鳴水公園</t>
  </si>
  <si>
    <t>長谷公園</t>
  </si>
  <si>
    <t>みどりが丘公園</t>
  </si>
  <si>
    <t>木屋瀬ひろば公園</t>
  </si>
  <si>
    <t>木屋瀬なかよし公園</t>
  </si>
  <si>
    <t>木屋瀬中央公園</t>
  </si>
  <si>
    <t>木屋瀬あおぞら公園</t>
  </si>
  <si>
    <t>木屋瀬みどり公園</t>
  </si>
  <si>
    <t>本城三丁目南公園</t>
  </si>
  <si>
    <t>本城南部３号公園</t>
  </si>
  <si>
    <t>二夕迄池公園</t>
  </si>
  <si>
    <t>学研南部1号公園</t>
  </si>
  <si>
    <t>本城南部１号公園</t>
  </si>
  <si>
    <t>永犬丸則松１号公園</t>
  </si>
  <si>
    <t>竹末南公園</t>
  </si>
  <si>
    <t>鞘ヶ谷３号公園</t>
  </si>
  <si>
    <t>菅原公園</t>
  </si>
  <si>
    <t>汐井公園</t>
  </si>
  <si>
    <t>牧山２号公園</t>
  </si>
  <si>
    <t>川淵町公園</t>
    <rPh sb="0" eb="1">
      <t>カワ</t>
    </rPh>
    <rPh sb="1" eb="2">
      <t>フチ</t>
    </rPh>
    <rPh sb="2" eb="3">
      <t>マチ</t>
    </rPh>
    <rPh sb="3" eb="5">
      <t>コウエン</t>
    </rPh>
    <phoneticPr fontId="4"/>
  </si>
  <si>
    <t>祇園原町公園</t>
    <phoneticPr fontId="4"/>
  </si>
  <si>
    <t>高見さくら公園</t>
    <phoneticPr fontId="4"/>
  </si>
  <si>
    <t>たぶノ木公園</t>
    <phoneticPr fontId="4"/>
  </si>
  <si>
    <t>小山公園</t>
    <phoneticPr fontId="4"/>
  </si>
  <si>
    <t>佐山ノ尾公園</t>
    <phoneticPr fontId="4"/>
  </si>
  <si>
    <t>茶屋ノ原公園</t>
    <phoneticPr fontId="4"/>
  </si>
  <si>
    <t>中の谷公園</t>
    <phoneticPr fontId="4"/>
  </si>
  <si>
    <t>日ノ峰公園</t>
    <phoneticPr fontId="4"/>
  </si>
  <si>
    <t>日ノ峰緑道</t>
    <phoneticPr fontId="4"/>
  </si>
  <si>
    <t>船町公園</t>
    <phoneticPr fontId="4"/>
  </si>
  <si>
    <t>竜戸公園</t>
    <phoneticPr fontId="4"/>
  </si>
  <si>
    <t>宮の脇公園</t>
    <phoneticPr fontId="4"/>
  </si>
  <si>
    <t>市瀬公園</t>
    <phoneticPr fontId="4"/>
  </si>
  <si>
    <t>一宮公園</t>
    <phoneticPr fontId="4"/>
  </si>
  <si>
    <t>鷹の巣公園</t>
    <phoneticPr fontId="4"/>
  </si>
  <si>
    <t>葛原本町2丁目公園</t>
    <phoneticPr fontId="4"/>
  </si>
  <si>
    <t>都市計画名称</t>
    <rPh sb="0" eb="2">
      <t>トシ</t>
    </rPh>
    <rPh sb="2" eb="4">
      <t>ケイカク</t>
    </rPh>
    <rPh sb="4" eb="6">
      <t>メイショウ</t>
    </rPh>
    <phoneticPr fontId="4"/>
  </si>
  <si>
    <t xml:space="preserve">真鶴一丁目３番                                           </t>
  </si>
  <si>
    <t>緑ヶ丘公園</t>
  </si>
  <si>
    <t>緑ヶ丘一丁目６番　　　　　　　　　　　　　　　　　　　　　　　　　　　　　　　　　　　　　　　　　　</t>
  </si>
  <si>
    <t>緑ヶ丘１号公園</t>
  </si>
  <si>
    <t xml:space="preserve">緑ヶ丘一丁目８番                                          </t>
  </si>
  <si>
    <t>緑ヶ丘２号公園</t>
  </si>
  <si>
    <t xml:space="preserve">緑ヶ丘二丁目６番                                          </t>
  </si>
  <si>
    <t>こやま　こうえん</t>
  </si>
  <si>
    <t>くまにし　こうえん</t>
  </si>
  <si>
    <t>ともだきたこうえん</t>
  </si>
  <si>
    <t>ひばりがおかひがしこうえん</t>
  </si>
  <si>
    <t>ごうとう　こうえん</t>
  </si>
  <si>
    <t>こうがさき　こうえん</t>
  </si>
  <si>
    <t>じんのはるなか　こうえん</t>
  </si>
  <si>
    <t>はなお　こうえん</t>
  </si>
  <si>
    <t>さこんた　こうえん</t>
  </si>
  <si>
    <t>ひよし１ごうこうえん</t>
  </si>
  <si>
    <t>きりふさみなみこうえん</t>
  </si>
  <si>
    <t>ふくはら　こうえん</t>
  </si>
  <si>
    <t>ばばやまおおたに　こうえん</t>
  </si>
  <si>
    <t>しんやしき　こうえん</t>
  </si>
  <si>
    <t>まちこうじゃくみなみこうえん</t>
  </si>
  <si>
    <t>なんばる　こうえん</t>
  </si>
  <si>
    <t>おきたひがしこうえん</t>
  </si>
  <si>
    <t>おきたなかこうえん</t>
  </si>
  <si>
    <t>おきたきたこうえん</t>
  </si>
  <si>
    <t>にしまちきたこうえん</t>
  </si>
  <si>
    <t>ひばりがおかにしこうえん</t>
  </si>
  <si>
    <t>どうえい　こうえん</t>
  </si>
  <si>
    <t>うじた　こうえん</t>
  </si>
  <si>
    <t>おおぎてんまん　こうえん</t>
  </si>
  <si>
    <t>かつきてんまんこううえん</t>
  </si>
  <si>
    <t>きっしょうじ　こうえん</t>
  </si>
  <si>
    <t>きゅうかいどうりょくち</t>
  </si>
  <si>
    <t>きりふさきたこうえん</t>
  </si>
  <si>
    <t>きりふさなかこうえん</t>
  </si>
  <si>
    <t>くろかわ　こうえん</t>
  </si>
  <si>
    <t>こうとう　こうえん</t>
  </si>
  <si>
    <t>熊西緑道</t>
  </si>
  <si>
    <t>永犬丸二丁目公園</t>
  </si>
  <si>
    <t xml:space="preserve">中貫二丁目１１番                                          </t>
  </si>
  <si>
    <t>貫もみじ公園</t>
  </si>
  <si>
    <t xml:space="preserve">上貫三丁目１３番　　　　　　　　　　　　                              </t>
  </si>
  <si>
    <t>貫弥生が丘三丁目公園</t>
  </si>
  <si>
    <t>貫弥生が丘三丁目１８番</t>
    <rPh sb="0" eb="1">
      <t>ヌキ</t>
    </rPh>
    <rPh sb="1" eb="3">
      <t>ヤヨイ</t>
    </rPh>
    <rPh sb="4" eb="5">
      <t>オカ</t>
    </rPh>
    <rPh sb="5" eb="8">
      <t>３チョウメ</t>
    </rPh>
    <rPh sb="10" eb="11">
      <t>バン</t>
    </rPh>
    <phoneticPr fontId="4"/>
  </si>
  <si>
    <t>沼新町北公園</t>
  </si>
  <si>
    <t>沼新町三丁目９番</t>
  </si>
  <si>
    <t>沼新町中央公園</t>
  </si>
  <si>
    <t>沼新町三丁目４番</t>
  </si>
  <si>
    <t>沼新町南公園</t>
  </si>
  <si>
    <t>沼新町二丁目３番</t>
  </si>
  <si>
    <t>沼本町一丁目公園</t>
  </si>
  <si>
    <t>沼本町一丁目９番　　　　　　　　　　　　　　　　　　　　　　　　　　　　　　　　　　　　　　　　　　</t>
  </si>
  <si>
    <t>沼本町一丁目西公園</t>
  </si>
  <si>
    <t>沼本町一丁目南公園</t>
  </si>
  <si>
    <t xml:space="preserve">沼本町一丁目１１番　　　　　　　　　　　                              </t>
  </si>
  <si>
    <t>沼本町四丁目公園</t>
  </si>
  <si>
    <t xml:space="preserve">沼本町四丁目１０番                                         </t>
  </si>
  <si>
    <t>沼緑町一丁目北公園</t>
  </si>
  <si>
    <t xml:space="preserve">沼緑町一丁目５番                                          </t>
  </si>
  <si>
    <t>沼緑町一丁目公園</t>
  </si>
  <si>
    <t>公園名称</t>
  </si>
  <si>
    <t>種別</t>
    <rPh sb="0" eb="2">
      <t>シュベツ</t>
    </rPh>
    <phoneticPr fontId="4"/>
  </si>
  <si>
    <t>開設面積
（㎡）</t>
    <rPh sb="0" eb="2">
      <t>カイセツ</t>
    </rPh>
    <phoneticPr fontId="4"/>
  </si>
  <si>
    <t>区域</t>
    <rPh sb="0" eb="2">
      <t>クイキ</t>
    </rPh>
    <phoneticPr fontId="4"/>
  </si>
  <si>
    <t>設置公告日</t>
  </si>
  <si>
    <t>権原名</t>
  </si>
  <si>
    <t>所在地</t>
  </si>
  <si>
    <t>公園愛護会</t>
    <rPh sb="0" eb="5">
      <t>コウエンアイゴカイ</t>
    </rPh>
    <phoneticPr fontId="4"/>
  </si>
  <si>
    <t>住区コード</t>
    <rPh sb="0" eb="1">
      <t>ジュウ</t>
    </rPh>
    <rPh sb="1" eb="2">
      <t>ク</t>
    </rPh>
    <phoneticPr fontId="4"/>
  </si>
  <si>
    <t>団体数</t>
  </si>
  <si>
    <t xml:space="preserve">船越二丁目３２番                                          </t>
  </si>
  <si>
    <t>船越北公園</t>
  </si>
  <si>
    <t xml:space="preserve">船越二丁目２番　　　　　　　　　　　　　                              </t>
  </si>
  <si>
    <t>船越南公園</t>
  </si>
  <si>
    <t xml:space="preserve">船越二丁目１４番　　　　　　　　　　　　                              </t>
  </si>
  <si>
    <t>赤坂二丁目１７番　　　　　　　　　　　　　　　　　　　　　　　　　　　　　　　　　　　　　　　　　　</t>
  </si>
  <si>
    <t>赤坂東公園</t>
  </si>
  <si>
    <t xml:space="preserve">東丸山町２番                                            </t>
  </si>
  <si>
    <t>東丸山町東公園</t>
  </si>
  <si>
    <t xml:space="preserve">東丸山町１番                                            </t>
  </si>
  <si>
    <t>日の出一丁目西公園</t>
  </si>
  <si>
    <t>区整 買収</t>
  </si>
  <si>
    <t xml:space="preserve">中の原一丁目２番                                          </t>
  </si>
  <si>
    <t>中道公園</t>
  </si>
  <si>
    <t>木屋瀬五丁目９番　　　　　　　　　　　　　　　　　　　　　　　　　　　　　　　　　　　　　　　　　　</t>
  </si>
  <si>
    <t>なでしこ公園</t>
  </si>
  <si>
    <t>楠北二丁目６番</t>
  </si>
  <si>
    <t>上の原四丁目２３番　　　　　　　　　　　　　　　　　　　　　　　　　　　　　　　　　　　　　　　　　</t>
  </si>
  <si>
    <t>名前原公園</t>
  </si>
  <si>
    <t xml:space="preserve">上の原三丁目７番　　　　　　　　　　　　                              </t>
  </si>
  <si>
    <t>名前原西公園</t>
  </si>
  <si>
    <t xml:space="preserve">香月中央一丁目９番　　　　　　　　　　　                              </t>
  </si>
  <si>
    <t>香月北公園</t>
  </si>
  <si>
    <t xml:space="preserve">香月中央一丁目２番　　　　　　　　　　　                              </t>
  </si>
  <si>
    <t>香月第２公園</t>
  </si>
  <si>
    <t xml:space="preserve">椋枝二丁目１１番　　　　　　　　　　　　                              </t>
  </si>
  <si>
    <t>香月中央公園</t>
  </si>
  <si>
    <t xml:space="preserve">香月西四丁目１番　　　　　　　　　　　　                              </t>
  </si>
  <si>
    <t>香月天満公園</t>
  </si>
  <si>
    <t>香月中央一丁目７番　　　　　　　　　　　　　　　　　　　　　　　　　　　　　　　　　　　　　　　　　</t>
  </si>
  <si>
    <t>香月中公園</t>
  </si>
  <si>
    <t xml:space="preserve">香月西二丁目１６番　　　　　　　　　　　                              </t>
  </si>
  <si>
    <t>香月南公園</t>
  </si>
  <si>
    <t>高須東二丁目１２番　　　　　　　　　　　　　　　　　　　　　　　　　　　　　　　　　　　　　　　　　</t>
  </si>
  <si>
    <t>高須東三丁目公園</t>
  </si>
  <si>
    <t>高須東三丁目７番　　　　　　　　　　　　　　　　　　　　　　　　　　　　　　　　　　　　　　　　　　</t>
  </si>
  <si>
    <t>高須東四丁目公園</t>
  </si>
  <si>
    <t xml:space="preserve">高須東四丁目１１番                                         </t>
  </si>
  <si>
    <t>高須南一丁目公園</t>
  </si>
  <si>
    <t xml:space="preserve">高須南一丁目１０番                                         </t>
  </si>
  <si>
    <t>高須南三丁目公園</t>
  </si>
  <si>
    <t xml:space="preserve">高須南三丁目３番                                          </t>
  </si>
  <si>
    <t>高須南四丁目公園</t>
  </si>
  <si>
    <t xml:space="preserve">高須南四丁目３番                                          </t>
  </si>
  <si>
    <t>高塔山公園</t>
  </si>
  <si>
    <t xml:space="preserve">竪町二丁目５番　　　　　　　　　　　　　                              </t>
  </si>
  <si>
    <t>田町公園</t>
  </si>
  <si>
    <t xml:space="preserve">堅町一丁目６番                                           </t>
  </si>
  <si>
    <t>田町街園</t>
  </si>
  <si>
    <t xml:space="preserve">田町１０番                                             </t>
  </si>
  <si>
    <t>手向山公園</t>
  </si>
  <si>
    <t>泉ヶ浦一丁目４番　　　　　　　　　　　　　　　　　　　　　　　　　　　　　　　　　　　　　　　　　</t>
    <rPh sb="3" eb="4">
      <t>１</t>
    </rPh>
    <phoneticPr fontId="4"/>
  </si>
  <si>
    <t>医生ヶ丘公園</t>
  </si>
  <si>
    <t>医生ヶ丘４番　　　　　　　　　　　　　　　　　　　　　　　　　　　　　　　　　　　　　　　　　　　　</t>
  </si>
  <si>
    <t>市道公園</t>
  </si>
  <si>
    <t>木屋瀬二丁目１９番　　　　　　　　　　　　　　　　　　　　　　　　　　　　　　　　　　　　　　　　　</t>
  </si>
  <si>
    <t>市ノ瀬公園</t>
  </si>
  <si>
    <t>吉田にれの木坂二丁目東公園</t>
    <phoneticPr fontId="4"/>
  </si>
  <si>
    <t>吉田にれの木坂二丁目２２番</t>
    <phoneticPr fontId="4"/>
  </si>
  <si>
    <t>吉田にれの木坂公園</t>
    <phoneticPr fontId="4"/>
  </si>
  <si>
    <t>吉田にれの木坂一丁目８番</t>
    <phoneticPr fontId="4"/>
  </si>
  <si>
    <t>香月青葉の森公園</t>
    <phoneticPr fontId="4"/>
  </si>
  <si>
    <t>葛原東五丁目公園</t>
    <rPh sb="0" eb="2">
      <t>クズハラ</t>
    </rPh>
    <rPh sb="2" eb="3">
      <t>ヒガシ</t>
    </rPh>
    <rPh sb="3" eb="6">
      <t>ゴチョウメ</t>
    </rPh>
    <rPh sb="6" eb="8">
      <t>コウエン</t>
    </rPh>
    <phoneticPr fontId="4"/>
  </si>
  <si>
    <t>葛原東五丁目６番</t>
    <rPh sb="0" eb="2">
      <t>クズハラ</t>
    </rPh>
    <rPh sb="2" eb="3">
      <t>ヒガシ</t>
    </rPh>
    <rPh sb="3" eb="6">
      <t>ゴチョウメ</t>
    </rPh>
    <rPh sb="7" eb="8">
      <t>バン</t>
    </rPh>
    <phoneticPr fontId="4"/>
  </si>
  <si>
    <t>下貫二丁目公園</t>
    <rPh sb="0" eb="1">
      <t>シモ</t>
    </rPh>
    <rPh sb="1" eb="2">
      <t>ヌキ</t>
    </rPh>
    <rPh sb="2" eb="5">
      <t>ニチョウメ</t>
    </rPh>
    <rPh sb="5" eb="7">
      <t>コウエン</t>
    </rPh>
    <phoneticPr fontId="4"/>
  </si>
  <si>
    <t xml:space="preserve">下貫二丁目８番　　　　　　　　　　　　　                              </t>
    <rPh sb="0" eb="1">
      <t>シモ</t>
    </rPh>
    <rPh sb="1" eb="2">
      <t>ヌキ</t>
    </rPh>
    <phoneticPr fontId="4"/>
  </si>
  <si>
    <t xml:space="preserve">茶屋の原三丁目２５番　　　　　　　　　　                              </t>
  </si>
  <si>
    <t>千代１号公園</t>
  </si>
  <si>
    <t>千代一丁目１７番　　　　　　　　　　　　　　　</t>
  </si>
  <si>
    <t>千代２号公園</t>
  </si>
  <si>
    <t xml:space="preserve">千代二丁目１１番                                          </t>
  </si>
  <si>
    <t>千代３号公園</t>
  </si>
  <si>
    <t>千代二丁目２１番　　　　　　　　　　　　　　　　　　　　　　　　　　　　　　　　　　　　　　　　　　</t>
  </si>
  <si>
    <t>千代４号公園</t>
  </si>
  <si>
    <t xml:space="preserve">千代五丁目１６番　　　　　　　　　　　　                              </t>
  </si>
  <si>
    <t>千代５号公園</t>
  </si>
  <si>
    <t xml:space="preserve">千代一丁目５番　　　　　　　　　　　　　　　　　　                         </t>
  </si>
  <si>
    <t>千代ヶ崎北公園</t>
  </si>
  <si>
    <t>千代ヶ崎三丁目１２番　　　　　　　　　　　　　　　　　　　　　　　　　　　　　　　　　　　　　　　　</t>
  </si>
  <si>
    <t>千代ヶ崎中公園</t>
  </si>
  <si>
    <t>泉台三丁目２４番　　　　　　　　　　　　　　　　　　　　　　　　　　　　　　　　　　　　　　　　　　</t>
  </si>
  <si>
    <t>泉台西公園</t>
  </si>
  <si>
    <t>泉台二丁目１３番　　　　　　　　　　　　　　　　　　　　　　　　　　　　　　　　　　　　　　　　　　</t>
  </si>
  <si>
    <t>到津八幡公園</t>
  </si>
  <si>
    <t xml:space="preserve">上到津一丁目１番                                          </t>
  </si>
  <si>
    <t>安部山３番・１４番、湯川四丁目１１番、大字葛原　　　　　　　　　　　　　　　　　　　　　　　　　　　</t>
  </si>
  <si>
    <t xml:space="preserve">葛原本町三丁目３２番                                        </t>
  </si>
  <si>
    <t>志井の森公園</t>
  </si>
  <si>
    <t>大字志井</t>
  </si>
  <si>
    <t>長尾祇園町公園</t>
    <rPh sb="0" eb="2">
      <t>ナガオ</t>
    </rPh>
    <rPh sb="2" eb="5">
      <t>ギオンマチ</t>
    </rPh>
    <rPh sb="5" eb="7">
      <t>コウエン</t>
    </rPh>
    <phoneticPr fontId="4"/>
  </si>
  <si>
    <t xml:space="preserve">黒崎一丁目１０番　　　　　　　　　　　　                              </t>
  </si>
  <si>
    <t>皇后崎公園</t>
  </si>
  <si>
    <t>上津役公園</t>
  </si>
  <si>
    <t xml:space="preserve">上上津役四丁目１８番　　　　　　　　　　                              </t>
  </si>
  <si>
    <t>神津台公園</t>
  </si>
  <si>
    <t xml:space="preserve">若葉三丁目１３番                                          </t>
  </si>
  <si>
    <t>河桃公園</t>
  </si>
  <si>
    <t xml:space="preserve">河桃町５番                                             </t>
  </si>
  <si>
    <t>河頭公園</t>
  </si>
  <si>
    <t>大字鳴水、大字藤田</t>
  </si>
  <si>
    <t>こうのす公園</t>
  </si>
  <si>
    <t>本城東二丁目２番　　　　　　　　　　　　　　　　　　　　　　　　　　　　　　　　　　　　　　　　　　</t>
  </si>
  <si>
    <t>紅梅公園</t>
  </si>
  <si>
    <t xml:space="preserve">紅梅四丁目１番                                           </t>
  </si>
  <si>
    <t>紅梅２号公園</t>
  </si>
  <si>
    <t>かみまいそう　こうえん</t>
  </si>
  <si>
    <t>かみまいそう３ちょうめこうえん</t>
  </si>
  <si>
    <t>かみまいそうみなみこうえん</t>
  </si>
  <si>
    <t>かみまいそうきたこうえん</t>
  </si>
  <si>
    <t>かみほんまち　こうえん</t>
  </si>
  <si>
    <t>かみほんまちにしこうえん</t>
  </si>
  <si>
    <t>しろやままち　こうえん</t>
  </si>
  <si>
    <t>しんくろう　こうえん</t>
  </si>
  <si>
    <t>しんはらまち　こうえん</t>
  </si>
  <si>
    <t>しんもじ１ごうりょくち</t>
  </si>
  <si>
    <t>しんもじかいひん　こうえん</t>
  </si>
  <si>
    <t>しんもじ　こうえん</t>
  </si>
  <si>
    <t>しらぎ　こうえん</t>
  </si>
  <si>
    <t>まえだ２ちょうめこうえん</t>
  </si>
  <si>
    <t>まえだ３ちょうめきた　こうえんま</t>
  </si>
  <si>
    <t>まえだがいえん</t>
  </si>
  <si>
    <t>まえだりょくち</t>
  </si>
  <si>
    <t>まつおまち　こうえん</t>
  </si>
  <si>
    <t>まつおまちみなみこうえん</t>
  </si>
  <si>
    <t>みやたまち　こうえん</t>
  </si>
  <si>
    <t>みやのまち　こうえん</t>
  </si>
  <si>
    <t>ももぞの　こうえん</t>
  </si>
  <si>
    <t>ゆたかまち　こうえん</t>
  </si>
  <si>
    <t>ながうら　こうえん</t>
  </si>
  <si>
    <t>くろさきちゅうおう　こうえん</t>
  </si>
  <si>
    <t>いしはた　こうえん</t>
  </si>
  <si>
    <t>ひがしはま　こうえん</t>
  </si>
  <si>
    <t>せいのう　こうえん</t>
  </si>
  <si>
    <t>なるみず　こうえん</t>
  </si>
  <si>
    <t>たらばる　こうえん</t>
  </si>
  <si>
    <t>みたらい　こうえん</t>
  </si>
  <si>
    <t>ふなまち　こうえん</t>
  </si>
  <si>
    <t>すが　こうえん</t>
  </si>
  <si>
    <t>じんやま　こうえん</t>
  </si>
  <si>
    <t>おりおまるやま　こうえん</t>
  </si>
  <si>
    <t>かきはら　こうえん</t>
  </si>
  <si>
    <t>ようちく　こうえん</t>
  </si>
  <si>
    <t>にしなるみず　こうえん</t>
  </si>
  <si>
    <t>にしどおりまち　こうえん</t>
  </si>
  <si>
    <t>ほんじょうひがしこうえん</t>
  </si>
  <si>
    <t>えいのまる１ごうこうえん</t>
  </si>
  <si>
    <t>おかだ　こうえん</t>
  </si>
  <si>
    <t>つじ　こうえん</t>
  </si>
  <si>
    <t>あげ　こうえん</t>
  </si>
  <si>
    <t>こんごう　こうえん</t>
  </si>
  <si>
    <t>もとまち　こうえん</t>
  </si>
  <si>
    <t>さやまのお　こうえん</t>
  </si>
  <si>
    <t>ひらお　こうえん</t>
  </si>
  <si>
    <t>はたがしら　こうえん</t>
  </si>
  <si>
    <t>さくらどう　こうえん</t>
  </si>
  <si>
    <t>いわた　こうえん</t>
  </si>
  <si>
    <t>はぎわらきたこうえん</t>
  </si>
  <si>
    <t>はぎわらみなみこうえん</t>
  </si>
  <si>
    <t>わかばきたこうえん</t>
  </si>
  <si>
    <t>にしがみね　こうえん</t>
  </si>
  <si>
    <t>光町一丁目５番　　　　　　　　　　　　　　　　　　　　　　　　　　　　　　　　　　　　　　　　　　　</t>
  </si>
  <si>
    <t>聖山公園</t>
  </si>
  <si>
    <t xml:space="preserve">田野浦二丁目１７番                                         </t>
  </si>
  <si>
    <t>広石一丁目公園</t>
  </si>
  <si>
    <t>広石一丁目２番　　　　　　　　　　　　　　　　　　　　　　　　　　　　　　　　　　　　　　　　　　　</t>
  </si>
  <si>
    <t>藤松公園</t>
  </si>
  <si>
    <t xml:space="preserve">藤松一丁目１１番                                          </t>
  </si>
  <si>
    <t>藤松中央公園</t>
  </si>
  <si>
    <t>楠橋南二丁目9番・１２番・１８番</t>
  </si>
  <si>
    <t>田良原公園</t>
  </si>
  <si>
    <t xml:space="preserve">幸神四丁目３番                                           </t>
  </si>
  <si>
    <t>茶売団地公園</t>
  </si>
  <si>
    <t>茶売町１３番　　　　　　　　　　　　　　　　　　　　　　　　　　　　　　　　　　　　　　　　　　　　</t>
  </si>
  <si>
    <t>守恒本町一丁目３１番　　　　　　　　　　　　　　　　　　　　　　　　　　　　　　　　　　　　　　　　</t>
  </si>
  <si>
    <t>守恒もみじ公園</t>
  </si>
  <si>
    <t>守恒本町一丁目１１番　　　　　　　　　　　　　　　　　　　　　　　　　　　　　　　　　　　　　　　　</t>
  </si>
  <si>
    <t>町上津役西一丁目東公園</t>
  </si>
  <si>
    <t>まいがおか２ごうこうえん</t>
  </si>
  <si>
    <t>まいがおか２ごうりょくち</t>
  </si>
  <si>
    <t>まいがおか３ごうこうえん</t>
  </si>
  <si>
    <t>まいがおか５ごうこうえん</t>
  </si>
  <si>
    <t>まいがおか６ごうこうえん</t>
  </si>
  <si>
    <t>まいがおかちゅうおう　こうえん</t>
  </si>
  <si>
    <t>ますぶち　こうえん</t>
  </si>
  <si>
    <t>ますぶちにしこうえん</t>
  </si>
  <si>
    <t>ますぶちひがしこうえん</t>
  </si>
  <si>
    <t>みずまち　こうえん</t>
  </si>
  <si>
    <t>みぞじり　こうえん</t>
  </si>
  <si>
    <t>みつたけばいりん　こうえん</t>
  </si>
  <si>
    <t>みなみがた１ちょうめこうえん</t>
  </si>
  <si>
    <t>みなみがた２ちょうめちゅうおう　こうえん</t>
  </si>
  <si>
    <t>みなみがたしいのき　こうえん</t>
  </si>
  <si>
    <t>みなみがたたぶのき　こうえん</t>
  </si>
  <si>
    <t>みなみかたなかよし　こうえん</t>
  </si>
  <si>
    <t>北方なかよし公園</t>
  </si>
  <si>
    <t>北方平和公園</t>
  </si>
  <si>
    <t>北方本町公園</t>
  </si>
  <si>
    <t>おおいけ　こうえん</t>
  </si>
  <si>
    <t>たけすえ　こうえん</t>
  </si>
  <si>
    <t>ひきの　こうえん</t>
  </si>
  <si>
    <t>べっしょ　こうえん</t>
  </si>
  <si>
    <t>しばはら　こうえん</t>
  </si>
  <si>
    <t>みなみおうじ　こうえん</t>
  </si>
  <si>
    <t>こさぎだ　こうえん</t>
  </si>
  <si>
    <t>わりこがわ　こうえん</t>
  </si>
  <si>
    <t>のりまつ　こうえん</t>
  </si>
  <si>
    <t>もとしろ　こうえん</t>
  </si>
  <si>
    <t>あのう　こうえん</t>
  </si>
  <si>
    <t>こうばい２ごうこうえん</t>
  </si>
  <si>
    <t>みつがしら　こうえん</t>
  </si>
  <si>
    <t>かすがだい６ちょうめこうえん</t>
  </si>
  <si>
    <t>にしまちみなみこうえん</t>
  </si>
  <si>
    <t>いちえだ　こうえん</t>
  </si>
  <si>
    <t>さやがたにほたる　こうえん</t>
  </si>
  <si>
    <t>みやこじま　こうえん</t>
  </si>
  <si>
    <t>おざわみ　こうえん</t>
  </si>
  <si>
    <t>まるまち　こうえん</t>
  </si>
  <si>
    <t>おおたに　１ごうこうえん</t>
  </si>
  <si>
    <t xml:space="preserve">沖田三丁目１番　　　　　　　　　　　　　                              </t>
  </si>
  <si>
    <t>下上津役二丁目公園</t>
  </si>
  <si>
    <t xml:space="preserve">引野一丁目６番                                           </t>
  </si>
  <si>
    <t>塔野西公園</t>
  </si>
  <si>
    <t>葉山町三丁目公園</t>
  </si>
  <si>
    <t xml:space="preserve">葉山町三丁目４番                                          </t>
  </si>
  <si>
    <t>葉山町三丁目北公園</t>
  </si>
  <si>
    <t>葉山町三丁目１番</t>
  </si>
  <si>
    <t>春ヶ丘公園</t>
  </si>
  <si>
    <t xml:space="preserve">春ヶ丘１０番                                            </t>
  </si>
  <si>
    <t>東谷公園</t>
  </si>
  <si>
    <t>大字新道寺、大字石原町　　　　　　　　　</t>
  </si>
  <si>
    <t>東蜷田公園</t>
  </si>
  <si>
    <t>大久保一丁目公園</t>
    <rPh sb="3" eb="6">
      <t>１チョウメ</t>
    </rPh>
    <rPh sb="6" eb="8">
      <t>コウエン</t>
    </rPh>
    <phoneticPr fontId="4"/>
  </si>
  <si>
    <t xml:space="preserve">町上津役西二丁目１番　　　　　　　　　　                              </t>
  </si>
  <si>
    <t>南原西公園</t>
  </si>
  <si>
    <t xml:space="preserve">朽網西四丁目２１番　　　　　　　　　　　                              </t>
  </si>
  <si>
    <t>朽網錦水公園</t>
  </si>
  <si>
    <t xml:space="preserve">朽網西五丁目３７番　　　　　　　　　　　                              </t>
  </si>
  <si>
    <t>朽網錦水東公園</t>
  </si>
  <si>
    <t xml:space="preserve">朽網西五丁目２７番　　　　　　　　　　　                              </t>
  </si>
  <si>
    <t>朽網寿西公園</t>
  </si>
  <si>
    <t>朽網西二丁目２９番、朽網西六丁目７番　　　　　　　　　　　　　　　　　　　　　　　　　　　　　　　　</t>
  </si>
  <si>
    <t>朽網寿東公園</t>
  </si>
  <si>
    <t>朽網西一丁目１０番　　　　　　　　　　　　　　　　　　　　　　　　　　　　　　　　　　　　　　　　　</t>
  </si>
  <si>
    <t>朽網松陽台公園</t>
  </si>
  <si>
    <t>西畑町１０番　　　　　　　　　　　　　　　　　　　　　　　　　　　　　　　　　　　　　　　　　　　　</t>
  </si>
  <si>
    <t>白山一丁目公園</t>
  </si>
  <si>
    <t xml:space="preserve">白山一丁目９番                                           </t>
  </si>
  <si>
    <t>畠田一丁目北公園</t>
  </si>
  <si>
    <t xml:space="preserve">畠田一丁目１４番                                          </t>
  </si>
  <si>
    <t>畠田一丁目中公園</t>
  </si>
  <si>
    <t xml:space="preserve">畠田一丁目１０番　　　　　　　　　　　　                              </t>
  </si>
  <si>
    <t>畠田一丁目南公園</t>
  </si>
  <si>
    <t xml:space="preserve">畠田一丁目１番                                           </t>
  </si>
  <si>
    <t>畠田二丁目公園</t>
  </si>
  <si>
    <t xml:space="preserve">畠田二丁目６番　　　　　　　　　　　　　                              </t>
  </si>
  <si>
    <t>畠田三丁目公園</t>
  </si>
  <si>
    <t xml:space="preserve">清見四丁目１７番　　　　　　　　　　　　　　　　　　　　　　　　　　　　　　　　          </t>
  </si>
  <si>
    <t>鳴竹一丁目公園</t>
  </si>
  <si>
    <t>鳴竹一丁目１０番　　　　　　　　　　　　　　　　　　　　　　　　　　　　　　　　　　　　　　　　　　</t>
  </si>
  <si>
    <t>西新町公園</t>
  </si>
  <si>
    <t xml:space="preserve">香月中央四丁目９番　　　　　　　　　　　                              </t>
  </si>
  <si>
    <t>上石坂公園</t>
  </si>
  <si>
    <t xml:space="preserve">石坂一丁目４番　　　　　　　　　　　　　                              </t>
  </si>
  <si>
    <t>上香月公園</t>
  </si>
  <si>
    <t>上香月二丁目５番　　　　　　　　　　　　　　　　　　　　　　　　　　　　　　　　　　　　　　　　　　　　</t>
  </si>
  <si>
    <t>ぬまほんまち４ちょうめこうえん</t>
  </si>
  <si>
    <t>ぬまみどりまち１ちょうめ　こうえん</t>
  </si>
  <si>
    <t>ぬまみどりまち１ちょうめきたこうえん</t>
  </si>
  <si>
    <t>ぬまみどりまち１ちょうめなかこうえん</t>
  </si>
  <si>
    <t>ぬまみどりまち１ちょうめみなみこうえん</t>
  </si>
  <si>
    <t>ぬまみどりまち３ちょうめきたこうえん</t>
  </si>
  <si>
    <t>ぬまみどりまち３ちょうめなかこうえん</t>
  </si>
  <si>
    <t>ぬまみどりまち３ちょうめみなみこうえん</t>
  </si>
  <si>
    <t>ぬまみどりまち４ちょうめなかこうえん</t>
  </si>
  <si>
    <t>大字足原､大字富野､黒原一丁目､小文字一丁目､二丁目､山門町､寿山町､常盤町､妙見町</t>
  </si>
  <si>
    <t>H4</t>
  </si>
  <si>
    <t>足立一丁目公園</t>
  </si>
  <si>
    <t xml:space="preserve">足立一丁目５番                                           </t>
  </si>
  <si>
    <t>足立三丁目公園</t>
  </si>
  <si>
    <t xml:space="preserve">足立三丁目８番                                           </t>
  </si>
  <si>
    <t>足立街園</t>
  </si>
  <si>
    <t xml:space="preserve">足立一丁目１０番                                          </t>
  </si>
  <si>
    <t>泉ヶ丘東公園</t>
  </si>
  <si>
    <t>緑道</t>
  </si>
  <si>
    <t>G4</t>
  </si>
  <si>
    <t>足原公園</t>
  </si>
  <si>
    <t xml:space="preserve">足原二丁目３番                                           </t>
  </si>
  <si>
    <t>H2</t>
  </si>
  <si>
    <t>愛宕公園</t>
  </si>
  <si>
    <t xml:space="preserve">菜園場二丁目２番・８番                                       </t>
  </si>
  <si>
    <t>足立公園</t>
  </si>
  <si>
    <t xml:space="preserve">浜町三丁目１１番                                          </t>
  </si>
  <si>
    <t>浜町ふれあい広場</t>
  </si>
  <si>
    <t>浜町二丁目２番　　　　　　　　　　　　　　　　　　　　　　　　　　　　　　　　　　　　　　　　　　　</t>
  </si>
  <si>
    <t>原町公園（若）</t>
  </si>
  <si>
    <t xml:space="preserve">原町１７番                                             </t>
  </si>
  <si>
    <t>東小石町公園</t>
  </si>
  <si>
    <t>東小石町９番　　　　　　　　　　　　　　　　　　　　　　　　　　　　　　　　　　　　　　　　　　　　</t>
  </si>
  <si>
    <t>もりつね４ちょうめにしこうえん</t>
  </si>
  <si>
    <t>もりつね４ちょうめひがしこうえん</t>
  </si>
  <si>
    <t>もりつね５ちょうめこうえん</t>
  </si>
  <si>
    <t>もりつねきたこうえん</t>
  </si>
  <si>
    <t>もりつねもみじ　こうえん</t>
  </si>
  <si>
    <t>もりつねやつはた　こうえん</t>
  </si>
  <si>
    <t>やぶせ　こうえん</t>
  </si>
  <si>
    <t>やまて１ちょうめにしこうえん</t>
  </si>
  <si>
    <t>やまて１ちょうめみなみこうえん</t>
  </si>
  <si>
    <t>やまて２ちょうめきたこうえん</t>
  </si>
  <si>
    <t>やまて２ちょうめひがしこうえん</t>
  </si>
  <si>
    <t>やまて３ちょうめなかこうえん</t>
  </si>
  <si>
    <t>やまて３ちょうめひがしこうえん</t>
  </si>
  <si>
    <t>やまて３ちょうめみなみこうえん</t>
  </si>
  <si>
    <t>やまてみどり　こうえん</t>
  </si>
  <si>
    <t>やまもと　こうえん</t>
  </si>
  <si>
    <t>ゆがわ　こうえん</t>
  </si>
  <si>
    <t>ゆがわ２ちょうめきたこうえん</t>
  </si>
  <si>
    <t>ゆがわ２ちょうめこうえん</t>
  </si>
  <si>
    <t>ゆがわ３ちょうめひがしこうえん</t>
  </si>
  <si>
    <t>ゆがわ４ちょうめこうえん</t>
  </si>
  <si>
    <t>ゆがわしんまち　こうえん</t>
  </si>
  <si>
    <t>ゆがわしんまち１ちょうめ　こうえん</t>
  </si>
  <si>
    <t>ゆがわしんまち１ちょうめきたこうえん</t>
  </si>
  <si>
    <t>ゆがわしんまち２ちょうめなかこうえん</t>
  </si>
  <si>
    <t>ゆがわしんまち２ちょうめみなみこうえん</t>
  </si>
  <si>
    <t>ゆがわしんまち３ちょうめにしこうえん</t>
  </si>
  <si>
    <t>ゆがわしんまち４ちょうめなかこうえん</t>
  </si>
  <si>
    <t>ゆがわしんまち４ちょうめひがしこうえん</t>
  </si>
  <si>
    <t>ゆがわしんまちにしこうえん</t>
  </si>
  <si>
    <t>ゆがわちゅうおう　こうえん</t>
  </si>
  <si>
    <t>ゆがわひがしこうえん</t>
  </si>
  <si>
    <t>よこしろ　こうえん</t>
  </si>
  <si>
    <t>よこしろ２ごうこうえん</t>
  </si>
  <si>
    <t>よこしろきたまち１ちょうめこうえん</t>
  </si>
  <si>
    <t>よこしろきたまち２ちょうめこうえん</t>
  </si>
  <si>
    <t>よこしろきたまち３ちょうめこうえん</t>
  </si>
  <si>
    <t>よこしろちゅうおう　こうえん</t>
  </si>
  <si>
    <t>よこしろひがしまち３ちょうめこうえん</t>
  </si>
  <si>
    <t>ようじゃくまちひがしこうえん</t>
  </si>
  <si>
    <t>わいたこうえん</t>
  </si>
  <si>
    <t>わかまつえきまえ　こうえん</t>
  </si>
  <si>
    <t>わかまつしみん　こうえん</t>
  </si>
  <si>
    <t>わきのうら　こうえん</t>
  </si>
  <si>
    <t>わだまち　こうえん</t>
  </si>
  <si>
    <t>あらて１ちょうめこうえん</t>
  </si>
  <si>
    <t>あらて２ちょうめこうえん</t>
  </si>
  <si>
    <t>あらて２ちょうめにしこうえん</t>
  </si>
  <si>
    <t>あろうだ１ちょうめにしこうえん</t>
  </si>
  <si>
    <t>あろうだ１ちょうめひがしこうえん</t>
  </si>
  <si>
    <t>いのくら　こうえん</t>
  </si>
  <si>
    <t>いわいまち１ちょうめにしこうえん</t>
  </si>
  <si>
    <t>いわいまち１ちょうめひがしこうえん</t>
  </si>
  <si>
    <t>いわいまちりょくち</t>
  </si>
  <si>
    <t>えだみつ　こうえん</t>
  </si>
  <si>
    <t>えだみつ３ちょうめこうえん</t>
  </si>
  <si>
    <t>えだみつ４ちょうめなかこうえん</t>
  </si>
  <si>
    <t>企救丘四丁目１２番　　　　　　　　　　　　　　　　　　　　　　　　　　　　　　　　　　　　　　　　　</t>
  </si>
  <si>
    <t>企救丘五丁目公園</t>
  </si>
  <si>
    <t>企救丘五丁目９番　　　　　　　　　　　　　　　　　　　　　　　　　　　　　　　　　　　　　　　　　　</t>
  </si>
  <si>
    <t>企救丘五丁目西公園</t>
  </si>
  <si>
    <t xml:space="preserve">企救丘五丁目１６番                                         </t>
  </si>
  <si>
    <t>企救丘桜花公園</t>
  </si>
  <si>
    <t xml:space="preserve">企救丘二丁目３番　　　　　　　　　　　　　　　　　                         </t>
  </si>
  <si>
    <t>企救丘西公園</t>
  </si>
  <si>
    <t>企救丘六丁目１４番　　　　　　　　　　　　　　　　　　　　　　　　　　　　　　　　　　　　　　　　　</t>
  </si>
  <si>
    <t>北方１号公園</t>
  </si>
  <si>
    <t xml:space="preserve">若園五丁目１番                                           </t>
  </si>
  <si>
    <t>北方さくら公園</t>
  </si>
  <si>
    <t xml:space="preserve">北方二丁目１６番                                          </t>
  </si>
  <si>
    <t>北方さつき公園</t>
  </si>
  <si>
    <t xml:space="preserve">朽網東六丁目２９番　　　　　　　　　　　                              </t>
  </si>
  <si>
    <t>朽網西五丁目北公園</t>
  </si>
  <si>
    <t xml:space="preserve">上の原四丁目４番　　　　　　　　　　　　                              </t>
  </si>
  <si>
    <t>鳴水公園</t>
  </si>
  <si>
    <t xml:space="preserve">東鳴水五丁目３番                                          </t>
  </si>
  <si>
    <t>鳴水町西公園</t>
  </si>
  <si>
    <t>鳴水町１４番</t>
  </si>
  <si>
    <t>鳴水屋形船公園</t>
  </si>
  <si>
    <t xml:space="preserve">鳴水町１番                                             </t>
  </si>
  <si>
    <t>縄手公園</t>
  </si>
  <si>
    <t>浅川台二丁目８番　　　　　　　　　　　　　　　　　　　　　　　　　　　　　　　　　　　　　　　　　　</t>
  </si>
  <si>
    <t>南原公園</t>
  </si>
  <si>
    <t xml:space="preserve">沼緑町一丁目１２番                                         </t>
  </si>
  <si>
    <t>沼緑町一丁目中公園</t>
  </si>
  <si>
    <t xml:space="preserve">沼緑町一丁目９番                                          </t>
  </si>
  <si>
    <t>沼緑町一丁目南公園</t>
  </si>
  <si>
    <t xml:space="preserve">沼緑町一丁目４番                                          </t>
  </si>
  <si>
    <t>沼緑町三丁目北公園</t>
  </si>
  <si>
    <t xml:space="preserve">沼緑町三丁目２５番                                         </t>
  </si>
  <si>
    <t>沼緑町三丁目中公園</t>
  </si>
  <si>
    <t xml:space="preserve">沼緑町三丁目２０番                                         </t>
  </si>
  <si>
    <t>牧山四丁目１１番・２７番、五丁目１番・２番、牧山海岸２番</t>
  </si>
  <si>
    <t>本村公園</t>
  </si>
  <si>
    <t>一枝一丁目３番、夜宮一丁目１番・２番、夜宮二丁目１番</t>
  </si>
  <si>
    <t>小石本村町２０番　　　　　　　　　　　　　　　　　　　　　　　　　　　　　　　　　　　　　　　　　　</t>
  </si>
  <si>
    <t>小石本村町東公園</t>
  </si>
  <si>
    <t xml:space="preserve">小嶺台四丁目２０番                                         </t>
  </si>
  <si>
    <t>小嶺東公園</t>
  </si>
  <si>
    <t xml:space="preserve">小嶺三丁目１８番　　　　　　　　　　　　                              </t>
  </si>
  <si>
    <t>木屋ヶ谷公園</t>
  </si>
  <si>
    <t xml:space="preserve">町上津役東三丁目８番　　　　　　　　　　                              </t>
  </si>
  <si>
    <t>木屋瀬公園</t>
  </si>
  <si>
    <t xml:space="preserve">大字野面                                              </t>
  </si>
  <si>
    <t>木屋瀬北公園</t>
  </si>
  <si>
    <t>木屋瀬ニュータウン公園</t>
  </si>
  <si>
    <t>大字野面</t>
  </si>
  <si>
    <t>小山公園（八西）</t>
  </si>
  <si>
    <t>穴生一丁目４番　　　　　　　　　　　　　　　　　　　　　　　　　　　　　　　　　　　　　　　　　　　</t>
  </si>
  <si>
    <t>五郎丸公園</t>
  </si>
  <si>
    <t xml:space="preserve">鷹見台一丁目４番　　　　　　　　　　　　                              </t>
  </si>
  <si>
    <t>五郎丸１号公園</t>
  </si>
  <si>
    <t xml:space="preserve">鷹見台一丁目１番　　　　　　　　　　　　                              </t>
  </si>
  <si>
    <t>五郎丸東公園</t>
  </si>
  <si>
    <t>寄付 市転</t>
  </si>
  <si>
    <t>永犬丸二丁目３番　　　　　　　　　　　　　　　　　　　　　　　　　　　　　　　　　　　　　　　　　　</t>
  </si>
  <si>
    <t>金剛公園</t>
  </si>
  <si>
    <t xml:space="preserve">金剛一丁目８番　　　　　　　　　　　　　                              </t>
  </si>
  <si>
    <t>金剛２号公園</t>
  </si>
  <si>
    <t xml:space="preserve">金剛三丁目５番　　　　　　　　　　　　　                              </t>
  </si>
  <si>
    <t>金剛中央公園</t>
  </si>
  <si>
    <t xml:space="preserve">金剛三丁目１番　　　　　　　　　　　　　                              </t>
  </si>
  <si>
    <t>金剛南公園</t>
  </si>
  <si>
    <t>金剛一丁目、四丁目　　　　　　　　　　　　　　　　　　　　　　　　　　　　　　　　　　　　　　　　　</t>
  </si>
  <si>
    <t>紺屋倉公園</t>
  </si>
  <si>
    <t xml:space="preserve">日吉台二丁目２６番                                         </t>
  </si>
  <si>
    <t>紺屋倉東公園</t>
  </si>
  <si>
    <t xml:space="preserve">日吉台二丁目３番                                          </t>
  </si>
  <si>
    <t>幸神二丁目公園</t>
  </si>
  <si>
    <t>幸神二丁目３番　　　　　　　　　　　　　　　　　　　　　　　　　　　　　　　　　　　　　　　　　　　</t>
  </si>
  <si>
    <t>幸神東公園</t>
  </si>
  <si>
    <t>幸神一丁目１番　　　　　　　　　　　　　　　　　　　　　　　　　　　　　　　　　　　　　　　　　　　</t>
  </si>
  <si>
    <t>幸神南公園</t>
  </si>
  <si>
    <t>幸神三丁目４番　　　　　　　　　　　　　　　　　　　　　　　　　　　　　　　　　　　　　　　　　　　</t>
  </si>
  <si>
    <t>栄町公園</t>
  </si>
  <si>
    <t>星ヶ丘七丁目１１番</t>
  </si>
  <si>
    <t>榊姫公園</t>
  </si>
  <si>
    <t>桜ヶ丘町公園</t>
  </si>
  <si>
    <t xml:space="preserve">桜ヶ丘町５番                                            </t>
  </si>
  <si>
    <t>桜堂公園</t>
  </si>
  <si>
    <t xml:space="preserve">丸尾町１３番                                            </t>
  </si>
  <si>
    <t>左近田公園</t>
  </si>
  <si>
    <t xml:space="preserve">東筑一丁目３番                                           </t>
  </si>
  <si>
    <t>笹尾公園</t>
  </si>
  <si>
    <t>笹尾川公園</t>
  </si>
  <si>
    <t xml:space="preserve">大字楠橋　　　　　　　　　　　　　　　　　　　　　　　　　　　　　　　　　　　　          </t>
  </si>
  <si>
    <t>笹田公園</t>
  </si>
  <si>
    <t xml:space="preserve">大字笹田                                              </t>
  </si>
  <si>
    <t>笹田東公園</t>
  </si>
  <si>
    <t>南鷹見町４番　　　　　　　　　　　　　　　　　　　　　　　　　　　　　　　　　　　　　　　　　　　　</t>
  </si>
  <si>
    <t>美原公園</t>
  </si>
  <si>
    <t xml:space="preserve">美原町１番                                             </t>
  </si>
  <si>
    <t>宮ノ谷東公園</t>
  </si>
  <si>
    <t>陣原皇古公園</t>
    <rPh sb="0" eb="1">
      <t>ジン</t>
    </rPh>
    <rPh sb="1" eb="2">
      <t>ハル</t>
    </rPh>
    <rPh sb="2" eb="3">
      <t>スベラギ</t>
    </rPh>
    <rPh sb="3" eb="4">
      <t>フル</t>
    </rPh>
    <rPh sb="4" eb="6">
      <t>コウエン</t>
    </rPh>
    <phoneticPr fontId="3"/>
  </si>
  <si>
    <t>じんのはるこうごこうえん</t>
    <phoneticPr fontId="4"/>
  </si>
  <si>
    <t>陣原三丁目２７番</t>
    <phoneticPr fontId="4"/>
  </si>
  <si>
    <t>永犬丸一丁目公園</t>
    <rPh sb="0" eb="1">
      <t>ナガ</t>
    </rPh>
    <rPh sb="1" eb="2">
      <t>イヌ</t>
    </rPh>
    <rPh sb="2" eb="3">
      <t>マル</t>
    </rPh>
    <rPh sb="3" eb="6">
      <t>イッチョウメ</t>
    </rPh>
    <rPh sb="6" eb="8">
      <t>コウエン</t>
    </rPh>
    <phoneticPr fontId="3"/>
  </si>
  <si>
    <t>えいのまる１ちょうめこうえん</t>
    <phoneticPr fontId="4"/>
  </si>
  <si>
    <t>永犬丸一丁目５番</t>
    <phoneticPr fontId="4"/>
  </si>
  <si>
    <t>東鳴水五丁目緑地</t>
    <rPh sb="0" eb="1">
      <t>ヒガシ</t>
    </rPh>
    <rPh sb="1" eb="2">
      <t>ナ</t>
    </rPh>
    <rPh sb="2" eb="3">
      <t>ミズ</t>
    </rPh>
    <rPh sb="3" eb="6">
      <t>ゴチョウメ</t>
    </rPh>
    <rPh sb="6" eb="8">
      <t>リョクチ</t>
    </rPh>
    <phoneticPr fontId="3"/>
  </si>
  <si>
    <t>ひがしなるみず５ちょうめりょくち</t>
    <phoneticPr fontId="4"/>
  </si>
  <si>
    <t>東鳴水五丁目２番</t>
    <phoneticPr fontId="4"/>
  </si>
  <si>
    <t>元城東公園</t>
    <phoneticPr fontId="4"/>
  </si>
  <si>
    <t>守恒本町一丁目２５番　　　　　　　　　　　　　　　　　　　　　　　　　　　　　　　　　　　　　　　　</t>
  </si>
  <si>
    <t>山手一丁目西公園</t>
  </si>
  <si>
    <t xml:space="preserve">山手一丁目１７番                                          </t>
  </si>
  <si>
    <t>山手一丁目南公園</t>
  </si>
  <si>
    <t>白岩町１番・２番・３番・４番、千代二丁目１０番　　　　　　　　　　　　　　　　　　　　　　　　　　　</t>
  </si>
  <si>
    <t>屋敷一丁目９番～１３番､屋敷二丁目２番～８番･１０番､舟町５番･６番､東浜１番･１２番～１４番　　　　　　　　　　</t>
  </si>
  <si>
    <t>瀬板二丁目８番　　　　　　　　　　　　　　　　　　　　　　　　　　　　　　　　　　　　　　　　　　</t>
  </si>
  <si>
    <t>大字陣原、大字則松、瀬板二丁目３番・５番・１８番・２６番</t>
  </si>
  <si>
    <t>大字浅川</t>
  </si>
  <si>
    <t>中の原中公園</t>
  </si>
  <si>
    <t>馬場山緑公園</t>
  </si>
  <si>
    <t>馬場山緑１９番</t>
  </si>
  <si>
    <t>日吉北公園</t>
    <rPh sb="0" eb="2">
      <t>ヒヨシ</t>
    </rPh>
    <rPh sb="2" eb="3">
      <t>キタ</t>
    </rPh>
    <rPh sb="3" eb="5">
      <t>コウエン</t>
    </rPh>
    <phoneticPr fontId="4"/>
  </si>
  <si>
    <t>北筑三丁目公園</t>
  </si>
  <si>
    <t>北筑三丁目１番</t>
  </si>
  <si>
    <t>本城東三丁目東公園</t>
  </si>
  <si>
    <t>本城東三丁目６番</t>
  </si>
  <si>
    <t>光貞台一丁目１３番、光貞三丁目１１番・２５番、大字本城、千代ヶ崎三丁目１６番　　</t>
  </si>
  <si>
    <t>光貞池緑地</t>
  </si>
  <si>
    <t>本城学研台一丁目１番</t>
  </si>
  <si>
    <t>割子川二丁目公園</t>
  </si>
  <si>
    <t>割子川二丁目１７番</t>
  </si>
  <si>
    <t>おさゆきひがしはるかぜ　こうえん</t>
  </si>
  <si>
    <t>おさゆきみどり　こうえん</t>
  </si>
  <si>
    <t>おさゆきもみじ　こうえん</t>
  </si>
  <si>
    <t>かみいしだ２ちょうめこうえん</t>
  </si>
  <si>
    <t>かみいしだ２ちょうめにしこうえん</t>
  </si>
  <si>
    <t>かみくずはら　こうえん</t>
  </si>
  <si>
    <t>かみくずはら１ちょうめこうえん</t>
  </si>
  <si>
    <t>かみくずはらちゅうおうこうえん</t>
  </si>
  <si>
    <t>かみじょうの　こうえん</t>
  </si>
  <si>
    <t>かみそね　こうえん</t>
  </si>
  <si>
    <t>かみながの　こうえん</t>
  </si>
  <si>
    <t>かみぬき３ちょうめきたこうえん</t>
  </si>
  <si>
    <t>かみぬきにしこうえん</t>
  </si>
  <si>
    <t>かみぬきみなみこうえん</t>
  </si>
  <si>
    <t>かみよしだ１ちょうめこうえん</t>
  </si>
  <si>
    <t>かみよしだ２ちょうめきたこうえん</t>
  </si>
  <si>
    <t>かみよしだ２ちょうめこうえん</t>
  </si>
  <si>
    <t>かみよしだ３ちょうめきたこうえん</t>
  </si>
  <si>
    <t>かみよしだ６ちょうめきたこうえん</t>
  </si>
  <si>
    <t>かみよしだ６ちょうめこうえん</t>
  </si>
  <si>
    <t>かみよしだ６ちょうめにしこうえん</t>
  </si>
  <si>
    <t>がもう１ちょうめこうえん</t>
  </si>
  <si>
    <t>がもう５ちょうめこうえん</t>
  </si>
  <si>
    <t>がもうみなみこうえん</t>
  </si>
  <si>
    <t>きくがおか１ちょうめ　なかこうえん</t>
  </si>
  <si>
    <t>きくがおか１ちょうめきたこうえん</t>
  </si>
  <si>
    <t>きくがおか１ちょうめにしこうえん</t>
  </si>
  <si>
    <t>箇所数</t>
    <phoneticPr fontId="4"/>
  </si>
  <si>
    <t>うち
多目的</t>
    <phoneticPr fontId="4"/>
  </si>
  <si>
    <t>穴生三丁目３番　　　　　　　　　　　　　　　　　　　　　　　　　　　　　　　　　　　　　　　　　　　</t>
  </si>
  <si>
    <t>里中１号公園</t>
  </si>
  <si>
    <t>里中一丁目６番　　　　　　　　　　　　　　　　　　　　　　　　　　　　　　　　　　　　　　　　　　　</t>
  </si>
  <si>
    <t>里中２号公園</t>
  </si>
  <si>
    <t>幸神一丁目、三丁目、岸の浦二丁目、東曲里町</t>
  </si>
  <si>
    <t>馬場山、茶屋の原四丁目、大字楠橋　　　　</t>
  </si>
  <si>
    <t>市内</t>
    <phoneticPr fontId="4"/>
  </si>
  <si>
    <t>市街</t>
    <phoneticPr fontId="4"/>
  </si>
  <si>
    <t>調隣</t>
    <rPh sb="1" eb="2">
      <t>トナリ</t>
    </rPh>
    <phoneticPr fontId="4"/>
  </si>
  <si>
    <t>中須一丁目公園</t>
    <rPh sb="2" eb="5">
      <t>１チョウメ</t>
    </rPh>
    <phoneticPr fontId="4"/>
  </si>
  <si>
    <t>中須一丁目２番</t>
    <rPh sb="2" eb="5">
      <t>１チョウメ</t>
    </rPh>
    <phoneticPr fontId="4"/>
  </si>
  <si>
    <t xml:space="preserve">徳吉南三丁目９番　　　　　　　　　　　　                              </t>
  </si>
  <si>
    <t>徳吉南公園</t>
  </si>
  <si>
    <t xml:space="preserve">徳吉東四丁目１４番　　　　　　　　　　　                              </t>
  </si>
  <si>
    <t>徳吉もみの木公園</t>
  </si>
  <si>
    <t xml:space="preserve">徳吉東五丁目１１番　　　　　　　　　　　                              </t>
  </si>
  <si>
    <t>徳力二丁目公園</t>
  </si>
  <si>
    <t>大久保北公園</t>
    <phoneticPr fontId="4"/>
  </si>
  <si>
    <t>おおくぼきたこうえん</t>
    <phoneticPr fontId="4"/>
  </si>
  <si>
    <t>開発</t>
    <phoneticPr fontId="4"/>
  </si>
  <si>
    <t>開発</t>
    <phoneticPr fontId="4"/>
  </si>
  <si>
    <t>大久保一丁目8番</t>
    <phoneticPr fontId="4"/>
  </si>
  <si>
    <t>朽網東六丁目緑地</t>
    <phoneticPr fontId="4"/>
  </si>
  <si>
    <t>朽網東六丁目3番</t>
    <phoneticPr fontId="4"/>
  </si>
  <si>
    <t>高野二丁目公園</t>
    <phoneticPr fontId="4"/>
  </si>
  <si>
    <t>高野二丁目4番</t>
    <phoneticPr fontId="4"/>
  </si>
  <si>
    <t>日の出三丁目緑地</t>
    <phoneticPr fontId="4"/>
  </si>
  <si>
    <t>ひのみね　こうえん</t>
  </si>
  <si>
    <t>ほんじょう２ちょうめこうえん</t>
  </si>
  <si>
    <t>ほんじょう３ちょうめひがしこうえん</t>
  </si>
  <si>
    <t>ほんじょう３ごうこうえん</t>
  </si>
  <si>
    <t>ほんじょうひがし６ちょうめこうえん</t>
  </si>
  <si>
    <t>みなみたかみ　こうえん</t>
  </si>
  <si>
    <t>こみね３ちょうめこうえん</t>
  </si>
  <si>
    <t>のりまつ７ちょうめこうえん</t>
  </si>
  <si>
    <t>えいのまる２ちょうめこうえん</t>
  </si>
  <si>
    <t>ほんじょうあおぞら　こうえん</t>
  </si>
  <si>
    <t>ひのみねりょくどう</t>
  </si>
  <si>
    <t xml:space="preserve">中井三丁目２３番                                          </t>
  </si>
  <si>
    <t>堺町公園</t>
  </si>
  <si>
    <t xml:space="preserve">堺町一丁目７番　　　　　　　　　　　　　                              </t>
  </si>
  <si>
    <t>桜ヶ丘公園</t>
  </si>
  <si>
    <t xml:space="preserve">上富野四丁目６番                                          </t>
  </si>
  <si>
    <t>三郎丸公園</t>
  </si>
  <si>
    <t xml:space="preserve">修多羅二丁目９番                                          </t>
  </si>
  <si>
    <t>サイエンス緑道</t>
  </si>
  <si>
    <t>青葉台西六丁目１番・２番、大字乙丸</t>
  </si>
  <si>
    <t>桜町北公園</t>
  </si>
  <si>
    <t xml:space="preserve">桜町１９番                                             </t>
  </si>
  <si>
    <t>桜町南公園</t>
  </si>
  <si>
    <t xml:space="preserve">桜町２番                                              </t>
  </si>
  <si>
    <t>迫田町西公園</t>
  </si>
  <si>
    <t>霧ヶ丘三丁目８番　　　　　　　　　　　　　　　　　　　　　　　　　　　　　　　　　　　　　　　　　　</t>
  </si>
  <si>
    <t>H3</t>
  </si>
  <si>
    <t>霧ケ丘二丁目公園</t>
  </si>
  <si>
    <t>朽網東みどり公園</t>
  </si>
  <si>
    <t>朽網東四丁目　　　　　　　　　　　　　　　　　　　　　　　　　　　　　　　　　　　　　　　　　　　　</t>
  </si>
  <si>
    <t>朽網南公園</t>
  </si>
  <si>
    <t xml:space="preserve">朽網東六丁目１５番　　　　　　　　　　　                              </t>
  </si>
  <si>
    <t>葛南公園</t>
  </si>
  <si>
    <t xml:space="preserve">霧ケ丘二丁目１８番　　　　　　　　　　　　　　　　                         </t>
  </si>
  <si>
    <t>霧ヶ丘二丁目南公園</t>
  </si>
  <si>
    <t>霧ヶ丘二丁目２２番　　　　　　　　　　　　　　　　　　　　　　　　　　　　　　　　　　　　　　　　　</t>
  </si>
  <si>
    <t>霧ヶ丘東公園</t>
  </si>
  <si>
    <t>湯川新町四丁目２０番　　　　　　　　　　　　　　　　　　　　　　　　　　　　　　　　　　　　　　　　</t>
  </si>
  <si>
    <t>湯川二丁目北公園</t>
  </si>
  <si>
    <t>湯川二丁目３番　　　　　　　　　　　　　　　　　　　　　　　　　　　　　　　　　　　　　　　　　　　</t>
  </si>
  <si>
    <t>湯川二丁目公園</t>
  </si>
  <si>
    <t>湯川二丁目１０番　　　　　　　　　　　　　　　　　　　　　　　　　　　　　　　　　　　　　　　　　　</t>
  </si>
  <si>
    <t>湯川三丁目東公園</t>
  </si>
  <si>
    <t>湯川三丁目８番　　　　　　　　　　　　　　　　　　　　　　　　　　　　　　　　　　　　　　　　　　　</t>
  </si>
  <si>
    <t>湯川新町公園</t>
  </si>
  <si>
    <t>湯川新町四丁目４番　　　　　　　　　　　　　　　　　　　　　　　　　　　　　　　　　　　　　　　　　</t>
  </si>
  <si>
    <t>湯川新町一丁目北公園</t>
  </si>
  <si>
    <t xml:space="preserve">大字新道寺　　　　　　　　　　　　　　　　　　　　                         </t>
  </si>
  <si>
    <t>水神公園</t>
  </si>
  <si>
    <t>星和台中央公園</t>
  </si>
  <si>
    <t>星和台一丁目１２番　　　　　　　　　　　　　　　　　　　　　　　　　　　　　　　　　　　　　　　　　</t>
  </si>
  <si>
    <t>星和台東公園（小南）</t>
  </si>
  <si>
    <t>星和台二丁目１８番　　　　　　　　　　　　　　　　　　　　　　　　　　　　　　　　　　　　　　　　　</t>
  </si>
  <si>
    <t>星和台南公園</t>
  </si>
  <si>
    <t>星和台二丁目７番　　　　　　　　　　　　　　　　　　　　　　　　　　　　　　　　　　　　　　　　　　</t>
  </si>
  <si>
    <t>曽根公園</t>
  </si>
  <si>
    <t xml:space="preserve">中曽根東三丁目４番　　　　　　　　　　　                              </t>
  </si>
  <si>
    <t>曽根青空公園</t>
  </si>
  <si>
    <t>じんのはるひがしこうえん</t>
  </si>
  <si>
    <t>吉田にれの木坂二丁目公園</t>
    <rPh sb="0" eb="2">
      <t>ヨシダ</t>
    </rPh>
    <rPh sb="5" eb="6">
      <t>キ</t>
    </rPh>
    <rPh sb="6" eb="7">
      <t>サカ</t>
    </rPh>
    <rPh sb="7" eb="10">
      <t>2チョウメ</t>
    </rPh>
    <rPh sb="10" eb="12">
      <t>コウエン</t>
    </rPh>
    <phoneticPr fontId="4"/>
  </si>
  <si>
    <t>吉田にれの木坂二丁目１２番</t>
    <rPh sb="0" eb="2">
      <t>ヨシダ</t>
    </rPh>
    <rPh sb="5" eb="6">
      <t>キ</t>
    </rPh>
    <rPh sb="6" eb="7">
      <t>サカ</t>
    </rPh>
    <rPh sb="7" eb="10">
      <t>2チョウメ</t>
    </rPh>
    <rPh sb="12" eb="13">
      <t>バン</t>
    </rPh>
    <phoneticPr fontId="4"/>
  </si>
  <si>
    <t>永犬丸西町四丁目２０番　　　　　　　　　　　　　　　　　　　　　　　　　　　　　　　　　　　　　　　</t>
  </si>
  <si>
    <t>洞北緑地</t>
  </si>
  <si>
    <t xml:space="preserve">大蔵二丁目９番                                           </t>
  </si>
  <si>
    <t>大蔵三丁目公園</t>
  </si>
  <si>
    <t xml:space="preserve">大蔵三丁目２番                                           </t>
  </si>
  <si>
    <t>大蔵ビレッジ公園</t>
  </si>
  <si>
    <t>大蔵三丁目２番</t>
  </si>
  <si>
    <t>大谷二丁目公園</t>
  </si>
  <si>
    <t>上上津役五丁目西公園</t>
    <rPh sb="7" eb="8">
      <t>ニシ</t>
    </rPh>
    <rPh sb="8" eb="10">
      <t>コウエン</t>
    </rPh>
    <phoneticPr fontId="4"/>
  </si>
  <si>
    <t xml:space="preserve">上上津役五丁目２０番                                        </t>
    <phoneticPr fontId="4"/>
  </si>
  <si>
    <t>木屋瀬一丁目公園</t>
    <rPh sb="3" eb="4">
      <t>イチ</t>
    </rPh>
    <rPh sb="4" eb="6">
      <t>チョウメ</t>
    </rPh>
    <phoneticPr fontId="4"/>
  </si>
  <si>
    <t xml:space="preserve">上上津役二丁目１１番　　　　　　　　　　                              </t>
  </si>
  <si>
    <t>城山緑地</t>
  </si>
  <si>
    <t>新岩崎公園</t>
  </si>
  <si>
    <t>岩崎三丁目３番</t>
  </si>
  <si>
    <t>新川緑地</t>
  </si>
  <si>
    <t>御開三丁目３７番・３８番　　　　　　　　　　　　</t>
  </si>
  <si>
    <t>陣原北公園</t>
  </si>
  <si>
    <t>陣原三丁目２４番</t>
  </si>
  <si>
    <t>陣原中公園</t>
  </si>
  <si>
    <t xml:space="preserve">陣原二丁目３番                                           </t>
  </si>
  <si>
    <t>陣原中１号公園</t>
  </si>
  <si>
    <t>陣原五丁目３番　　　　　　　　　　　　　　　　　　　　　　　　　　　　　　　　　　　　　　　　　　　</t>
  </si>
  <si>
    <t>陣原西公園</t>
  </si>
  <si>
    <t xml:space="preserve">迫田町２番                                             </t>
  </si>
  <si>
    <t>迫田町東公園</t>
  </si>
  <si>
    <t xml:space="preserve">迫田町６番・７番                                          </t>
  </si>
  <si>
    <t>佐藤公園</t>
  </si>
  <si>
    <t>西折尾町公園</t>
    <rPh sb="1" eb="3">
      <t>オリオ</t>
    </rPh>
    <rPh sb="3" eb="4">
      <t>マチ</t>
    </rPh>
    <phoneticPr fontId="4"/>
  </si>
  <si>
    <t>西折尾町中公園</t>
    <rPh sb="1" eb="3">
      <t>オリオ</t>
    </rPh>
    <rPh sb="3" eb="4">
      <t>マチ</t>
    </rPh>
    <rPh sb="4" eb="5">
      <t>ナカ</t>
    </rPh>
    <phoneticPr fontId="4"/>
  </si>
  <si>
    <t>西折尾町８番</t>
    <rPh sb="0" eb="1">
      <t>ニシ</t>
    </rPh>
    <rPh sb="1" eb="3">
      <t>オリオ</t>
    </rPh>
    <rPh sb="3" eb="4">
      <t>マチ</t>
    </rPh>
    <rPh sb="5" eb="6">
      <t>バン</t>
    </rPh>
    <phoneticPr fontId="4"/>
  </si>
  <si>
    <t>西折尾町１２番</t>
    <rPh sb="0" eb="1">
      <t>ニシ</t>
    </rPh>
    <rPh sb="1" eb="3">
      <t>オリオ</t>
    </rPh>
    <rPh sb="3" eb="4">
      <t>マチ</t>
    </rPh>
    <rPh sb="6" eb="7">
      <t>バン</t>
    </rPh>
    <phoneticPr fontId="4"/>
  </si>
  <si>
    <t xml:space="preserve">大宮町１９番                                            </t>
  </si>
  <si>
    <t>尾倉公園</t>
  </si>
  <si>
    <t>尾倉三丁目９番・１０番、平野一丁目１番・２番　　　</t>
  </si>
  <si>
    <t>尾倉一丁目公園</t>
  </si>
  <si>
    <t xml:space="preserve">尾倉一丁目６番                                           </t>
  </si>
  <si>
    <t>尾倉三丁目公園</t>
  </si>
  <si>
    <t xml:space="preserve">尾倉三丁目５番                                           </t>
  </si>
  <si>
    <t>勝田公園</t>
  </si>
  <si>
    <t xml:space="preserve">羽衣町１６番                                            </t>
  </si>
  <si>
    <t>勝山一丁目公園</t>
  </si>
  <si>
    <t xml:space="preserve">勝山一丁目４番                                           </t>
  </si>
  <si>
    <t>勝山二丁目公園</t>
  </si>
  <si>
    <t>勝山二丁目１番　　　　　　　　　　　　　　　　　　　　　　　　　　　　　　　　　　　　　　　　　　　</t>
  </si>
  <si>
    <t>上本町一丁目公園</t>
  </si>
  <si>
    <t xml:space="preserve">上本町一丁目９番                                          </t>
  </si>
  <si>
    <t>徳力二丁目南公園</t>
  </si>
  <si>
    <t>徳力二丁目２１番</t>
  </si>
  <si>
    <t>徳力四丁目公園</t>
  </si>
  <si>
    <t>徳力四丁目４番</t>
  </si>
  <si>
    <t>徳力８号公園</t>
  </si>
  <si>
    <t xml:space="preserve">徳力新町二丁目３番　　　　　　　　　　　　　　　　                         </t>
  </si>
  <si>
    <t>徳力あじさい公園</t>
  </si>
  <si>
    <t>徳力一丁目２１番　　　　　　　　　　　　　　　　　　　　　　　　　　　　　　　　　　　　　　　　　　</t>
  </si>
  <si>
    <t>徳力春日台上公園</t>
  </si>
  <si>
    <t>おおたに　７ごうこうえん</t>
  </si>
  <si>
    <t>まきやま４ちょうめこうえん</t>
  </si>
  <si>
    <t>さやがたににしこうえん</t>
  </si>
  <si>
    <t>しいのきだい　こうえん</t>
  </si>
  <si>
    <t>よみやひがしこうえん</t>
  </si>
  <si>
    <t>たかみね２ちょうめひがしこうえん</t>
  </si>
  <si>
    <t>神山町公園</t>
  </si>
  <si>
    <t xml:space="preserve">神山町　　　　　　　　　　　　　　　　　　　　　　　　　　　　　　　　　　　　　          </t>
  </si>
  <si>
    <t>河内桜公園</t>
  </si>
  <si>
    <t>川淵町公園</t>
  </si>
  <si>
    <t xml:space="preserve">片野四丁目２４番                                          </t>
  </si>
  <si>
    <t>古船場公園</t>
  </si>
  <si>
    <t>古船場町３番</t>
  </si>
  <si>
    <t>真鶴公園</t>
  </si>
  <si>
    <t>高尾公園</t>
  </si>
  <si>
    <t xml:space="preserve">新高田二丁目２３番                                         </t>
  </si>
  <si>
    <t>高尾一丁目公園</t>
  </si>
  <si>
    <t>高尾一丁目２３番　　　　　　　　　　　　　　　　　　　　　　　　　　　　　　　　　　　　　　　　　　</t>
  </si>
  <si>
    <t>高尾中公園</t>
  </si>
  <si>
    <t xml:space="preserve">高尾一丁目３３番                                          </t>
  </si>
  <si>
    <t>市転</t>
    <phoneticPr fontId="4"/>
  </si>
  <si>
    <t>日の出三丁目14番</t>
    <phoneticPr fontId="4"/>
  </si>
  <si>
    <t>香月西三丁目公園</t>
    <phoneticPr fontId="4"/>
  </si>
  <si>
    <t>かつきにし３ちょうめこうえん</t>
    <phoneticPr fontId="4"/>
  </si>
  <si>
    <t>街区</t>
    <phoneticPr fontId="4"/>
  </si>
  <si>
    <t>開発</t>
    <phoneticPr fontId="4"/>
  </si>
  <si>
    <t>香月西三丁目6番</t>
    <phoneticPr fontId="4"/>
  </si>
  <si>
    <t>東鳴水五丁目公園</t>
    <phoneticPr fontId="4"/>
  </si>
  <si>
    <t>ひがしなるみず５ちょうめこうえん</t>
    <phoneticPr fontId="4"/>
  </si>
  <si>
    <t>東鳴水五丁目2番</t>
    <phoneticPr fontId="4"/>
  </si>
  <si>
    <t>浅川台三丁目１８番　　　　　　　　　　　　　　　　　　　　　　　　　　　　　　　　　　　　　　　　　</t>
  </si>
  <si>
    <t>御手洗公園</t>
  </si>
  <si>
    <t xml:space="preserve">山寺町７番                                             </t>
  </si>
  <si>
    <t>三ツ頭公園</t>
  </si>
  <si>
    <t>三ツ頭二丁目６番　　　　　　　　　　　　　　　　　　　　　　　　　　　　　　　　　　　　　　　　　　</t>
  </si>
  <si>
    <t>光貞池公園</t>
  </si>
  <si>
    <t>光貞台西公園</t>
  </si>
  <si>
    <t xml:space="preserve">光貞台二丁目２４番                                         </t>
  </si>
  <si>
    <t>光貞台東公園</t>
  </si>
  <si>
    <t xml:space="preserve">山路一丁目１５番・１６番　　　　　　　　　　　　　　　　　　　　　　　　　　　　          </t>
  </si>
  <si>
    <t>G4</t>
    <phoneticPr fontId="4"/>
  </si>
  <si>
    <t>J4</t>
    <phoneticPr fontId="4"/>
  </si>
  <si>
    <t>I3</t>
    <phoneticPr fontId="4"/>
  </si>
  <si>
    <t>I2</t>
    <phoneticPr fontId="4"/>
  </si>
  <si>
    <t>千防三丁目１２番　　　　　　　　　　　　　　　　　　　　　　　　　　　　　　　　　　　　　　　　　　</t>
  </si>
  <si>
    <t>堺川町公園</t>
  </si>
  <si>
    <t xml:space="preserve">中原東三丁目１番                                          </t>
  </si>
  <si>
    <t xml:space="preserve">寺内一丁目２９番                                          </t>
  </si>
  <si>
    <t>寺内南公園</t>
  </si>
  <si>
    <t xml:space="preserve">寺内五丁目４番                                           </t>
  </si>
  <si>
    <t>下吉志公園</t>
  </si>
  <si>
    <t xml:space="preserve">吉志一丁目６番                                              </t>
    <rPh sb="0" eb="2">
      <t>キシ</t>
    </rPh>
    <rPh sb="2" eb="5">
      <t>１チョウメ</t>
    </rPh>
    <rPh sb="6" eb="7">
      <t>バン</t>
    </rPh>
    <phoneticPr fontId="4"/>
  </si>
  <si>
    <t>下吉志西公園</t>
  </si>
  <si>
    <t>吉志二丁目１５番</t>
    <rPh sb="0" eb="2">
      <t>キシ</t>
    </rPh>
    <rPh sb="2" eb="5">
      <t>２チョウメ</t>
    </rPh>
    <rPh sb="7" eb="8">
      <t>バン</t>
    </rPh>
    <phoneticPr fontId="4"/>
  </si>
  <si>
    <t>下清滝公園</t>
  </si>
  <si>
    <t xml:space="preserve">清滝一丁目５番                                           </t>
  </si>
  <si>
    <t>社ノ木公園</t>
  </si>
  <si>
    <t xml:space="preserve">社ノ木二丁目３番                                          </t>
  </si>
  <si>
    <t>庄司公園</t>
  </si>
  <si>
    <t>なるみずやかたぶね　こうえん</t>
  </si>
  <si>
    <t>えいのまるひがしまち３ちょうめこうえん</t>
  </si>
  <si>
    <t>えいのまるにしまち１ちょうめこうえん</t>
  </si>
  <si>
    <t>みよしのはなみずき　こうえん</t>
  </si>
  <si>
    <t>いちのせ１ちょうめこうえん</t>
  </si>
  <si>
    <t>ちよ５ごうこうえん</t>
  </si>
  <si>
    <t>てつりゅうりょくち</t>
  </si>
  <si>
    <t>のりまつたかみ　こうえん</t>
  </si>
  <si>
    <t>やまのかみいけ　こうえん</t>
  </si>
  <si>
    <t>ほんじょうひがし３ちょうめこうえん</t>
  </si>
  <si>
    <t>ささだひがしこうえん</t>
  </si>
  <si>
    <t>ほんじょうおひらきふれあい　こうえん</t>
  </si>
  <si>
    <t>鞘ヶ谷西公園</t>
  </si>
  <si>
    <t>西鞘ヶ谷町１９番　　　　　　　　　　　　　　　　　　　　　　　　　　　　　　　　　　　　　　　　　　</t>
  </si>
  <si>
    <t>鞘ケ谷東公園</t>
  </si>
  <si>
    <t>東鞘ケ谷町８番</t>
  </si>
  <si>
    <t>鞘ヶ谷ほたる公園</t>
  </si>
  <si>
    <t xml:space="preserve">下貫二丁目３番　　　　　　　　　　　　　                              </t>
  </si>
  <si>
    <t>貫緑公園</t>
  </si>
  <si>
    <t xml:space="preserve">下貫三丁目１６番　　　　　　　　　　　　                              </t>
  </si>
  <si>
    <t>貫南公園</t>
  </si>
  <si>
    <t>葛原本町五丁目公園</t>
  </si>
  <si>
    <t>沼緑町二丁目３番、葛原東二丁目１１番　　　　　　　　　　　　　　　　　　　　　　　　　　　　　　　　</t>
  </si>
  <si>
    <t xml:space="preserve">馬場山東一丁目１４番　　　　　　　　　　                              </t>
  </si>
  <si>
    <t>馬場山北公園</t>
  </si>
  <si>
    <t xml:space="preserve">馬場山１番　　　　　　　　　　　　　　　                              </t>
  </si>
  <si>
    <t>馬場山さざんか公園</t>
  </si>
  <si>
    <t xml:space="preserve">馬場山西９番　　　　　　　　　　　　　　                              </t>
  </si>
  <si>
    <t>馬場山西１号公園</t>
  </si>
  <si>
    <t xml:space="preserve">馬場山西１５番                                           </t>
  </si>
  <si>
    <t>馬場山東公園</t>
  </si>
  <si>
    <t>馬場山東三丁目１３番　　　　　　　　　　　　　　　　　　　　　　　　　　　　　　　　　　　　　　　　</t>
  </si>
  <si>
    <t>浜公園</t>
  </si>
  <si>
    <t>御開二丁目１番　　　　　　　　　　　　　　　　　　　　　　　　　　　　　　　　　　　　　　　　　　　</t>
  </si>
  <si>
    <t>東石坂公園</t>
  </si>
  <si>
    <t xml:space="preserve">東石坂町３番　　　　　　　　　　　　　　                              </t>
  </si>
  <si>
    <t xml:space="preserve">長野一丁目７番                                           </t>
  </si>
  <si>
    <t>M5</t>
  </si>
  <si>
    <t>長野一丁目西公園</t>
  </si>
  <si>
    <t xml:space="preserve">長野一丁目１２番                                          </t>
  </si>
  <si>
    <t>長野東町公園</t>
  </si>
  <si>
    <t xml:space="preserve">長野東町１０番                                           </t>
  </si>
  <si>
    <t>長野本町二丁目公園</t>
  </si>
  <si>
    <t>長野本町二丁目３番</t>
  </si>
  <si>
    <t>長野緑地</t>
  </si>
  <si>
    <t>中吉田四丁目公園</t>
  </si>
  <si>
    <t>葛原二丁目２２番　　　　　　　　　　　　　　　　　　　　　　　　　　　　　　　　　　　　　　　　　　</t>
  </si>
  <si>
    <t>葛原二丁目公園</t>
  </si>
  <si>
    <t xml:space="preserve">葛原二丁目１２番                                          </t>
  </si>
  <si>
    <t>葛原二丁目中公園</t>
  </si>
  <si>
    <t xml:space="preserve">葛原二丁目９番                                           </t>
  </si>
  <si>
    <t>葛原二丁目みどり公園</t>
  </si>
  <si>
    <t>葛原二丁目２６番　　　　　　　　　　　　　　　　　　　　　　　　　　　　　　　　　　　　　　　　　　</t>
  </si>
  <si>
    <t>葛原二丁目南公園</t>
  </si>
  <si>
    <t xml:space="preserve">中の原二丁目５番                                          </t>
  </si>
  <si>
    <t>中の原東公園</t>
  </si>
  <si>
    <t xml:space="preserve">東貫三丁目２０番　　　　　　　　　　　　                              </t>
  </si>
  <si>
    <t>貫東公園</t>
  </si>
  <si>
    <t>寄付 買収</t>
  </si>
  <si>
    <t xml:space="preserve">下貫四丁目１６番　　　　　　　　　　　　                              </t>
  </si>
  <si>
    <t>きよみ　こうえん</t>
  </si>
  <si>
    <t>きよみ３ちょうめこうえん</t>
  </si>
  <si>
    <t>きよみひがしこうえん</t>
  </si>
  <si>
    <t xml:space="preserve">初音町９番                                             </t>
  </si>
  <si>
    <t>東大谷二丁目公園</t>
  </si>
  <si>
    <t>東大谷二丁目１２番</t>
  </si>
  <si>
    <t>東大谷三丁目公園</t>
  </si>
  <si>
    <t xml:space="preserve">東大谷三丁目１９番　　　　　　　　　　　　　　　　                         </t>
  </si>
  <si>
    <t>東鞘ケ谷町公園</t>
  </si>
  <si>
    <t>東鞘ケ谷町４番</t>
  </si>
  <si>
    <t>美術の森公園</t>
  </si>
  <si>
    <t>福柳木公園</t>
  </si>
  <si>
    <t>区整 市転</t>
  </si>
  <si>
    <t>福柳木一丁目１２番・１３番</t>
  </si>
  <si>
    <t>豊前坊公園</t>
  </si>
  <si>
    <t xml:space="preserve">高峰一丁目９番                                           </t>
  </si>
  <si>
    <t>本町公園</t>
  </si>
  <si>
    <t xml:space="preserve">北鳥旗町１番                                            </t>
  </si>
  <si>
    <t>牧山１号公園</t>
  </si>
  <si>
    <t xml:space="preserve">牧山一丁目５番                                           </t>
  </si>
  <si>
    <t>牧山一丁目公園</t>
  </si>
  <si>
    <t>E2</t>
  </si>
  <si>
    <t>江南町緑地</t>
  </si>
  <si>
    <t xml:space="preserve">江南町７番                                             </t>
  </si>
  <si>
    <t>延命寺川いこいの庭公園</t>
  </si>
  <si>
    <t>寄付</t>
    <rPh sb="0" eb="2">
      <t>キフ</t>
    </rPh>
    <phoneticPr fontId="4"/>
  </si>
  <si>
    <t>赤坂一丁目9番</t>
    <rPh sb="0" eb="2">
      <t>アカサカ</t>
    </rPh>
    <rPh sb="2" eb="5">
      <t>１チョウメ</t>
    </rPh>
    <rPh sb="6" eb="7">
      <t>バン</t>
    </rPh>
    <phoneticPr fontId="4"/>
  </si>
  <si>
    <t>延命寺臨海公園</t>
  </si>
  <si>
    <t>赤坂海岸１番・２番・３番　　　　　　　　　　　　　　　　　　　　　　　　　　　　　　　　　　　　　　</t>
  </si>
  <si>
    <t>延命寺臨海緑地</t>
  </si>
  <si>
    <t>赤坂海岸２番・６番・７番　　　　　　　　　　　　　　　　　　　　　　　　　　　　　　　　　　　　　　</t>
  </si>
  <si>
    <t>大手町公園</t>
  </si>
  <si>
    <t>大手町１５番　　　　　　　　　　　　　　　　　　　　　　　　　　　　　　　　　　　　　　　　　　　　</t>
  </si>
  <si>
    <t>F1</t>
  </si>
  <si>
    <t>大畠公園</t>
  </si>
  <si>
    <t xml:space="preserve">大畠一丁目５番                                           </t>
  </si>
  <si>
    <t>大畠２号公園</t>
  </si>
  <si>
    <t xml:space="preserve">上富野三丁目１番　　　　　　　　　　　　                              </t>
  </si>
  <si>
    <t>上富野東公園</t>
  </si>
  <si>
    <t xml:space="preserve">上富野三丁目１８番                                         </t>
  </si>
  <si>
    <t>香春口街園</t>
  </si>
  <si>
    <t xml:space="preserve">陣山一丁目１番                                           </t>
  </si>
  <si>
    <t>須賀公園</t>
  </si>
  <si>
    <t>他</t>
    <rPh sb="0" eb="1">
      <t>タ</t>
    </rPh>
    <phoneticPr fontId="4"/>
  </si>
  <si>
    <t xml:space="preserve">西貫一丁目３番　　　　　　　　　　　　　                              </t>
  </si>
  <si>
    <t>貫うさぎ公園</t>
  </si>
  <si>
    <t>西貫一丁目　　　　　　　　　　　　　　　　　　　　　　　　　　　　　　　　　　　　　　　　　　　　　</t>
  </si>
  <si>
    <t>貫かわせみ公園</t>
  </si>
  <si>
    <t xml:space="preserve">中貫二丁目５番　　　　　　　　　　　　　                              </t>
  </si>
  <si>
    <t>貫寿公園</t>
  </si>
  <si>
    <t xml:space="preserve">東貫一丁目５番　　　　　　　　　　　　　                              </t>
  </si>
  <si>
    <t>貫寿北公園</t>
  </si>
  <si>
    <t xml:space="preserve">上上津役一丁目６番　　　　　　　　　　　                              </t>
  </si>
  <si>
    <t>上上津役五丁目北公園</t>
  </si>
  <si>
    <t xml:space="preserve">上上津役五丁目４番　　　　　　　　　　　　　　　　　　　　　　　　　　　　　　　　　　       </t>
  </si>
  <si>
    <t>上上津役五丁目公園</t>
  </si>
  <si>
    <t xml:space="preserve">上上津役五丁目２３番                                        </t>
  </si>
  <si>
    <t>上上津役夢の町南公園</t>
  </si>
  <si>
    <t>上上津役四丁目１０番</t>
  </si>
  <si>
    <t>上上津役夢の町北公園</t>
  </si>
  <si>
    <t xml:space="preserve">上上津役四丁目１０番　　　　　　　　　　                              </t>
    <rPh sb="4" eb="5">
      <t>４</t>
    </rPh>
    <phoneticPr fontId="4"/>
  </si>
  <si>
    <t>上上津役ゆり公園</t>
  </si>
  <si>
    <t xml:space="preserve">上上津役五丁目３１番　　　　　　　　　　                              </t>
  </si>
  <si>
    <t>茶売町１１番</t>
  </si>
  <si>
    <t>神ノ木公園</t>
  </si>
  <si>
    <t xml:space="preserve">引野二丁目４番　　　　　　　　　　　　　                              </t>
  </si>
  <si>
    <t>唐熊公園</t>
  </si>
  <si>
    <t xml:space="preserve">八幡町１０番                                            </t>
  </si>
  <si>
    <t>小森公園</t>
  </si>
  <si>
    <t>大字小森、大字呼野</t>
  </si>
  <si>
    <t>桜橋緑光公園</t>
  </si>
  <si>
    <t xml:space="preserve">長尾五丁目１３番　　　　　　　　　　　　                              </t>
  </si>
  <si>
    <t>志井公園</t>
  </si>
  <si>
    <t>志井公園１番・２番　　　　　　　　　　　　　　　　　　　　　　　　　　　　　　　　　　　　　　　　　</t>
  </si>
  <si>
    <t>志井三丁目公園</t>
  </si>
  <si>
    <t>志井三丁目５番</t>
  </si>
  <si>
    <t>志井六丁目公園</t>
  </si>
  <si>
    <t>志井六丁目１５番</t>
  </si>
  <si>
    <t>志井ヶ丘公園</t>
  </si>
  <si>
    <t>志井六丁目１２番　　　　　　　　　　　　　　　　　　　　　　　　　　　　　　　　　　　　　　　　　　</t>
  </si>
  <si>
    <t>志井しらさぎ公園</t>
  </si>
  <si>
    <t>志井五丁目８番　　　　　　　　　　　　　　　　　　　　　　　　　　　　　　　　　　　　　　　　　　　</t>
  </si>
  <si>
    <t>志井なかよし公園</t>
  </si>
  <si>
    <t>志井一丁目９番　　　　　　　　　　　　　　　　　　　　　　　　　　　　　　　　　　　　　　　　　　　</t>
  </si>
  <si>
    <t>志井南公園</t>
  </si>
  <si>
    <t>上曽根四丁目１５番　　　　　　　　　　　　　　　　　　　　　　　　　　　　　　　　　　　　　　　　　</t>
  </si>
  <si>
    <t>曽根北公園</t>
  </si>
  <si>
    <t xml:space="preserve">新曽根２番                                             </t>
  </si>
  <si>
    <t>曽根新田ふれあい公園</t>
  </si>
  <si>
    <t>曽根新田北三丁目１６番</t>
  </si>
  <si>
    <t>西本町四丁目１１番　　　　　　　　　　　　　　　　　　　　　　　　　　　　　　　　　　　　　　　　　</t>
  </si>
  <si>
    <t>西本町西街園</t>
  </si>
  <si>
    <t xml:space="preserve">牧山三丁目１２番　　　　　　　　　　　　　　　　　                         </t>
  </si>
  <si>
    <t>牧山四丁目公園</t>
  </si>
  <si>
    <t xml:space="preserve">牧山四丁目９番                                           </t>
  </si>
  <si>
    <t>牧山展望公園</t>
  </si>
  <si>
    <t xml:space="preserve">山手一丁目１５番                                          </t>
  </si>
  <si>
    <t>山手二丁目北公園</t>
  </si>
  <si>
    <t xml:space="preserve">山手二丁目８番                                           </t>
  </si>
  <si>
    <t>山手二丁目東公園</t>
  </si>
  <si>
    <t xml:space="preserve">山手二丁目１２番                                          </t>
  </si>
  <si>
    <t>山手三丁目中公園</t>
  </si>
  <si>
    <t xml:space="preserve">永犬丸南町二丁目４番                                        </t>
  </si>
  <si>
    <t>三崎公園</t>
  </si>
  <si>
    <t>皇后崎町１２番</t>
  </si>
  <si>
    <t>水洗公園</t>
  </si>
  <si>
    <t>浅川台三丁目５番　　　　　　　　　　　　　　　　　　　　　　　　　　　　　　　　　　　　　　　　　　</t>
  </si>
  <si>
    <t>水洗西公園</t>
  </si>
  <si>
    <t>すずみてんまん　こうえん</t>
  </si>
  <si>
    <t>せいわだいにしこうえん</t>
  </si>
  <si>
    <t>だいぜんみなみこうえん</t>
  </si>
  <si>
    <t>でんどうにしこうえん</t>
  </si>
  <si>
    <t>なでしこ　こうえん</t>
  </si>
  <si>
    <t>ふじわらだいなかこうえん</t>
  </si>
  <si>
    <t>ひがしいしざか　こうえん</t>
  </si>
  <si>
    <t>あさかわ　こうえん</t>
  </si>
  <si>
    <t>あさかわ２ごうこうえん</t>
  </si>
  <si>
    <t>いせいがおか　こうえん</t>
  </si>
  <si>
    <t>いちのせ　こうえん</t>
  </si>
  <si>
    <t>おおうらひがしこうえん</t>
  </si>
  <si>
    <t>おおはたまちにしこうえん</t>
  </si>
  <si>
    <t>おおはたまちひがしこうえん</t>
  </si>
  <si>
    <t>くすばし１ごうこうえん</t>
  </si>
  <si>
    <t>こみねひがしこうえん</t>
  </si>
  <si>
    <t>おおひらみなみ１ごうこうえん</t>
  </si>
  <si>
    <t>こんごうちゅうおう　こうえん</t>
  </si>
  <si>
    <t>さつきがおか　こうえん</t>
  </si>
  <si>
    <t>ちよがさききたこうえん</t>
  </si>
  <si>
    <t>なかす　こうえん</t>
  </si>
  <si>
    <t>八幡野中公園</t>
  </si>
  <si>
    <t xml:space="preserve">引野一丁目２３番                                          </t>
  </si>
  <si>
    <t>山の神池公園</t>
  </si>
  <si>
    <t>山の谷公園</t>
  </si>
  <si>
    <t>浅川台一丁目１０番　　　　　　　　　　　　　　　　　　　　　　　　　　　　　　　　　　　　　　　　　</t>
  </si>
  <si>
    <t>夕原公園</t>
  </si>
  <si>
    <t xml:space="preserve">夕原町２番                                             </t>
  </si>
  <si>
    <t>夕原緑地</t>
  </si>
  <si>
    <t xml:space="preserve">夕原町                                               </t>
  </si>
  <si>
    <t>養竹公園</t>
  </si>
  <si>
    <t>赤崎町１５番　　　　　　　　　　　　　　　　　　　　　　　　　　　　　　　　　　　　　　　　　　　　</t>
    <phoneticPr fontId="4"/>
  </si>
  <si>
    <t>ふなこし２ちょうめこうえん</t>
  </si>
  <si>
    <t>わかばにし２ごうこうえん</t>
  </si>
  <si>
    <t>いわさきなかこうえん</t>
  </si>
  <si>
    <t>なかみち　こうえん</t>
  </si>
  <si>
    <t>あかさかいけ　こうえん</t>
  </si>
  <si>
    <t>おおたに　こうえん</t>
  </si>
  <si>
    <t>かつきちゅうおう　こうえん</t>
  </si>
  <si>
    <t>ちよ１ごうこうえん</t>
  </si>
  <si>
    <t>かみかつき　こうえん</t>
  </si>
  <si>
    <t>くすばしにしこうえん</t>
  </si>
  <si>
    <t>こやのせきたこうえん</t>
  </si>
  <si>
    <t>しょうじゅざん　こうえん</t>
  </si>
  <si>
    <t>しょうじゅざん２ごうこうえん</t>
  </si>
  <si>
    <t>なかのたに　こうえん</t>
  </si>
  <si>
    <t>のりまつにし２ごうこうえん</t>
  </si>
  <si>
    <t>まなごきたこうえん</t>
  </si>
  <si>
    <t>しょうじゅざんにゅーたうんりょくち</t>
  </si>
  <si>
    <t>しんかわりょくち</t>
  </si>
  <si>
    <t>きっしょうじ３ごうこうえん</t>
  </si>
  <si>
    <t>くすばしきたこうえん</t>
  </si>
  <si>
    <t>さいのかみひがしこうえん</t>
  </si>
  <si>
    <t>さいのかみみなみこうえん</t>
  </si>
  <si>
    <t>じんのはるなか１ごうこうえん</t>
  </si>
  <si>
    <t>ちゃうりだんち　こうえん</t>
  </si>
  <si>
    <t>くすばしひがしこうえん</t>
  </si>
  <si>
    <t>まなご２ごうこうえん</t>
  </si>
  <si>
    <t>しょうじゅざん１ごうこうえん</t>
  </si>
  <si>
    <t>さいのかみ２ちょうめこうえん</t>
  </si>
  <si>
    <t>吉田太陽の丘公園</t>
  </si>
  <si>
    <t>呼野公園</t>
  </si>
  <si>
    <t>大字呼野</t>
  </si>
  <si>
    <t>緑光公園</t>
  </si>
  <si>
    <t xml:space="preserve">横代北町二丁目１４番                                        </t>
  </si>
  <si>
    <t>若園公園</t>
  </si>
  <si>
    <t xml:space="preserve">山手二丁目１９番                                          </t>
  </si>
  <si>
    <t>市民憩の広場</t>
  </si>
  <si>
    <t xml:space="preserve">北方一丁目１０番                                          </t>
  </si>
  <si>
    <t>下石田公園</t>
  </si>
  <si>
    <t>石田町３番　　　　　　　　　　　　　　　　　　　　　　　　　　　　　　　　　　　　　　　　　　　　　</t>
  </si>
  <si>
    <t>下志井公園</t>
  </si>
  <si>
    <t>志井四丁目１１番　　　　　　　　　　　　　　　　　　　　　　　　　　　　　　　　　　　　　　　　　　</t>
  </si>
  <si>
    <t>下志井北公園</t>
  </si>
  <si>
    <t>志井二丁目１４番　　　　　　　　　　　　　　　　　　　　　　　　　　　　　　　　　　　　　　　　　　</t>
  </si>
  <si>
    <t>下城野三丁目公園</t>
  </si>
  <si>
    <t>下城野三丁目４番　　　　　　　　　　　　　　　　　　　　　　　　　　　　　　　　　　　　　　　　　　</t>
  </si>
  <si>
    <t>下曽根公園</t>
  </si>
  <si>
    <t xml:space="preserve">下曽根一丁目２番                                          </t>
  </si>
  <si>
    <t>J3</t>
  </si>
  <si>
    <t>下曽根三丁目公園</t>
  </si>
  <si>
    <t xml:space="preserve">下曽根三丁目１１番                                         </t>
  </si>
  <si>
    <t>下曽根四丁目公園</t>
  </si>
  <si>
    <t xml:space="preserve">下曽根四丁目８番                                          </t>
  </si>
  <si>
    <t>下曽根四丁目東公園</t>
  </si>
  <si>
    <t xml:space="preserve">下曽根四丁目１２番　　　　　　　　　　　                              </t>
  </si>
  <si>
    <t>下曽根四丁目南公園</t>
  </si>
  <si>
    <t xml:space="preserve">山王二丁目１４番                                          </t>
  </si>
  <si>
    <t>山王二丁目南公園</t>
  </si>
  <si>
    <t>割子川二丁目１１番　　　　　　　　　　　　　　　　　　　　　　　　　　　　　　　　　　　　　　　　　</t>
  </si>
  <si>
    <t>割子川せせらぎ公園</t>
  </si>
  <si>
    <t>竹末二丁目１５番、若葉二丁目１番</t>
  </si>
  <si>
    <t xml:space="preserve">星和町２番　　　　　　　　　　　　　　　                              </t>
  </si>
  <si>
    <t>星和台西公園</t>
  </si>
  <si>
    <t xml:space="preserve">星和町２８番　　　　　　　　　　　　　　                              </t>
  </si>
  <si>
    <t>星和台東公園（八西）</t>
  </si>
  <si>
    <t xml:space="preserve">永黒二丁目５番                                           </t>
  </si>
  <si>
    <t>中二十町公園</t>
  </si>
  <si>
    <t xml:space="preserve">中二十町１５番                                           </t>
  </si>
  <si>
    <t>鳴竹公園</t>
  </si>
  <si>
    <t xml:space="preserve">中島一丁目６番                                           </t>
  </si>
  <si>
    <t>中津口公園</t>
  </si>
  <si>
    <t>中津口一丁目９番　　　　　　　　　　　　　　　　　　　　　　　　　　　　　　　　　　　　　　　　　　</t>
  </si>
  <si>
    <t>長浜町１号公園</t>
  </si>
  <si>
    <t>長浜町１番　　　　　　　　　　　　　　　　　　　　　　　　　　　　　　　　　　　　　　　　　　　　　</t>
  </si>
  <si>
    <t>長浜町２号公園</t>
  </si>
  <si>
    <t>藤原一丁目２１番、二丁目８番　　　　　　　　　　　　　　　　　　　　　　　　　　　　　　　　　　　　　</t>
    <rPh sb="2" eb="3">
      <t>イチ</t>
    </rPh>
    <rPh sb="9" eb="10">
      <t>ニ</t>
    </rPh>
    <phoneticPr fontId="4"/>
  </si>
  <si>
    <t>藤原一丁目１２番　　　　　　　　　　　　　　　　　　　　　　　　　　　　　　　　　　　　　</t>
    <rPh sb="2" eb="3">
      <t>イチ</t>
    </rPh>
    <phoneticPr fontId="4"/>
  </si>
  <si>
    <t>藤原一丁目南公園</t>
    <rPh sb="2" eb="5">
      <t>イチチョウメ</t>
    </rPh>
    <rPh sb="5" eb="6">
      <t>ミナミ</t>
    </rPh>
    <rPh sb="6" eb="8">
      <t>コウエン</t>
    </rPh>
    <phoneticPr fontId="4"/>
  </si>
  <si>
    <t>本城東緑地</t>
    <rPh sb="0" eb="2">
      <t>ホンジョウ</t>
    </rPh>
    <rPh sb="2" eb="3">
      <t>ヒガシ</t>
    </rPh>
    <rPh sb="3" eb="5">
      <t>リョクチ</t>
    </rPh>
    <phoneticPr fontId="4"/>
  </si>
  <si>
    <t>本城東五丁目１６番・１７番　　　　　　　　　　　　　　　　　　　　　　　　　　　　　　　　　　　　　　　　　　</t>
    <rPh sb="0" eb="2">
      <t>ホンジョウ</t>
    </rPh>
    <rPh sb="2" eb="3">
      <t>ヒガシ</t>
    </rPh>
    <rPh sb="12" eb="13">
      <t>バン</t>
    </rPh>
    <phoneticPr fontId="4"/>
  </si>
  <si>
    <t>大里本町三丁目９番</t>
    <phoneticPr fontId="4"/>
  </si>
  <si>
    <t>十字ケ丘１号公園</t>
    <rPh sb="5" eb="6">
      <t>ゴウ</t>
    </rPh>
    <phoneticPr fontId="4"/>
  </si>
  <si>
    <t xml:space="preserve">美吉野町１番                                            </t>
  </si>
  <si>
    <t>向江公園</t>
  </si>
  <si>
    <t xml:space="preserve">馬場山西２番　　　　　　　　　　　　　　                              </t>
  </si>
  <si>
    <t>椋枝公園</t>
  </si>
  <si>
    <t xml:space="preserve">椋枝二丁目７番　　　　　　　　　　　　　                              </t>
  </si>
  <si>
    <t>もえぎの公園</t>
  </si>
  <si>
    <t>長浜町２番　　　　　　　　　　　　　　　　　　　　　　　　　　　　　　　　　　　　　　　　　　　　　</t>
  </si>
  <si>
    <t>錦ヶ丘公園</t>
  </si>
  <si>
    <t xml:space="preserve">中井四丁目１１番                                          </t>
  </si>
  <si>
    <t>西小倉公園</t>
  </si>
  <si>
    <t xml:space="preserve">田町１９番                                             </t>
  </si>
  <si>
    <t>西八幡町公園</t>
  </si>
  <si>
    <t xml:space="preserve">篠崎二丁目１４番                                          </t>
  </si>
  <si>
    <t>萩崎公園</t>
  </si>
  <si>
    <t>萩崎町６番　　　　　　　　　　　　　　　　　　　　　　　　　　　　　　　　　　　　　　　　　　　　　</t>
  </si>
  <si>
    <t>馬借公園</t>
  </si>
  <si>
    <t xml:space="preserve">馬借三丁目６番                                           </t>
  </si>
  <si>
    <t>櫨山公園</t>
  </si>
  <si>
    <t>公園
番号</t>
    <phoneticPr fontId="4"/>
  </si>
  <si>
    <t>計画面積
（ha）</t>
    <phoneticPr fontId="4"/>
  </si>
  <si>
    <t>無料区域の便所</t>
    <phoneticPr fontId="4"/>
  </si>
  <si>
    <t>管理面積
（㎡）</t>
    <phoneticPr fontId="4"/>
  </si>
  <si>
    <t>箇所数</t>
    <phoneticPr fontId="4"/>
  </si>
  <si>
    <t>うち
多目的</t>
    <phoneticPr fontId="4"/>
  </si>
  <si>
    <t xml:space="preserve">野面二丁目３番　　　　　　　　　　　　　　　　　　　　　　　　　　　　　　　　　          </t>
  </si>
  <si>
    <t>野面２号公園</t>
  </si>
  <si>
    <t xml:space="preserve">野面一丁目８番　　　　　　　　　　　　　                              </t>
  </si>
  <si>
    <t>野面浮洲公園</t>
  </si>
  <si>
    <t>野面北公園</t>
  </si>
  <si>
    <t xml:space="preserve">楠橋上方二丁目１番　　　　　　　　　　　                              </t>
  </si>
  <si>
    <t>楠橋北公園</t>
  </si>
  <si>
    <t>楠橋東一丁目８番　　　　　　　　　　　　　　　　　　　　　　　　　　　　　　　　　　　　　　　　　　</t>
  </si>
  <si>
    <t>楠橋下方三丁目公園</t>
  </si>
  <si>
    <t>楠橋下方三丁目７番</t>
  </si>
  <si>
    <t>楠橋天満公園</t>
  </si>
  <si>
    <t>楠北三丁目１４番</t>
  </si>
  <si>
    <t>楠橋中公園</t>
  </si>
  <si>
    <t xml:space="preserve">真名子一丁目１５番　　　　　　　　　　　                              </t>
  </si>
  <si>
    <t>楠橋西公園</t>
  </si>
  <si>
    <t>大字木屋瀬　　　　　　　　　　　　　　　　　　　　　　　　　　　　　　　　　　　　　　　　　　　　　</t>
  </si>
  <si>
    <t>楠橋東公園</t>
  </si>
  <si>
    <t>楠橋下方一丁目８番　　　　　　　　　　　　　　　　　　　　　　　　　　　　　　　　　　　　　　　　　</t>
  </si>
  <si>
    <t>楠橋南三丁目桜公園</t>
  </si>
  <si>
    <t>浅川台一丁目２６番　　　　　　　　　　　　　　　　　　　　　　　　　　　　　　　　　　　　　　</t>
    <rPh sb="0" eb="1">
      <t>アサ</t>
    </rPh>
    <rPh sb="1" eb="2">
      <t>カワ</t>
    </rPh>
    <rPh sb="2" eb="3">
      <t>ダイ</t>
    </rPh>
    <phoneticPr fontId="4"/>
  </si>
  <si>
    <t>浅川台三丁目西公園</t>
  </si>
  <si>
    <t>浅川台三丁目１９番</t>
  </si>
  <si>
    <t>浅川台中公園</t>
  </si>
  <si>
    <t>浅川台二丁目１４番　　　　　　　　　　　　　　　　　　　　　　　　　　　　　　　　　　　　　　　　　</t>
  </si>
  <si>
    <t>浅川西公園</t>
  </si>
  <si>
    <t>浅川日の峯二丁目８番　　　　　　　　　　　　　　　　　　　　　　　　　　　　　　　　　　　　　　　　</t>
  </si>
  <si>
    <t>浅川東公園</t>
  </si>
  <si>
    <t>浅川日の峯一丁目３番　　　　　　　　　　　　　　　　　　　　　　　　　　　　　　　　　　　　　　　　</t>
  </si>
  <si>
    <t>浅川南公園</t>
  </si>
  <si>
    <t>浅川日の峯一丁目９番　　　　　　　　　　　　　　　　　　　　　　　　　　　　　　　　　　　　　　　　</t>
  </si>
  <si>
    <t>浅川緑地</t>
  </si>
  <si>
    <t>清水一丁目公園</t>
  </si>
  <si>
    <t>清水一丁目３番　　　　　　　　　　　　　　　　　　　　　　　　　　　　　　　　　　　　　　　　　　　</t>
  </si>
  <si>
    <t>霧ヶ丘公園</t>
  </si>
  <si>
    <t>企救丘二丁目東公園</t>
    <rPh sb="0" eb="3">
      <t>キクガオカ</t>
    </rPh>
    <rPh sb="3" eb="6">
      <t>ニチョウメ</t>
    </rPh>
    <rPh sb="6" eb="7">
      <t>ヒガシ</t>
    </rPh>
    <rPh sb="7" eb="9">
      <t>コウエン</t>
    </rPh>
    <phoneticPr fontId="4"/>
  </si>
  <si>
    <t xml:space="preserve">企救丘二丁目１２番　　　　　　　　　　　　　　　　　                         </t>
    <rPh sb="0" eb="3">
      <t>キクガオカ</t>
    </rPh>
    <phoneticPr fontId="4"/>
  </si>
  <si>
    <t>朽網東二丁目公園</t>
    <rPh sb="3" eb="6">
      <t>ニチョウメ</t>
    </rPh>
    <phoneticPr fontId="4"/>
  </si>
  <si>
    <t>葛原本町五丁目北公園</t>
    <rPh sb="4" eb="5">
      <t>ゴ</t>
    </rPh>
    <rPh sb="7" eb="8">
      <t>キタ</t>
    </rPh>
    <phoneticPr fontId="4"/>
  </si>
  <si>
    <t xml:space="preserve">葛原本町五丁目８番                                        </t>
    <rPh sb="4" eb="5">
      <t>ゴ</t>
    </rPh>
    <phoneticPr fontId="4"/>
  </si>
  <si>
    <t>中吉田三丁目公園</t>
    <rPh sb="3" eb="4">
      <t>サン</t>
    </rPh>
    <phoneticPr fontId="4"/>
  </si>
  <si>
    <t xml:space="preserve">中吉田三丁目３番　　　　　　　　　　　　                              </t>
    <rPh sb="3" eb="4">
      <t>サン</t>
    </rPh>
    <phoneticPr fontId="4"/>
  </si>
  <si>
    <t>青山一丁目公園</t>
    <rPh sb="0" eb="2">
      <t>アオヤマ</t>
    </rPh>
    <rPh sb="2" eb="5">
      <t>イチチョウメ</t>
    </rPh>
    <rPh sb="5" eb="7">
      <t>コウエン</t>
    </rPh>
    <phoneticPr fontId="4"/>
  </si>
  <si>
    <t>青山一丁目１番</t>
    <rPh sb="2" eb="5">
      <t>イチチョウメ</t>
    </rPh>
    <rPh sb="6" eb="7">
      <t>バン</t>
    </rPh>
    <phoneticPr fontId="4"/>
  </si>
  <si>
    <t>泉ケ浦一丁目公園</t>
    <rPh sb="3" eb="4">
      <t>イチ</t>
    </rPh>
    <phoneticPr fontId="4"/>
  </si>
  <si>
    <t>泉ヶ浦一丁目１６番　　　　　　　　　　　　　　　　　　　　　　　　　　　　　　　　　　　　　　　　　</t>
    <rPh sb="3" eb="4">
      <t>イチ</t>
    </rPh>
    <phoneticPr fontId="4"/>
  </si>
  <si>
    <t>則松七丁目公園</t>
  </si>
  <si>
    <t xml:space="preserve">日の出一丁目１７番                                         </t>
  </si>
  <si>
    <t>日の出一丁目東公園</t>
  </si>
  <si>
    <t xml:space="preserve">日の出一丁目２１番                                         </t>
  </si>
  <si>
    <t>日の出二丁目公園</t>
  </si>
  <si>
    <t xml:space="preserve">日の出二丁目８番                                          </t>
  </si>
  <si>
    <t>日の出三丁目公園</t>
  </si>
  <si>
    <t>日の出三丁目１１番・１２番</t>
  </si>
  <si>
    <t>平野三丁目公園</t>
  </si>
  <si>
    <t xml:space="preserve">平野三丁目１２番                                          </t>
  </si>
  <si>
    <t>平野緑地</t>
  </si>
  <si>
    <t>民借 買収 交換</t>
  </si>
  <si>
    <t>平野二丁目２番　　　　　　　　　　　　　　　　　　　　　　　　　　　　　　　　　　　　　　　　　　　</t>
  </si>
  <si>
    <t>藤見町公園</t>
  </si>
  <si>
    <t xml:space="preserve">藤見町８番　　　　　　　　　　　　　　　                              </t>
  </si>
  <si>
    <t xml:space="preserve">大字尾倉                                              </t>
  </si>
  <si>
    <t>帆柱一丁目西公園</t>
  </si>
  <si>
    <t xml:space="preserve">帆柱一丁目１１番                                          </t>
  </si>
  <si>
    <t>帆柱一丁目東公園</t>
  </si>
  <si>
    <t xml:space="preserve">帆柱一丁目５番                                           </t>
  </si>
  <si>
    <t>帆柱二丁目公園</t>
  </si>
  <si>
    <t xml:space="preserve">帆柱二丁目１２番                                          </t>
  </si>
  <si>
    <t>前田一丁目公園</t>
  </si>
  <si>
    <t xml:space="preserve">前田一丁目２番                                           </t>
  </si>
  <si>
    <t>前田二丁目公園</t>
  </si>
  <si>
    <t xml:space="preserve">前田二丁目７番                                           </t>
  </si>
  <si>
    <t>前田三丁目北公園</t>
  </si>
  <si>
    <t xml:space="preserve">前田三丁目                                             </t>
  </si>
  <si>
    <t>前田三丁目南公園</t>
  </si>
  <si>
    <t>ぬまほんまち１ちょうめこうえん</t>
  </si>
  <si>
    <t>ぬまほんまち１ちょうめにしこうえん</t>
  </si>
  <si>
    <t>ぬまほんまち１ちょうめみなみこうえん</t>
  </si>
  <si>
    <t>小敷ひびきの三丁目１番</t>
  </si>
  <si>
    <t xml:space="preserve">祝町一丁目１３番                                          </t>
  </si>
  <si>
    <t xml:space="preserve">諏訪一丁目１番                                          </t>
  </si>
  <si>
    <t>八幡東区高見一丁目１番、３番、戸畑区西鞘ケ谷町２１番</t>
  </si>
  <si>
    <t>浅川一丁目２５番</t>
  </si>
  <si>
    <t>浅川日の峯三丁目７番</t>
    <rPh sb="4" eb="5">
      <t>ミネ</t>
    </rPh>
    <phoneticPr fontId="4"/>
  </si>
  <si>
    <t>浅川の杜公園</t>
  </si>
  <si>
    <t>大字浅川、浅川日の峯四丁目３番</t>
  </si>
  <si>
    <t>上の原四丁目公園</t>
    <rPh sb="0" eb="1">
      <t>ウエ</t>
    </rPh>
    <rPh sb="2" eb="3">
      <t>ハル</t>
    </rPh>
    <rPh sb="3" eb="6">
      <t>４チョウメ</t>
    </rPh>
    <rPh sb="6" eb="8">
      <t>コウエン</t>
    </rPh>
    <phoneticPr fontId="4"/>
  </si>
  <si>
    <t>沼緑町桜公園</t>
  </si>
  <si>
    <t>沼緑町一丁目８番　　　　　　　　　　　　　　　　　　　　　　　　　　　　　　　　　　　　　　　　　　</t>
  </si>
  <si>
    <t>沼南町一丁目公園</t>
  </si>
  <si>
    <t xml:space="preserve">上藤松一丁目１６番                                         </t>
  </si>
  <si>
    <t>吉志一丁目みはらし公園</t>
  </si>
  <si>
    <t>吉志一丁目４１番</t>
  </si>
  <si>
    <t>吉志すまいる公園</t>
  </si>
  <si>
    <t>吉志新町二丁目５番</t>
  </si>
  <si>
    <t xml:space="preserve">清見三丁目７番                                       </t>
  </si>
  <si>
    <t xml:space="preserve">柳町四丁目１３番                                          </t>
  </si>
  <si>
    <t>松原一丁目１０番、松原二丁目９番、
松原三丁目６番</t>
  </si>
  <si>
    <t xml:space="preserve">丸山一丁目４番                                          </t>
  </si>
  <si>
    <t>城内１番･２番・３番・４番、船場町1番、室町一丁目</t>
  </si>
  <si>
    <t xml:space="preserve">上富野二丁目１３番　　　　　　　　　　　　　　　　　　　　　　　　　　　　　　　          </t>
  </si>
  <si>
    <t>大手町１６番・１７番、木町一丁目３番、原町二丁目５番・７番・８番・１３番・１４番・１７番　　　　　　　　　　　　　　　　　　　　　　　　　　　　　　　　　　　　　　　　</t>
  </si>
  <si>
    <t>三萩野二丁目１０番、三萩野三丁目１番、3番</t>
    <rPh sb="17" eb="18">
      <t>バン</t>
    </rPh>
    <rPh sb="20" eb="21">
      <t>バン</t>
    </rPh>
    <phoneticPr fontId="4"/>
  </si>
  <si>
    <t xml:space="preserve">古前一丁目１３番                                          </t>
  </si>
  <si>
    <t>本町一丁目公園</t>
  </si>
  <si>
    <t xml:space="preserve">本町一丁目９番                                           </t>
  </si>
  <si>
    <t>本町オアシス公園</t>
  </si>
  <si>
    <t xml:space="preserve">本町二丁目１３番                                          </t>
  </si>
  <si>
    <t>宮前町公園</t>
  </si>
  <si>
    <t xml:space="preserve">宮前町５番                                             </t>
  </si>
  <si>
    <t>宮丸公園</t>
  </si>
  <si>
    <t xml:space="preserve">宮丸二丁目２７番                                          </t>
  </si>
  <si>
    <t>宮丸二丁目北公園</t>
  </si>
  <si>
    <t>宮丸二丁目２７番　　　　　　　　　　　　　　　　　　　　　　　　　　　　　　　　　　　　　　　　　　</t>
  </si>
  <si>
    <t>山ノ堂町公園</t>
  </si>
  <si>
    <t>こみねきたこうえん</t>
  </si>
  <si>
    <t>中の原西公園</t>
  </si>
  <si>
    <t xml:space="preserve">京良城町１３番                                           </t>
  </si>
  <si>
    <t>京良城北公園</t>
  </si>
  <si>
    <t xml:space="preserve">京良城町１０番                                           </t>
  </si>
  <si>
    <t>京良城東公園</t>
  </si>
  <si>
    <t>切塞北公園</t>
  </si>
  <si>
    <t>ひがしおおたに３ちょうめこうえん</t>
  </si>
  <si>
    <t>まきやま３ちょうめこうえん</t>
  </si>
  <si>
    <t>しんいけ１ちょうめこうえん</t>
  </si>
  <si>
    <t>さやがたにひがしこうえん</t>
  </si>
  <si>
    <t>しおいまち　こうえん</t>
  </si>
  <si>
    <t>ひがしおおたに２ちょうめこうえん</t>
  </si>
  <si>
    <t>ひがしさやがたにまち　こうえん</t>
  </si>
  <si>
    <t>きくがおかにちょうめひがし　こうえん</t>
    <phoneticPr fontId="4"/>
  </si>
  <si>
    <t>ちゃうり　こうえん</t>
    <phoneticPr fontId="4"/>
  </si>
  <si>
    <t>貫ひつじ公園</t>
  </si>
  <si>
    <t xml:space="preserve">東貫三丁目３番　　　　　　　　　　　　　                              </t>
  </si>
  <si>
    <t>貫ひとみ公園</t>
  </si>
  <si>
    <t xml:space="preserve">朽網西一丁目１１番　　　　　　　　　　　                              </t>
  </si>
  <si>
    <t>朽網中央公園</t>
  </si>
  <si>
    <t>朽網東一丁目１２番　　　　　　　　　　　　　　　　　　　　　　　　　　　　　　　　　　　　　　　　　</t>
  </si>
  <si>
    <t>朽網なかよし公園</t>
  </si>
  <si>
    <t>吉志六丁目１８番</t>
    <rPh sb="0" eb="2">
      <t>キシ</t>
    </rPh>
    <rPh sb="2" eb="5">
      <t>６チョウメ</t>
    </rPh>
    <rPh sb="7" eb="8">
      <t>バン</t>
    </rPh>
    <phoneticPr fontId="4"/>
  </si>
  <si>
    <t>上清滝公園</t>
  </si>
  <si>
    <t xml:space="preserve">元清滝１０番                                            </t>
  </si>
  <si>
    <t>上藤松公園</t>
  </si>
  <si>
    <t xml:space="preserve">上藤松一丁目１番                                          </t>
  </si>
  <si>
    <t>上藤松街園</t>
  </si>
  <si>
    <t>寄付</t>
  </si>
  <si>
    <t>上藤松一丁目３番　　　　　　　　　　　　　　　　　　　　　　　　　　　　　　　　　　　　　　　　　　</t>
  </si>
  <si>
    <t>上藤松東公園</t>
  </si>
  <si>
    <t>夜宮西公園</t>
  </si>
  <si>
    <t xml:space="preserve">夜宮三丁目３番                                           </t>
  </si>
  <si>
    <t xml:space="preserve">奥田五丁目６番                                           </t>
  </si>
  <si>
    <t>朝日ヶ丘南公園</t>
  </si>
  <si>
    <t xml:space="preserve">奥田五丁目９番                                           </t>
  </si>
  <si>
    <t>伊川公園</t>
  </si>
  <si>
    <t>調整</t>
  </si>
  <si>
    <t>民借</t>
  </si>
  <si>
    <t xml:space="preserve">日吉台三丁目５番                                          </t>
  </si>
  <si>
    <t>日吉西２号公園</t>
  </si>
  <si>
    <t xml:space="preserve">日吉台三丁目３３番                                         </t>
  </si>
  <si>
    <t>平尾公園</t>
  </si>
  <si>
    <t>さとなか２ごうこうえん</t>
  </si>
  <si>
    <t>にしなるみず２ちょうめこうえん</t>
  </si>
  <si>
    <t>まちこうじゃくにし　１ちょうめひがしこうえん</t>
  </si>
  <si>
    <t>おきたにしこうえん</t>
  </si>
  <si>
    <t>ひがしなるみず４ちょうめこうえん</t>
  </si>
  <si>
    <t>あさかわりょくち</t>
  </si>
  <si>
    <t>あさかわ２ちょうめりょくち</t>
  </si>
  <si>
    <t>おおはたまちなかこうえん</t>
  </si>
  <si>
    <t>かすがだい１ちょうめこうえん</t>
  </si>
  <si>
    <t>かみこうじゃく５ちょうめこうえん</t>
  </si>
  <si>
    <t>くすばしみなみ３ちょうめさくら　こうえん</t>
  </si>
  <si>
    <t>こみねおおいけ　こうえん</t>
  </si>
  <si>
    <t>ちよ２ごうこうえん</t>
  </si>
  <si>
    <t>ほんじょうとうぶりょくどう</t>
  </si>
  <si>
    <t>わかば３ちょうめこうえん</t>
  </si>
  <si>
    <t>えいのまるひがしまち１ちょうめこうえん</t>
  </si>
  <si>
    <t>きょうらぎひがしこうえん</t>
  </si>
  <si>
    <t>さんがもり４ちょうめこうえん</t>
  </si>
  <si>
    <t>さんがもり２ごうこうえん</t>
  </si>
  <si>
    <t>せいたなかこうえん</t>
  </si>
  <si>
    <t>ひがしかわがしら　こうえん</t>
  </si>
  <si>
    <t>ふなこし２ちょうめにしこうえん</t>
  </si>
  <si>
    <t>うえのはる２ちょうめこうえん</t>
  </si>
  <si>
    <t>なるみずまちにしこうえん</t>
  </si>
  <si>
    <t>ばばやまにし１ごうこうえん</t>
  </si>
  <si>
    <t>青山二丁目１番、青山三丁目１番、山寺町１２番</t>
  </si>
  <si>
    <t>牧山三丁目１番　　　　　　　　　　　　　　　　　　　　　　　　　　　　　　　　　　　　　　　　　　　</t>
  </si>
  <si>
    <t>丸町公園</t>
  </si>
  <si>
    <t xml:space="preserve">丸町一丁目６番                                           </t>
  </si>
  <si>
    <t>丸町西公園</t>
  </si>
  <si>
    <t xml:space="preserve">町上津役東二丁目１８番　　　　　　　　　                              </t>
  </si>
  <si>
    <t>松ヶ鼻公園</t>
  </si>
  <si>
    <t xml:space="preserve">本城四丁目５番　　　　　　　　　　　　　　　　　　                         </t>
  </si>
  <si>
    <t>的場公園</t>
  </si>
  <si>
    <t xml:space="preserve">若葉二丁目２６番                                          </t>
  </si>
  <si>
    <t>的場池公園</t>
  </si>
  <si>
    <t>守恒三丁目２番　　　　　　　　　　　　　　　　　　　　　　　　　　　　　　　　　　　　　　　　　　　</t>
  </si>
  <si>
    <t>守恒四丁目中公園</t>
  </si>
  <si>
    <t>守恒四丁目２０番　　　　　　　　　　　　　　　　　　　　　　　　　　　　　　　　　　　　　　　　　　</t>
  </si>
  <si>
    <t>守恒四丁目西公園</t>
  </si>
  <si>
    <t xml:space="preserve">守恒四丁目２２番                                          </t>
  </si>
  <si>
    <t>守恒四丁目東公園</t>
  </si>
  <si>
    <t xml:space="preserve">守恒四丁目３番                                           </t>
  </si>
  <si>
    <t>守恒五丁目公園</t>
  </si>
  <si>
    <t>いまみつひがしこうえん</t>
  </si>
  <si>
    <t>おいまつ２ちょうめこうえん</t>
  </si>
  <si>
    <t>おおいけまち　こうえん</t>
  </si>
  <si>
    <t>戸畑東本町公園</t>
  </si>
  <si>
    <t xml:space="preserve">小芝三丁目２番                                           </t>
  </si>
  <si>
    <t>鳥旗公園</t>
  </si>
  <si>
    <t xml:space="preserve">北鳥旗町９番                                            </t>
  </si>
  <si>
    <t>中ノ浜公園</t>
  </si>
  <si>
    <t xml:space="preserve">本城東三丁目１２番　　　　　　　　　　　　　　　　　　　                      </t>
  </si>
  <si>
    <t>本城東六丁目公園</t>
  </si>
  <si>
    <t>本城東六丁目１０番　　　　　　　　　　　　　　　　　　　　　　　　　　　　　　　　　　　　　　　　　</t>
  </si>
  <si>
    <t>本城東公園</t>
  </si>
  <si>
    <t xml:space="preserve">本城東一丁目１７番　　　　　　　　　　　                              </t>
  </si>
  <si>
    <t>本城南公園</t>
  </si>
  <si>
    <t>市隣</t>
    <rPh sb="0" eb="1">
      <t>シ</t>
    </rPh>
    <phoneticPr fontId="4"/>
  </si>
  <si>
    <t xml:space="preserve">上曽根新田７番　　　　　　　　　　　　　                              </t>
  </si>
  <si>
    <t>曽根南公園</t>
  </si>
  <si>
    <t xml:space="preserve">朽網西二丁目１２番　　　　　　　　　　　                              </t>
  </si>
  <si>
    <t>高野１号公園</t>
  </si>
  <si>
    <t xml:space="preserve">高野四丁目３番　　　　　　　　　　　　　                              </t>
  </si>
  <si>
    <t>高野三丁目公園</t>
  </si>
  <si>
    <t>高野三丁目１４番　　　　　　　　　　　　　　　　　　　　　　　　　　　　　　　　　　　　　　　　　　</t>
  </si>
  <si>
    <t>鷹羽台西公園</t>
  </si>
  <si>
    <t>志井鷹羽台２４番</t>
  </si>
  <si>
    <t xml:space="preserve">片野二丁目１７番                                          </t>
  </si>
  <si>
    <t>H1</t>
  </si>
  <si>
    <t>片野新町公園</t>
  </si>
  <si>
    <t xml:space="preserve">片野新町二丁目１０番                                        </t>
  </si>
  <si>
    <t>片野新町２号公園</t>
  </si>
  <si>
    <t xml:space="preserve">片野新町二丁目２番                                         </t>
  </si>
  <si>
    <t>片野西公園</t>
  </si>
  <si>
    <t xml:space="preserve">片野四丁目５番                                           </t>
  </si>
  <si>
    <t>K2</t>
  </si>
  <si>
    <t>片野東公園</t>
  </si>
  <si>
    <t xml:space="preserve">片野新町一丁目５番　　　　　　　　　　　                              </t>
  </si>
  <si>
    <t>片野本町公園</t>
  </si>
  <si>
    <t xml:space="preserve">片野三丁目５番                                           </t>
  </si>
  <si>
    <t>片野南公園</t>
  </si>
  <si>
    <t xml:space="preserve">片野五丁目４番                                           </t>
  </si>
  <si>
    <t>勝山公園</t>
  </si>
  <si>
    <t>総合</t>
  </si>
  <si>
    <t>国借 民借 買収 市転</t>
  </si>
  <si>
    <t>金田公園</t>
  </si>
  <si>
    <t xml:space="preserve">田町２０番                                             </t>
  </si>
  <si>
    <t>上富野公園</t>
  </si>
  <si>
    <t xml:space="preserve">上富野三丁目１６番                                         </t>
  </si>
  <si>
    <t>上富野二丁目北公園</t>
  </si>
  <si>
    <t>上富野二丁目１番</t>
  </si>
  <si>
    <t>G2</t>
  </si>
  <si>
    <t>上富野二丁目公園</t>
  </si>
  <si>
    <t xml:space="preserve">上富野二丁目１１番　　　　　　　　　　　　　　　　　　　　　　　　　　　　　　　          </t>
  </si>
  <si>
    <t>上富野二丁目東公園</t>
  </si>
  <si>
    <t>開発</t>
    <rPh sb="0" eb="2">
      <t>カイハツ</t>
    </rPh>
    <phoneticPr fontId="4"/>
  </si>
  <si>
    <t>上富野西公園</t>
  </si>
  <si>
    <t>折尾西公園</t>
  </si>
  <si>
    <t>折尾三丁目５番</t>
  </si>
  <si>
    <t>折尾丸山公園</t>
  </si>
  <si>
    <t xml:space="preserve">丸尾町４番                                             </t>
  </si>
  <si>
    <t>折尾南１号公園</t>
  </si>
  <si>
    <t>さつき台二丁目２０番</t>
  </si>
  <si>
    <t>折尾南２号公園</t>
  </si>
  <si>
    <t>大膳一丁目１３番</t>
  </si>
  <si>
    <t>折尾南３号公園</t>
  </si>
  <si>
    <t>さつき台一丁目６番</t>
  </si>
  <si>
    <t xml:space="preserve">黒崎四丁目７番                                           </t>
  </si>
  <si>
    <t>浅川学園台二丁目１９番　　　　　　　　　　　　　　　　　　　　　　　　　　　　　　　　　　　　　　　</t>
  </si>
  <si>
    <t>浅川学園台一丁目１４番　　　　　　　　　　　　　　　　　　　　　　　　　　　　　　　　　　　　　　　</t>
  </si>
  <si>
    <t>浅生二丁目１３番　　　　　　　　　　　　　　　　　　　　　　　　　　　　　　　　　　　　　　　　　　</t>
  </si>
  <si>
    <t xml:space="preserve">中原東二丁目２番　　　　　　　　　　　　                              </t>
  </si>
  <si>
    <t>夜宮公園</t>
  </si>
  <si>
    <t xml:space="preserve">浅川学園台三丁目１番　　　　　　　　　　　　　　　                         </t>
  </si>
  <si>
    <t>神楽田公園</t>
  </si>
  <si>
    <t>県借</t>
    <rPh sb="0" eb="1">
      <t>ケン</t>
    </rPh>
    <rPh sb="1" eb="2">
      <t>カ</t>
    </rPh>
    <phoneticPr fontId="4"/>
  </si>
  <si>
    <t>県借</t>
    <phoneticPr fontId="4"/>
  </si>
  <si>
    <t>朽網東二丁目9番　　　　　　　　　　　　　　　　　　　　　　　　　　　　　　　　　　　　　　　　　　　</t>
    <rPh sb="3" eb="4">
      <t>ニ</t>
    </rPh>
    <rPh sb="7" eb="8">
      <t>バン</t>
    </rPh>
    <phoneticPr fontId="4"/>
  </si>
  <si>
    <t xml:space="preserve">新門司二丁目                                            </t>
  </si>
  <si>
    <t>新門司１号緑地</t>
  </si>
  <si>
    <t xml:space="preserve">新門司二丁目・三丁目                                        </t>
  </si>
  <si>
    <t>新門司海浜公園</t>
  </si>
  <si>
    <t>大字猿喰</t>
  </si>
  <si>
    <t>大里公園</t>
  </si>
  <si>
    <t>運動</t>
  </si>
  <si>
    <t>寄付 区整 買収</t>
  </si>
  <si>
    <t>不老町一丁目１番</t>
  </si>
  <si>
    <t>大里泉ヶ丘公園</t>
  </si>
  <si>
    <t>大里黄金町公園</t>
  </si>
  <si>
    <t xml:space="preserve">黄金町７番                                             </t>
  </si>
  <si>
    <t>大里東二丁目公園</t>
  </si>
  <si>
    <t>大字蜑住　　　　　　　　　　　　　　　　　　　　　　　　　　　　　　　　　　　　　　　　　　　　　　</t>
  </si>
  <si>
    <t>蜑住南公園</t>
  </si>
  <si>
    <t>安瀬公園</t>
  </si>
  <si>
    <t xml:space="preserve">大字蜑住                                              </t>
  </si>
  <si>
    <t>蜑住西公園</t>
  </si>
  <si>
    <t>浅川一丁目８番　　　　　　　　　　　　　　　　　　　　　　　　　　　　　　　　　　　　　　　　　　　</t>
  </si>
  <si>
    <t>大辻２号公園</t>
  </si>
  <si>
    <t xml:space="preserve">香月中央一丁目１０番　　　　　　　　　　                              </t>
  </si>
  <si>
    <t>大辻第１公園</t>
  </si>
  <si>
    <t>公園
番号</t>
    <phoneticPr fontId="4"/>
  </si>
  <si>
    <t>計画面積
（ha）</t>
    <phoneticPr fontId="4"/>
  </si>
  <si>
    <t>無料区域の便所</t>
    <phoneticPr fontId="4"/>
  </si>
  <si>
    <t>管理面積
（㎡）</t>
    <phoneticPr fontId="4"/>
  </si>
  <si>
    <t xml:space="preserve">小嶺二丁目３番　　　　　　　　　　　　　                              </t>
  </si>
  <si>
    <t>小嶺台北公園</t>
  </si>
  <si>
    <t xml:space="preserve">小嶺台一丁目６番                                          </t>
  </si>
  <si>
    <t>小嶺台西公園</t>
  </si>
  <si>
    <t xml:space="preserve">小嶺台二丁目４番                                          </t>
  </si>
  <si>
    <t>小嶺台南１号公園</t>
  </si>
  <si>
    <t xml:space="preserve">小嶺台四丁目１番                                          </t>
  </si>
  <si>
    <t>小嶺台南２号公園</t>
  </si>
  <si>
    <t xml:space="preserve">修多羅二丁目２５番                                         </t>
  </si>
  <si>
    <t>修多羅二丁目南公園</t>
  </si>
  <si>
    <t xml:space="preserve">修多羅二丁目２２番                                         </t>
  </si>
  <si>
    <t>修多羅林間公園</t>
  </si>
  <si>
    <t xml:space="preserve">修多羅三丁目９番・１０番・１１番・１２番                              </t>
  </si>
  <si>
    <t>洲の口公園</t>
  </si>
  <si>
    <t xml:space="preserve">横代南町四丁目１０番　　　　　　　　　　                              </t>
  </si>
  <si>
    <t>横代南町二丁目西公園</t>
  </si>
  <si>
    <t>横代南町二丁目３番　　　　　　　　　　　　　　　　　　　　　　　　　　　　　　　　　　　　　　　　　</t>
  </si>
  <si>
    <t>横代南町青空公園</t>
  </si>
  <si>
    <t xml:space="preserve">横代南町五丁目２番　　　　　　　　　　　                              </t>
  </si>
  <si>
    <t>吉田公園</t>
  </si>
  <si>
    <t xml:space="preserve">下吉田三丁目１９番　　　　　　　　　　　                              </t>
  </si>
  <si>
    <t>北横代公園</t>
  </si>
  <si>
    <t xml:space="preserve">横代北町五丁目１１番                                        </t>
  </si>
  <si>
    <t>希望ヶ丘公園</t>
  </si>
  <si>
    <t xml:space="preserve">大谷二丁目７番　　　　　　　　　　　　　　　　　　　　　　　　　　　　　　　　　          </t>
  </si>
  <si>
    <t>大平町公園</t>
  </si>
  <si>
    <t xml:space="preserve">大平町３番　　　　　　　　　　　　　　　　　　　　　　　　　　　　　　　　　　　          </t>
  </si>
  <si>
    <t>大宮町中公園</t>
  </si>
  <si>
    <t xml:space="preserve">大宮町９番                                             </t>
  </si>
  <si>
    <t>大宮町西公園</t>
  </si>
  <si>
    <t xml:space="preserve">大宮町６番                                             </t>
  </si>
  <si>
    <t>大宮町東公園</t>
  </si>
  <si>
    <t>瀬板一丁目９番　　　　　　　　　　　　　　　　　　　　　　　　　　　　　　　　　　　　　　　　　　　</t>
  </si>
  <si>
    <t>清納公園</t>
  </si>
  <si>
    <t>清納二丁目６番　　　　　　　　　　　　　　　　　　　　　　　　　　　　　　　　　　　　　　　　　　　</t>
  </si>
  <si>
    <t>星和台公園</t>
  </si>
  <si>
    <t xml:space="preserve">熊谷四丁目４番                                           </t>
  </si>
  <si>
    <t>熊谷四丁目公園</t>
  </si>
  <si>
    <t>市転 買収</t>
  </si>
  <si>
    <t>熊谷四丁目１８番　　　　　　　　　　　　　　　　　　　　　　　　　　　　　　　　　　　　　　　　　　</t>
  </si>
  <si>
    <t>熊谷西公園</t>
  </si>
  <si>
    <t xml:space="preserve">熊谷四丁目３番                                           </t>
  </si>
  <si>
    <t>熊谷南公園</t>
  </si>
  <si>
    <t xml:space="preserve">熊谷三丁目２１番                                          </t>
  </si>
  <si>
    <t>熊本公園</t>
  </si>
  <si>
    <t xml:space="preserve">熊本三丁目８番                                           </t>
  </si>
  <si>
    <t>熊本一丁目公園</t>
  </si>
  <si>
    <t xml:space="preserve">熊本一丁目３番                                           </t>
  </si>
  <si>
    <t>熊本二丁目公園</t>
  </si>
  <si>
    <t xml:space="preserve">熊本二丁目２番                                           </t>
  </si>
  <si>
    <t xml:space="preserve">黒住町１２番                                            </t>
  </si>
  <si>
    <t>黒原本町公園</t>
  </si>
  <si>
    <t xml:space="preserve">黒住町１番                                             </t>
  </si>
  <si>
    <t>黄金公園</t>
  </si>
  <si>
    <t xml:space="preserve">黄金一丁目７番                                           </t>
  </si>
  <si>
    <t>黄金南公園</t>
  </si>
  <si>
    <t xml:space="preserve">黄金二丁目３番                                           </t>
  </si>
  <si>
    <t>小倉大谷公園</t>
  </si>
  <si>
    <t xml:space="preserve">常盤町２番                                             </t>
  </si>
  <si>
    <t>小倉高峰北公園</t>
  </si>
  <si>
    <t xml:space="preserve">高峰町５番                                             </t>
  </si>
  <si>
    <t>小倉高峰パンダ公園</t>
  </si>
  <si>
    <t>高峰町１２番</t>
  </si>
  <si>
    <t>小倉野中公園</t>
  </si>
  <si>
    <t xml:space="preserve">足立一丁目２番                                           </t>
  </si>
  <si>
    <t>小倉藤松公園</t>
  </si>
  <si>
    <t xml:space="preserve">足原一丁目６番                                           </t>
  </si>
  <si>
    <t>小倉百合ヶ丘公園</t>
  </si>
  <si>
    <t>永犬丸中央公園</t>
  </si>
  <si>
    <t>北筑一丁目８番、北筑二丁目２０番、八枝四丁目１番</t>
  </si>
  <si>
    <t>永犬丸南町一丁目公園</t>
    <rPh sb="0" eb="3">
      <t>エイノマル</t>
    </rPh>
    <rPh sb="3" eb="5">
      <t>ミナミマチ</t>
    </rPh>
    <rPh sb="5" eb="8">
      <t>１チョウメ</t>
    </rPh>
    <rPh sb="8" eb="10">
      <t>コウエン</t>
    </rPh>
    <phoneticPr fontId="4"/>
  </si>
  <si>
    <t>永犬丸南町二丁目北公園</t>
    <rPh sb="0" eb="3">
      <t>エイノマル</t>
    </rPh>
    <rPh sb="3" eb="5">
      <t>ミナミマチ</t>
    </rPh>
    <rPh sb="5" eb="8">
      <t>２チョウメ</t>
    </rPh>
    <rPh sb="8" eb="9">
      <t>キタ</t>
    </rPh>
    <rPh sb="9" eb="11">
      <t>コウエン</t>
    </rPh>
    <phoneticPr fontId="4"/>
  </si>
  <si>
    <t>井堀一丁目東公園</t>
    <rPh sb="5" eb="6">
      <t>ヒガシ</t>
    </rPh>
    <phoneticPr fontId="4"/>
  </si>
  <si>
    <t>井堀一丁目１９番　　　　　　　　　　　　　　　　　　　　　　　　　　　　　　　　　　　　　　　　　　　</t>
    <phoneticPr fontId="4"/>
  </si>
  <si>
    <t>上到津一丁目公園</t>
    <rPh sb="1" eb="2">
      <t>イタ</t>
    </rPh>
    <rPh sb="2" eb="3">
      <t>ツ</t>
    </rPh>
    <rPh sb="3" eb="6">
      <t>1チョウメ</t>
    </rPh>
    <phoneticPr fontId="4"/>
  </si>
  <si>
    <t xml:space="preserve">上到津一丁目１１番　　　　　　　　　　　　　　　　　　　　　　　　　　　　　　　          </t>
    <rPh sb="1" eb="2">
      <t>イタ</t>
    </rPh>
    <rPh sb="2" eb="3">
      <t>ツ</t>
    </rPh>
    <rPh sb="3" eb="4">
      <t>1</t>
    </rPh>
    <phoneticPr fontId="4"/>
  </si>
  <si>
    <t xml:space="preserve">光貞台三丁目７番                                          </t>
  </si>
  <si>
    <t>光貞台南公園</t>
  </si>
  <si>
    <t xml:space="preserve">光貞台一丁目５番                                          </t>
  </si>
  <si>
    <t>南王子公園</t>
  </si>
  <si>
    <t xml:space="preserve">南王子町８番                                            </t>
  </si>
  <si>
    <t>永犬丸南町二丁目７番</t>
  </si>
  <si>
    <t>熊西公園</t>
  </si>
  <si>
    <t>熊西一丁目１６番　　　　　　　　　　　　　　　　　　　　　　　　　　　　　　　　　　　　　　　　　　</t>
  </si>
  <si>
    <t xml:space="preserve">町上津役西二丁目７番　　　　　　　　　　                              </t>
  </si>
  <si>
    <t>南陽台公園</t>
  </si>
  <si>
    <t xml:space="preserve">大字則松                                              </t>
  </si>
  <si>
    <t>西王子公園</t>
  </si>
  <si>
    <t>西ヶ峯公園</t>
  </si>
  <si>
    <t xml:space="preserve">若葉二丁目１６番                                          </t>
  </si>
  <si>
    <t>西通り町公園</t>
  </si>
  <si>
    <t xml:space="preserve">藤田二丁目１番                                           </t>
  </si>
  <si>
    <t>西鳴水公園</t>
  </si>
  <si>
    <t>西鳴水一丁目３番　　　　　　　　　　　　　　　　　　　　　　　　　　　　　　　　　　　　　　　　　　</t>
  </si>
  <si>
    <t>西鳴水二丁目公園</t>
  </si>
  <si>
    <t>西鳴水二丁目２３番・２５番　　　　　　　　　　　　　　　　　　　　　　　　　　　　　　　　　　　　　</t>
  </si>
  <si>
    <t xml:space="preserve">城野三丁目４番　　　　　　　　　　　　　　　　　　　　　　　　　　　　　　　　　          </t>
  </si>
  <si>
    <t>上曽根公園</t>
  </si>
  <si>
    <t xml:space="preserve">上曽根三丁目１０番　　　　　　　　　　　                              </t>
  </si>
  <si>
    <t>J2</t>
  </si>
  <si>
    <t>上長野公園</t>
  </si>
  <si>
    <t xml:space="preserve">長野東町２番                                            </t>
  </si>
  <si>
    <t>J5</t>
  </si>
  <si>
    <t xml:space="preserve">緑ヶ丘二丁目１２番                                         </t>
  </si>
  <si>
    <t>神幸町公園</t>
  </si>
  <si>
    <t>占用</t>
  </si>
  <si>
    <t>神幸町６番、常盤町４番</t>
  </si>
  <si>
    <t>新高田二丁目１１番　　　　　　　　　　　　　　　　　　　　　　　　　　　　　　　　　　　　　　　　　</t>
  </si>
  <si>
    <t>新鶴公園</t>
  </si>
  <si>
    <t xml:space="preserve">真鶴一丁目１１番                                          </t>
  </si>
  <si>
    <t>末広緑地</t>
  </si>
  <si>
    <t xml:space="preserve">末広二丁目３番                                           </t>
  </si>
  <si>
    <t>須賀町公園</t>
  </si>
  <si>
    <t xml:space="preserve">須賀町１６番                                            </t>
  </si>
  <si>
    <t>砂津三丁目公園</t>
  </si>
  <si>
    <t>砂津三丁目９番　　　　　　　　　　　　　　　　　　　　　　　　　　　　　　　　　　　　　　　　　　　</t>
  </si>
  <si>
    <t>砂津東公園</t>
  </si>
  <si>
    <t xml:space="preserve">砂津二丁目８番                                           </t>
  </si>
  <si>
    <t>砂津ぶんせん公園</t>
  </si>
  <si>
    <t>砂津二丁目３番　　　　　　　　　　　　　　　　　　　　　　　　　　　　　　　　　　　　　　　　　　　</t>
  </si>
  <si>
    <t>大門緑地</t>
  </si>
  <si>
    <t>とくりきつばき　こうえん</t>
  </si>
  <si>
    <t>とくりきゆりのき　こうえん</t>
  </si>
  <si>
    <t xml:space="preserve">緑ケ丘１０番                                            </t>
  </si>
  <si>
    <t>緑谷緑地</t>
  </si>
  <si>
    <t>稲積一丁目、稲積二丁目６番・７番　　　　　　　　　　　　　　　　　　　　　　　　　　　　　　　　　　</t>
  </si>
  <si>
    <t>和布刈公園</t>
  </si>
  <si>
    <t>広域</t>
  </si>
  <si>
    <t>文字ヶ関公園</t>
  </si>
  <si>
    <t xml:space="preserve">旧門司二丁目４番                                          </t>
  </si>
  <si>
    <t>門司谷町公園</t>
  </si>
  <si>
    <t xml:space="preserve">谷町一丁目１０番                                          </t>
  </si>
  <si>
    <t>門司丸山公園</t>
  </si>
  <si>
    <t xml:space="preserve">畑谷町１７番                                            </t>
  </si>
  <si>
    <t>畑谷町４号公園</t>
  </si>
  <si>
    <t>とくりきかつら　こうえん</t>
  </si>
  <si>
    <t>とくりきくすのき　こうえん</t>
  </si>
  <si>
    <t>とくりきくぬぎ　こうえん</t>
  </si>
  <si>
    <t>とくりきさくら　こうえん</t>
  </si>
  <si>
    <t xml:space="preserve">東大谷二丁目６番                                          </t>
  </si>
  <si>
    <t>大谷７号公園</t>
  </si>
  <si>
    <t xml:space="preserve">東大谷一丁目２１番                                         </t>
  </si>
  <si>
    <t>大谷９号公園</t>
  </si>
  <si>
    <t xml:space="preserve">東大谷二丁目３番                                          </t>
  </si>
  <si>
    <t>大橋公園</t>
  </si>
  <si>
    <t>川代二丁目２番　　　　　　　　　　　　　　　　　　　　　　　　　　　　　　　　　　　　　　　　　　　</t>
  </si>
  <si>
    <t>沖台公園</t>
  </si>
  <si>
    <t>新川町２番　　　　　　　　　　　　　　　　　　　　　　　　　　　　　　　　　　　　　　　　　　　　　</t>
  </si>
  <si>
    <t>高坊一丁目１２番　　　　　　　　　　　　　　　　　　　　　　　　　　　　　　　　　　　　　　　　　　</t>
  </si>
  <si>
    <t>竪林公園</t>
  </si>
  <si>
    <t xml:space="preserve">弁天町９番                                             </t>
  </si>
  <si>
    <t>竪林南公園</t>
  </si>
  <si>
    <t xml:space="preserve">竪林町１２番　　　　　　　　　　　　　　                              </t>
  </si>
  <si>
    <t>竪町公園</t>
  </si>
  <si>
    <t>竪町二丁目２番、３番</t>
  </si>
  <si>
    <t>竪町二丁目公園</t>
  </si>
  <si>
    <t>若園四丁目中公園</t>
  </si>
  <si>
    <t xml:space="preserve">清見三丁目３番・４番                                        </t>
  </si>
  <si>
    <t xml:space="preserve">葛葉一丁目３番                                           </t>
  </si>
  <si>
    <t>葛葉百済町公園</t>
  </si>
  <si>
    <t>葛葉東公園</t>
  </si>
  <si>
    <t xml:space="preserve">葛葉一丁目１番                                           </t>
  </si>
  <si>
    <t>葛葉南公園</t>
  </si>
  <si>
    <t xml:space="preserve">葛葉二丁目３番                                           </t>
  </si>
  <si>
    <t>黒川おひさま公園</t>
  </si>
  <si>
    <t>黒川西二丁目４番</t>
    <rPh sb="0" eb="1">
      <t>クロ</t>
    </rPh>
    <rPh sb="1" eb="2">
      <t>ガワ</t>
    </rPh>
    <rPh sb="2" eb="3">
      <t>ニシ</t>
    </rPh>
    <rPh sb="3" eb="6">
      <t>２チョウメ</t>
    </rPh>
    <rPh sb="7" eb="8">
      <t>バン</t>
    </rPh>
    <phoneticPr fontId="4"/>
  </si>
  <si>
    <t>区整</t>
    <phoneticPr fontId="4"/>
  </si>
  <si>
    <t>西新町二丁目４番　　　　　　　　　　　　　　　　　　　　　　　　　　　　　　　　　　　　　　　　　　</t>
  </si>
  <si>
    <t>西新町二丁目東公園</t>
  </si>
  <si>
    <t>西新町二丁目６番　　　　　　　　　　　　　　　　　　　　　　　　　　　　　　　　　　　　　　　　　　</t>
  </si>
  <si>
    <t>野江谷公園</t>
  </si>
  <si>
    <t xml:space="preserve">大字白野江                                             </t>
  </si>
  <si>
    <t>萩ヶ丘公園</t>
  </si>
  <si>
    <t xml:space="preserve">大里戸ノ上三丁目８番                                        </t>
  </si>
  <si>
    <t>畑田公園</t>
  </si>
  <si>
    <t xml:space="preserve">畑田町８番                                             </t>
  </si>
  <si>
    <t>春吉志公園</t>
  </si>
  <si>
    <t>吉志三丁目１０番</t>
    <rPh sb="0" eb="2">
      <t>キシ</t>
    </rPh>
    <rPh sb="2" eb="5">
      <t>３チョウメ</t>
    </rPh>
    <rPh sb="7" eb="8">
      <t>バン</t>
    </rPh>
    <phoneticPr fontId="4"/>
  </si>
  <si>
    <t>東貴船公園</t>
  </si>
  <si>
    <t>風師二丁目１０番、三丁目１番</t>
  </si>
  <si>
    <t>東新町公園</t>
  </si>
  <si>
    <t xml:space="preserve">東新町一丁目３番                                          </t>
  </si>
  <si>
    <t>東門司二丁目公園</t>
  </si>
  <si>
    <t xml:space="preserve">東門司二丁目５番                                          </t>
  </si>
  <si>
    <t>光町公園</t>
  </si>
  <si>
    <t xml:space="preserve">光町一丁目１１番                                          </t>
  </si>
  <si>
    <t>光町二丁目公園</t>
  </si>
  <si>
    <t>光町二丁目１番　　　　　　　　　　　　　　　　　　　　　　　　　　　　　　　　　　　　　　　　　　　</t>
  </si>
  <si>
    <t>光町緑地</t>
  </si>
  <si>
    <t>なわて　こうえん</t>
  </si>
  <si>
    <t>のぶ２ごうこうえん</t>
  </si>
  <si>
    <t>ふじわらだいひがしこうえん</t>
  </si>
  <si>
    <t>まえのはる　こうえん</t>
  </si>
  <si>
    <t>まなご　こうえん</t>
  </si>
  <si>
    <t>みやのたにひがしこうえん</t>
  </si>
  <si>
    <t>みやのわき　こうえん</t>
  </si>
  <si>
    <t>もえぎの　こうえん</t>
  </si>
  <si>
    <t>りきまるきねん　こうえん</t>
  </si>
  <si>
    <t>いちどう　こうえん</t>
  </si>
  <si>
    <t>いではら　こうえん</t>
  </si>
  <si>
    <t>からくま　こうえん</t>
  </si>
  <si>
    <t>おきたみなみ２ごうこうえん</t>
  </si>
  <si>
    <t>ごろうまる　こうえん</t>
  </si>
  <si>
    <t>さくらがおかまち　こうえん</t>
  </si>
  <si>
    <t>なかのはるひがしこうえん</t>
  </si>
  <si>
    <t>たかえにしこうえん</t>
  </si>
  <si>
    <t>てつおうひがしこうえん</t>
  </si>
  <si>
    <t>なんばるにしこうえん</t>
  </si>
  <si>
    <t>ふかだ　こうえん</t>
  </si>
  <si>
    <t>ふじわらだいみなみこうえん</t>
  </si>
  <si>
    <t>まとばいけ　こうえん</t>
  </si>
  <si>
    <t>まとばみなみこうえん</t>
  </si>
  <si>
    <t>むくえだ　こうえん</t>
  </si>
  <si>
    <t>ろくた　こうえん</t>
  </si>
  <si>
    <t>うえまつ　こうえん</t>
  </si>
  <si>
    <t>しろやまりょくち</t>
  </si>
  <si>
    <t>たかえひがしこうえん</t>
  </si>
  <si>
    <t>とうのみなみこうえん</t>
  </si>
  <si>
    <t>こみねだいにしこうえん</t>
  </si>
  <si>
    <t>くすひがしりょくち</t>
  </si>
  <si>
    <t>くぼやしき　こうえん</t>
  </si>
  <si>
    <t>こうづだい　こうえん</t>
  </si>
  <si>
    <t xml:space="preserve">大字鳴水　　　　　　　　　　　　　　　　　　　　　　　　　　　　　　　　　　　　          </t>
  </si>
  <si>
    <t>馬場山公園</t>
  </si>
  <si>
    <t>池田三丁目７番、茶屋の原一丁目６番　　　　　　　　　　　　　　　　　　　　　　　　　　　　　　　　　</t>
  </si>
  <si>
    <t>馬場山大谷公園</t>
  </si>
  <si>
    <t>F5</t>
    <phoneticPr fontId="4"/>
  </si>
  <si>
    <t>F3</t>
    <phoneticPr fontId="4"/>
  </si>
  <si>
    <t>M4</t>
    <phoneticPr fontId="4"/>
  </si>
  <si>
    <t>I4</t>
    <phoneticPr fontId="4"/>
  </si>
  <si>
    <t>I4</t>
    <phoneticPr fontId="4"/>
  </si>
  <si>
    <t>J2</t>
    <phoneticPr fontId="4"/>
  </si>
  <si>
    <t>I2</t>
    <phoneticPr fontId="4"/>
  </si>
  <si>
    <t>たかみだいひがしこうえん</t>
  </si>
  <si>
    <t>つつい　こうえん</t>
  </si>
  <si>
    <t>なまえばるにしこうえん</t>
  </si>
  <si>
    <t>ふじわらだいにしこうえん</t>
  </si>
  <si>
    <t>ふなこしみなみこうえん</t>
  </si>
  <si>
    <t>やはたなかがわ　こうえん</t>
  </si>
  <si>
    <t>いのと　こうえん</t>
  </si>
  <si>
    <t>うさぎ　こうえん</t>
  </si>
  <si>
    <t>かぐらだ　こうえん</t>
  </si>
  <si>
    <t>かみいしさか　こうえん</t>
  </si>
  <si>
    <t>きたうら　こうえん</t>
  </si>
  <si>
    <t>くまにしりょくどう</t>
  </si>
  <si>
    <t>くろかわかせん　こうえん</t>
  </si>
  <si>
    <t>ささお　こうえん</t>
  </si>
  <si>
    <t>ささおかわ　こうえん</t>
  </si>
  <si>
    <t>えいのまるみなみまち４ちょうめこうえん</t>
  </si>
  <si>
    <t>くすきた　こうえん</t>
  </si>
  <si>
    <t>ともだ　こうえん</t>
  </si>
  <si>
    <t>ふなこしきたこうえん</t>
  </si>
  <si>
    <t>ほり　こうえん</t>
  </si>
  <si>
    <t>まちこうじゃく　こうえん</t>
  </si>
  <si>
    <t>みずあらい　こうえん</t>
  </si>
  <si>
    <t>のりまつにし１ごうこうえん</t>
  </si>
  <si>
    <t>もとむらみなみこうえん</t>
  </si>
  <si>
    <t>おおつじだい１　こうえん</t>
  </si>
  <si>
    <t>きたふなこし　こうえん</t>
  </si>
  <si>
    <t>こさぎだみなみこうえん</t>
  </si>
  <si>
    <t>こんやぐらひがしこうえん</t>
  </si>
  <si>
    <t>おおひらだいひまわり　こうえん</t>
  </si>
  <si>
    <t>せいたひがしこうえん</t>
  </si>
  <si>
    <t>だいぜん　こうえん</t>
  </si>
  <si>
    <t>だいぜんにしこうえん</t>
  </si>
  <si>
    <t>だいぜんひがし１ごうこうえん</t>
  </si>
  <si>
    <t>だいぜんひがし２ごうこうえん</t>
  </si>
  <si>
    <t>えいのまるみなみまち５ちょうめこうえん</t>
  </si>
  <si>
    <t>ちよがさきなかこうえん</t>
  </si>
  <si>
    <t>ほんじょうにしこうえん</t>
  </si>
  <si>
    <t>みずあらいにしこうえん</t>
  </si>
  <si>
    <t>えいのまるみなみまち３ちょうめこうえん</t>
  </si>
  <si>
    <t>やまのたに　こうえん</t>
  </si>
  <si>
    <t>あさかわ１ごうこうえん</t>
  </si>
  <si>
    <t>あさかわだいなかこうえん</t>
  </si>
  <si>
    <t>おおうらみなみこうえん</t>
  </si>
  <si>
    <t>おおひらだいにしこうえん</t>
  </si>
  <si>
    <t>おおつじ２ごうこうえん</t>
  </si>
  <si>
    <t>ひよしきたこうえん</t>
  </si>
  <si>
    <t>おりおきたこうえん</t>
  </si>
  <si>
    <t>かつき　こうえん</t>
  </si>
  <si>
    <t>かみこうじゃくゆり　こうえん</t>
  </si>
  <si>
    <t>きょうらぎ　こうえん</t>
  </si>
  <si>
    <t>くすばしなかこうえん</t>
  </si>
  <si>
    <t>さかきひめこうえん</t>
  </si>
  <si>
    <t>しもこうじゃく１ごうこうえん</t>
  </si>
  <si>
    <t>まちこうじゃくにし　１ちょうめにしこうえん</t>
  </si>
  <si>
    <t>おきたみなみ３ごうこうえん</t>
  </si>
  <si>
    <t>じゆうがおか　こうえん</t>
  </si>
  <si>
    <t>しらいわいけ　こうえん</t>
  </si>
  <si>
    <t>せいたにしこうえん</t>
  </si>
  <si>
    <t>でんどうひがしこうえん</t>
  </si>
  <si>
    <t>なんようだい　こうえん</t>
  </si>
  <si>
    <t>葛葉二丁目１番　　　　　　　　　　　　　　　　　　　　　　　　　　　　　　　　　　　　　　　　　　　</t>
  </si>
  <si>
    <t>白木崎公園</t>
  </si>
  <si>
    <t xml:space="preserve">風師二丁目４番                                           </t>
  </si>
  <si>
    <t>白野江一丁目公園</t>
  </si>
  <si>
    <t xml:space="preserve">楠橋南三丁目１４番                                         </t>
  </si>
  <si>
    <t xml:space="preserve">丸町二丁目１５番                                          </t>
  </si>
  <si>
    <t>丸山公園</t>
  </si>
  <si>
    <t>都島公園</t>
  </si>
  <si>
    <t>中原西一丁目１２番　　　　　　　　　　　　　　　　　　　　　　　　　　　　　　　　　　　　　　　　　</t>
  </si>
  <si>
    <t>中原公園</t>
  </si>
  <si>
    <t xml:space="preserve">中原東三丁目１２番                                         </t>
  </si>
  <si>
    <t>名古屋緑地</t>
  </si>
  <si>
    <t>川代一丁目１番　　　　　　　　　　　　　　　　　　　　　　　　　　　　　　　　　　　　　　　　　　　</t>
  </si>
  <si>
    <t>初音公園</t>
  </si>
  <si>
    <t xml:space="preserve">初音町１１番                                            </t>
  </si>
  <si>
    <t>初音町北公園</t>
  </si>
  <si>
    <t>二タ松町公園</t>
  </si>
  <si>
    <t>二タ松町６番</t>
  </si>
  <si>
    <t>法師庵公園</t>
  </si>
  <si>
    <t xml:space="preserve">法師庵４番                                             </t>
  </si>
  <si>
    <t>松ケ江ふれあい公園</t>
  </si>
  <si>
    <t>調市</t>
  </si>
  <si>
    <t>松原緑地</t>
  </si>
  <si>
    <t>丸山二丁目公園</t>
  </si>
  <si>
    <t xml:space="preserve">丸山二丁目１５番                                          </t>
  </si>
  <si>
    <t>丸山東公園</t>
  </si>
  <si>
    <t>丸山吉野町公園</t>
  </si>
  <si>
    <t>丸山吉野町１０番　　　　　　　　　　　　　　　　　　　　　　　　　　　　　　　　　　　　　　　　　　</t>
  </si>
  <si>
    <t>緑ケ丘北公園</t>
  </si>
  <si>
    <t xml:space="preserve">緑ケ丘２番                                             </t>
  </si>
  <si>
    <t>緑ケ丘南公園</t>
  </si>
  <si>
    <t>大字朽網　　　　　　　　　　　　　　　　　　　　　　　　　　　　　　　　　　　　　　　　　　　　　　</t>
  </si>
  <si>
    <t>新道寺公園</t>
  </si>
  <si>
    <t>富野営団北公園</t>
  </si>
  <si>
    <t xml:space="preserve">下富野五丁目６番                                          </t>
  </si>
  <si>
    <t>富野営団南公園</t>
  </si>
  <si>
    <t xml:space="preserve">下富野五丁目８番                                          </t>
  </si>
  <si>
    <t>富野台北公園</t>
  </si>
  <si>
    <t xml:space="preserve">富野台２番                                             </t>
  </si>
  <si>
    <t>富野台東公園</t>
  </si>
  <si>
    <t xml:space="preserve">富野台８番                                             </t>
  </si>
  <si>
    <t>中井２号公園</t>
  </si>
  <si>
    <t>千代ヶ崎二丁目１２番　　　　　　　　　　　　　　　　　　　　　　　　　　　　　　　　　　　　　　　　</t>
  </si>
  <si>
    <t>千代東公園</t>
  </si>
  <si>
    <t xml:space="preserve">千代三丁目７番　　　　　　　　　　　　　                              </t>
  </si>
  <si>
    <t>辻公園</t>
  </si>
  <si>
    <t xml:space="preserve">陣山二丁目９番                                           </t>
  </si>
  <si>
    <t>筒井公園</t>
  </si>
  <si>
    <t xml:space="preserve">筒井町４番                                             </t>
  </si>
  <si>
    <t>鉄王西公園</t>
  </si>
  <si>
    <t xml:space="preserve">鉄王二丁目１番                                           </t>
  </si>
  <si>
    <t>鉄王東公園</t>
  </si>
  <si>
    <t xml:space="preserve">鉄王一丁目８番                                           </t>
  </si>
  <si>
    <t xml:space="preserve">津田新町一丁目１１番                                        </t>
  </si>
  <si>
    <t>津田新町一丁目中公園</t>
  </si>
  <si>
    <t xml:space="preserve">津田新町一丁目１２番                                        </t>
  </si>
  <si>
    <t>津田新町一丁目西公園</t>
  </si>
  <si>
    <t xml:space="preserve">津田新町一丁目９番                                         </t>
  </si>
  <si>
    <t>津田新町一丁目東公園</t>
  </si>
  <si>
    <t xml:space="preserve">津田新町一丁目３番                                         </t>
  </si>
  <si>
    <t>津田新町二丁目公園</t>
  </si>
  <si>
    <t xml:space="preserve">津田新町二丁目１０番                                        </t>
  </si>
  <si>
    <t>津田新町二丁目東公園</t>
  </si>
  <si>
    <t xml:space="preserve">津田新町二丁目２番　　　　　　　　　　　　　　　　                         </t>
  </si>
  <si>
    <t>津田新町三丁目中公園</t>
  </si>
  <si>
    <t xml:space="preserve">津田新町三丁目７番                                         </t>
  </si>
  <si>
    <t>津田新町三丁目西公園</t>
  </si>
  <si>
    <t xml:space="preserve">津田新町三丁目１１番                                        </t>
  </si>
  <si>
    <t>津田新町四丁目公園</t>
  </si>
  <si>
    <t>津田新町四丁目６番・９番　　　　　　　　　　　</t>
  </si>
  <si>
    <t>津田みどり公園</t>
  </si>
  <si>
    <t xml:space="preserve">津田南町９番　　　　　　　　　　　　　　                              </t>
  </si>
  <si>
    <t>津田南公園</t>
  </si>
  <si>
    <t>津田南町６番　　　　　　　　　　　　　　　　　　　　　　　　　　　　　　　　　　　　　　　　　　　　</t>
  </si>
  <si>
    <t>つつじ公園</t>
  </si>
  <si>
    <t>さつき台中央公園</t>
  </si>
  <si>
    <t>さつき台一丁目２４番</t>
  </si>
  <si>
    <t>永黒公園</t>
  </si>
  <si>
    <t>H20年度増減理由</t>
    <rPh sb="3" eb="5">
      <t>ネンド</t>
    </rPh>
    <rPh sb="5" eb="7">
      <t>ゾウゲン</t>
    </rPh>
    <rPh sb="7" eb="9">
      <t>リユウ</t>
    </rPh>
    <phoneticPr fontId="4"/>
  </si>
  <si>
    <t>新規</t>
    <rPh sb="0" eb="2">
      <t>シンキ</t>
    </rPh>
    <phoneticPr fontId="4"/>
  </si>
  <si>
    <t>新規</t>
    <phoneticPr fontId="4"/>
  </si>
  <si>
    <t>新規</t>
    <phoneticPr fontId="4"/>
  </si>
  <si>
    <t>新規</t>
    <phoneticPr fontId="4"/>
  </si>
  <si>
    <t xml:space="preserve">大字楠橋                                              </t>
  </si>
  <si>
    <t xml:space="preserve">山王二丁目５番                                           </t>
  </si>
  <si>
    <t>山王三丁目西公園</t>
  </si>
  <si>
    <t xml:space="preserve">山王三丁目２０番　　　　　　　　　　　　　　　　　　　　　　　　　　　　　　　　          </t>
  </si>
  <si>
    <t>山王三丁目東公園</t>
  </si>
  <si>
    <t xml:space="preserve">山王町三丁目１８番                                         </t>
  </si>
  <si>
    <t>昭和一丁目公園</t>
  </si>
  <si>
    <t xml:space="preserve">昭和一丁目９番                                           </t>
  </si>
  <si>
    <t>白川町公園</t>
  </si>
  <si>
    <t>白川町３番　　　　　　　　　　　　　　　　　　　　　　　　　　　　　　　　　　　　　　　　　　　　　</t>
  </si>
  <si>
    <t>諏訪一丁目公園</t>
  </si>
  <si>
    <t>高見三丁目公園</t>
  </si>
  <si>
    <t xml:space="preserve">高見三丁目２番                                           </t>
  </si>
  <si>
    <t>高見五丁目公園</t>
  </si>
  <si>
    <t>高見五丁目１番　　　　　　　　　　　　　　　　　　　　　　　　　　　　　　　　　　　　　　　　　　　</t>
  </si>
  <si>
    <t>高見三条さくら公園</t>
  </si>
  <si>
    <t>寄附</t>
  </si>
  <si>
    <t>高見一丁目１番･２番</t>
  </si>
  <si>
    <t>高見中央公園</t>
  </si>
  <si>
    <t>高浜公園</t>
  </si>
  <si>
    <t xml:space="preserve">高浜二丁目２番                                           </t>
  </si>
  <si>
    <t>高坊公園</t>
  </si>
  <si>
    <t xml:space="preserve">高坊一丁目８番                                           </t>
  </si>
  <si>
    <t>高坊西公園</t>
  </si>
  <si>
    <t xml:space="preserve">的場町１４番                                            </t>
  </si>
  <si>
    <t>真名子公園</t>
  </si>
  <si>
    <t xml:space="preserve">木屋瀬一丁目１１番　　　　　　　　　　　                              </t>
  </si>
  <si>
    <t>真名子２号公園</t>
  </si>
  <si>
    <t>真名子二丁目２番　　　　　　　　　　　　　　　　　　　　　　　　　　　　　　　　　　　　　　　　　　</t>
  </si>
  <si>
    <t>真名子北公園</t>
  </si>
  <si>
    <t>真名子一丁目９番　　　　　　　　　　　　　　　　　　　　　　　　　　　　　　　　　　　　　　　　　　</t>
  </si>
  <si>
    <t>丸尾公園</t>
  </si>
  <si>
    <t xml:space="preserve">上上津役五丁目８番　　　　　　　　　　　                              </t>
  </si>
  <si>
    <t xml:space="preserve">霧ヶ丘一丁目５番　　　　　　　　　　　　                              </t>
  </si>
  <si>
    <t>原町公園（小北）</t>
  </si>
  <si>
    <t xml:space="preserve">原町一丁目１７番                                          </t>
  </si>
  <si>
    <t>原町東公園</t>
  </si>
  <si>
    <t>原町二丁目２番　　　　　　　　　　　　　　　　　　　　　　　　　　　　　　　　　　　　　　　　　　　</t>
  </si>
  <si>
    <t>ほくちく２ちょうめこうえん</t>
  </si>
  <si>
    <t>せいた２ちょうめにしこうえん</t>
  </si>
  <si>
    <t>かみこうじゃくゆめのまちきたこうえん</t>
  </si>
  <si>
    <t>うえのはる３ちょうめこうえん</t>
  </si>
  <si>
    <t>あさかわ１ちょうめにしこうえん</t>
  </si>
  <si>
    <t>いずみがうらりょくち</t>
  </si>
  <si>
    <t>うえのはる　こうえん</t>
  </si>
  <si>
    <t>かみこうじゃく１ちょうめひがしこうえん</t>
  </si>
  <si>
    <t>かみこうじゃく２ちょうめきたこうえん</t>
  </si>
  <si>
    <t>かみこうじゃく２ちょうめひがしこうえん</t>
  </si>
  <si>
    <t>もりした　りょくち</t>
  </si>
  <si>
    <t>みつさだいけりょくち</t>
  </si>
  <si>
    <t>おひらき１ちょうめこうえん</t>
  </si>
  <si>
    <t>ほんじょうひがし３ちょうめひがしこうえん</t>
  </si>
  <si>
    <t>ばばやまみどりこうえん</t>
  </si>
  <si>
    <t>わりこがわ２ちょうめこうえん</t>
  </si>
  <si>
    <t>あさかわのもりこうえん</t>
  </si>
  <si>
    <t>ほくちく３ちょうめこうえん</t>
  </si>
  <si>
    <t>えいのまるちゅうおうこうえん</t>
  </si>
  <si>
    <t>くろだ　こうえん</t>
  </si>
  <si>
    <t>こしば　こうえん</t>
  </si>
  <si>
    <t>てんらいじ　こうえん</t>
  </si>
  <si>
    <t>さるわたり　こうえん</t>
  </si>
  <si>
    <t>おきだい　こうえん</t>
  </si>
  <si>
    <t>ふくりゅうぎ　こうえん</t>
  </si>
  <si>
    <t>ちゅうおう　こうえん</t>
  </si>
  <si>
    <t>とばたたかみね１ごうこうえん</t>
  </si>
  <si>
    <t>しんつつみ　こうえん</t>
  </si>
  <si>
    <t>なかのはま　こうえん</t>
  </si>
  <si>
    <t>なかばる　こうえん</t>
  </si>
  <si>
    <t>すえひろ　こうえん</t>
  </si>
  <si>
    <t>とりはた　こうえん</t>
  </si>
  <si>
    <t>おやま　こうえん</t>
  </si>
  <si>
    <t>ことぶき　こうえん</t>
  </si>
  <si>
    <t>せんぼう　こうえん</t>
  </si>
  <si>
    <t>きふね　こうえん</t>
  </si>
  <si>
    <t>みろく　こうえん</t>
  </si>
  <si>
    <t>はつねちょうきたこうえん</t>
  </si>
  <si>
    <t>はつね　こうえん</t>
  </si>
  <si>
    <t>まきやま１ごうこうえん</t>
  </si>
  <si>
    <t>ほんまち　こうえん</t>
  </si>
  <si>
    <t xml:space="preserve">高江三丁目３番                                           </t>
  </si>
  <si>
    <t>黒川河川公園</t>
  </si>
  <si>
    <t>高江一丁目１番　　　　　　　　　　　　　　　　　　　　　　　　　　　　　　　　　　　　　　　　　　　</t>
  </si>
  <si>
    <t>東篠崎ふれあい公園</t>
    <rPh sb="7" eb="9">
      <t>コウエン</t>
    </rPh>
    <phoneticPr fontId="4"/>
  </si>
  <si>
    <t xml:space="preserve">菅原三丁目１１番                                          </t>
  </si>
  <si>
    <t>仙水公園</t>
  </si>
  <si>
    <t>かみこうじゃく５ちょうめきたこうえん</t>
  </si>
  <si>
    <t>かみこうじゃく２ちょうめこうえん</t>
  </si>
  <si>
    <t>ほしがおかきたこうえん</t>
  </si>
  <si>
    <t xml:space="preserve">鷹ノ巣三丁目６番　　　　　　　　　　　　                              </t>
  </si>
  <si>
    <t>白岩池公園</t>
  </si>
  <si>
    <t>城ノ腰公園</t>
  </si>
  <si>
    <t>宮ノ脇公園</t>
  </si>
  <si>
    <t xml:space="preserve">馬場山東二丁目５番　　　　　　　　　　　                              </t>
  </si>
  <si>
    <t>美吉野公園</t>
  </si>
  <si>
    <t>湯川新町一丁目公園</t>
  </si>
  <si>
    <t>湯川新町一丁目２０番　　　　　　　　　　　　　　　　　　　　　　　　　　　　　　　　　　　　　　　　</t>
  </si>
  <si>
    <t>湯川新町二丁目中公園</t>
  </si>
  <si>
    <t>湯川新町二丁目３３番　　　　　　　　　　　　　　　　　　　　　　　　　　　　　　　　　　　　　　　　</t>
  </si>
  <si>
    <t>湯川新町二丁目南公園</t>
  </si>
  <si>
    <t>湯川新町二丁目３４番　　　　　　　　　　　　　　　　　　　　　　　　　　　　　　　　　　　　　　　　</t>
  </si>
  <si>
    <t>湯川新町三丁目西公園</t>
  </si>
  <si>
    <t>湯川新町三丁目２１番　　　　　　　　　　　　　　　　　　　　　　　　　　　　　　　　　　　　　　　　</t>
  </si>
  <si>
    <t>湯川新町四丁目中公園</t>
  </si>
  <si>
    <t>湯川新町四丁目１３番</t>
  </si>
  <si>
    <t>湯川新町四丁目東公園</t>
  </si>
  <si>
    <t xml:space="preserve">下曽根四丁目２６番                                         </t>
  </si>
  <si>
    <t>下曽根新町公園</t>
  </si>
  <si>
    <t xml:space="preserve">下曽根新町１４番　　　　　　　　　　　　　　　　　                         </t>
  </si>
  <si>
    <t>J4</t>
  </si>
  <si>
    <t>下曽根中公園</t>
  </si>
  <si>
    <t xml:space="preserve">下曽根三丁目１５番                                         </t>
  </si>
  <si>
    <t>下徳力公園</t>
  </si>
  <si>
    <t>徳力二丁目１６番　　　　　　　　　　　　　　　　　　　　　　　　　　　　　　　　　　　　　　　　　　</t>
  </si>
  <si>
    <t>下徳力寿公園</t>
  </si>
  <si>
    <t>徳力七丁目２番　　　　　　　　　　　　　　　　　　　　　　　　　　　　　　　　　　　　　　　　　　　</t>
  </si>
  <si>
    <t>下貫三丁目南公園</t>
  </si>
  <si>
    <t xml:space="preserve">下貫三丁目１３番　　　　　　　　　　　　　　　　　                         </t>
  </si>
  <si>
    <t>下貫はやぶさ公園</t>
  </si>
  <si>
    <t>下貫四丁目１０番　　　　　　　　　　　　　　　　　　　　　　　　　　　　　　　　　　　　　　　　　　</t>
  </si>
  <si>
    <t>下吉田公園</t>
  </si>
  <si>
    <t xml:space="preserve">大字吉田                                              </t>
  </si>
  <si>
    <t>下吉田西公園</t>
  </si>
  <si>
    <t xml:space="preserve">下吉田四丁目１０番　　　　　　　　　　　                              </t>
  </si>
  <si>
    <t>下吉田東公園</t>
  </si>
  <si>
    <t>下吉田南公園</t>
  </si>
  <si>
    <t>下吉田三丁目１１番　　　　　　　　　　　　　　　　　　　　　　　　　　　　　　　　　　　　　　　　　</t>
  </si>
  <si>
    <t>城野二丁目公園</t>
  </si>
  <si>
    <t>おさゆきりょっこうさくらこうえん</t>
    <phoneticPr fontId="4"/>
  </si>
  <si>
    <t>うえのはるいっちょうめ　こうえん</t>
    <phoneticPr fontId="4"/>
  </si>
  <si>
    <t xml:space="preserve">東大谷一丁目７番                                          </t>
  </si>
  <si>
    <t>大谷１号公園</t>
  </si>
  <si>
    <t>西大谷一丁目１０番　　　　　　　　　　　　　　　　　　　　　　　　　　　　　　　　　　　　　　　　　</t>
  </si>
  <si>
    <t>大谷２号公園</t>
  </si>
  <si>
    <t>西大谷二丁目１０番・１１番　　　　　　　　　　　　　　　　　　　　　　　　　　　　　　　　　　　　　</t>
  </si>
  <si>
    <t>大谷３号公園</t>
  </si>
  <si>
    <t>柳原公園</t>
  </si>
  <si>
    <t>浅野町緑地</t>
  </si>
  <si>
    <t>泉ヶ丘公園</t>
  </si>
  <si>
    <t>今町中公園</t>
  </si>
  <si>
    <t>延命寺緑地</t>
  </si>
  <si>
    <t>中井１号公園</t>
  </si>
  <si>
    <t>霧ヶ丘南公園</t>
    <phoneticPr fontId="4"/>
  </si>
  <si>
    <t>三萩野東公園</t>
  </si>
  <si>
    <t>黒原公園</t>
  </si>
  <si>
    <t>小倉高峯２号公園</t>
  </si>
  <si>
    <t xml:space="preserve">山手三丁目２０番　　　　　　　　　　　　                              </t>
  </si>
  <si>
    <t>山手三丁目南公園</t>
  </si>
  <si>
    <t xml:space="preserve">山手三丁目１５番                                          </t>
  </si>
  <si>
    <t>山手緑公園</t>
  </si>
  <si>
    <t>山手一丁目１番　　　　　　　　　　　　　　　　　　　　　　　　　　　　　　　　　　　　　　　　　　　</t>
  </si>
  <si>
    <t>山本公園</t>
  </si>
  <si>
    <t>大字山本　　　　　　　　　　　　　　　　　　　　　　　　　　　　　　　　　　　　　　　　　　　　　　</t>
  </si>
  <si>
    <t>湯川公園</t>
  </si>
  <si>
    <t>湯川新町四丁目１５番　　　　　　　　　　　　　　　　　　　　　　　　　　　　　　　　　　　　　　　　</t>
  </si>
  <si>
    <t>湯川新町西公園</t>
  </si>
  <si>
    <t>湯川新町一丁目６番　　　　　　　　　　　　　　　　　　　　　　　　　　　　　　　　　　　　　　　　　</t>
  </si>
  <si>
    <t>湯川中央公園</t>
  </si>
  <si>
    <t>湯川新町三丁目２４番　　　　　　　　　　　　　　　　　　　　　　　　　　　　　　　　　　　　　　　　</t>
  </si>
  <si>
    <t>湯川東公園</t>
  </si>
  <si>
    <t>湯川新町三丁目７番　　　　　　　　　　　　　　　　　　　　　　　　　　　　　　　　　　　　　　　　　</t>
  </si>
  <si>
    <t>横代公園</t>
  </si>
  <si>
    <t>横代南町一丁目９番　　　　　　　　　　　　　　　　　　　　　　　　　　　　　　　　　　　　　　　　　</t>
  </si>
  <si>
    <t>横代２号公園</t>
  </si>
  <si>
    <t>横代南町二丁目５番　　　　　　　　　　　　　　　　　　　　　　　　　　　　　　　　　　　　　　　　　</t>
  </si>
  <si>
    <t>民借</t>
    <phoneticPr fontId="4"/>
  </si>
  <si>
    <t>ぬきしろはと　こうえん</t>
  </si>
  <si>
    <t>ぬきせきれい　こうえん</t>
  </si>
  <si>
    <t>ぬきちゅうおう　こうえん</t>
  </si>
  <si>
    <t>ぬきときわだい１　こうえん</t>
  </si>
  <si>
    <t>ぬきときわだい２　こうえん</t>
  </si>
  <si>
    <t>ぬきなかこうえん</t>
  </si>
  <si>
    <t>ぬきなかよし　こうえん</t>
  </si>
  <si>
    <t>ぬきはくちょう　こうえん</t>
  </si>
  <si>
    <t>ぬきひつじ　こうえん</t>
  </si>
  <si>
    <t>ぬきひとみ　こうえん</t>
  </si>
  <si>
    <t>ぬきみどり　こうえん</t>
  </si>
  <si>
    <t>ぬきみなみこうえん</t>
  </si>
  <si>
    <t>ぬきもみじ　こうえん</t>
  </si>
  <si>
    <t>ぬきやよいがおか３ちょうめこうえん</t>
  </si>
  <si>
    <t>ぬましんまちきたこうえん</t>
  </si>
  <si>
    <t>ぬましんまちちゅうおう　こうえん</t>
  </si>
  <si>
    <t>ぬましんまちみなみこうえん</t>
  </si>
  <si>
    <t xml:space="preserve">中吉田四丁目５番　　　　　　　　　　　　                              </t>
  </si>
  <si>
    <t>中吉田四丁目東公園</t>
  </si>
  <si>
    <t>中吉田四丁目２１番</t>
  </si>
  <si>
    <t>篠崎一丁目６番　　　　　　　　　　　　　　　　　　　　　　　　　　　　　　　　　　　　　　　　　　　</t>
  </si>
  <si>
    <t>明和町公園</t>
  </si>
  <si>
    <t xml:space="preserve">明和町１番                                             </t>
  </si>
  <si>
    <t>山田緑地</t>
  </si>
  <si>
    <t>山田町３番・４番　　　　　　　　　　　　　　　</t>
  </si>
  <si>
    <t>山手公園</t>
  </si>
  <si>
    <t xml:space="preserve">常盤町４番                                             </t>
  </si>
  <si>
    <t>吉野公園</t>
  </si>
  <si>
    <t xml:space="preserve">吉野町１２番                                            </t>
  </si>
  <si>
    <t>櫓山荘公園</t>
  </si>
  <si>
    <t>中井浜4番</t>
    <rPh sb="0" eb="2">
      <t>ナカイ</t>
    </rPh>
    <rPh sb="2" eb="3">
      <t>ハマ</t>
    </rPh>
    <rPh sb="4" eb="5">
      <t>バン</t>
    </rPh>
    <phoneticPr fontId="4"/>
  </si>
  <si>
    <t>若生公園</t>
  </si>
  <si>
    <t>片野三丁目１５番</t>
  </si>
  <si>
    <t>青空公園</t>
  </si>
  <si>
    <t xml:space="preserve">南方五丁目１１番　　　　　　　　　　　　　　　　　                         </t>
  </si>
  <si>
    <t>L2</t>
  </si>
  <si>
    <t>麻生ホタル公園</t>
  </si>
  <si>
    <t xml:space="preserve">大字合馬                                              </t>
  </si>
  <si>
    <t>L4</t>
  </si>
  <si>
    <t>安部山公園</t>
  </si>
  <si>
    <t>I5</t>
  </si>
  <si>
    <t>嵐山さくら公園</t>
  </si>
  <si>
    <t xml:space="preserve">徳力六丁目１３番　　　　　　　　　　　　　　　　　                         </t>
  </si>
  <si>
    <t>K1</t>
  </si>
  <si>
    <t>石田公園</t>
  </si>
  <si>
    <t>下石田一丁目６番　　　　　　　　　　　　　　　　　　　　　　　　　　　　　　　　　　　　　　　　　　</t>
  </si>
  <si>
    <t>M1</t>
  </si>
  <si>
    <t>石田西公園</t>
  </si>
  <si>
    <t>下石田二丁目１０番　　　　　　　　　　　　　　　　　　　　　　　　　　　　　　　　　　　　　　　　　</t>
  </si>
  <si>
    <t>石田町西公園</t>
  </si>
  <si>
    <t>石田町１６番　　　　　　　　　　　　　　　　　　　　　　　　　　　　　　　　　　　　　　　　　　　　</t>
  </si>
  <si>
    <t>石田南一丁目北公園</t>
  </si>
  <si>
    <t>石田南一丁目２番　　　　　　　　　　　　</t>
  </si>
  <si>
    <t>石田南一丁目公園</t>
  </si>
  <si>
    <t>石田南一丁目６番　　　　　　　　　　　　　　　　　　　　　　　　　　　　　　　　　　　　　　　　　　</t>
  </si>
  <si>
    <t>M4</t>
  </si>
  <si>
    <t>石田南公園</t>
  </si>
  <si>
    <t>朽網西六丁目８番　　　　　　　　　　　　　　　　　　　　　　　　　　　　　　　　　　　　　　　　　　</t>
  </si>
  <si>
    <t>朽網北公園</t>
  </si>
  <si>
    <t>永犬丸二丁目１９番　　　　　　　　　　　　　　　　　　　　　　　　　　　　　　　　　　　　　　　　　</t>
  </si>
  <si>
    <t>永犬丸３号公園</t>
  </si>
  <si>
    <t>葛原二丁目６番　　　　　　　　　　　　　　　　　　　　　　　　　　　　　　　　　　　　　　　　　　　</t>
  </si>
  <si>
    <t xml:space="preserve">白岩町１７番　　　　　　　　　　　　　　                              </t>
  </si>
  <si>
    <t>大畑町北公園</t>
  </si>
  <si>
    <t>大畑町２２番　　　　　　　　　　　　　　　　　　　　　　　　　　　　　　　　　　　　　　　　　　　　</t>
  </si>
  <si>
    <t>大畑町中公園</t>
  </si>
  <si>
    <t xml:space="preserve">大畑町１４番                                            </t>
  </si>
  <si>
    <t>大畑町西公園</t>
  </si>
  <si>
    <t xml:space="preserve">大畑町１番                                             </t>
  </si>
  <si>
    <t>大畑町東公園</t>
  </si>
  <si>
    <t xml:space="preserve">大畑町１０番                                            </t>
  </si>
  <si>
    <t>大原公園</t>
  </si>
  <si>
    <t xml:space="preserve">上上津役四丁目３番　　　　　　　　　　　                              </t>
  </si>
  <si>
    <t>大平三丁目公園</t>
  </si>
  <si>
    <t>上の原一丁目公園</t>
    <rPh sb="2" eb="3">
      <t>ハラ</t>
    </rPh>
    <rPh sb="3" eb="6">
      <t>イチチョウメ</t>
    </rPh>
    <phoneticPr fontId="4"/>
  </si>
  <si>
    <t>上上津役三丁目北公園</t>
    <rPh sb="4" eb="7">
      <t>サンチョウメ</t>
    </rPh>
    <rPh sb="7" eb="8">
      <t>キタ</t>
    </rPh>
    <phoneticPr fontId="4"/>
  </si>
  <si>
    <t>上上津役一丁目中公園</t>
    <rPh sb="4" eb="7">
      <t>イチチョウメ</t>
    </rPh>
    <rPh sb="7" eb="8">
      <t>ナカ</t>
    </rPh>
    <phoneticPr fontId="4"/>
  </si>
  <si>
    <t>町上津役東三丁目公園</t>
    <rPh sb="0" eb="1">
      <t>マチ</t>
    </rPh>
    <rPh sb="4" eb="5">
      <t>ヒガシ</t>
    </rPh>
    <rPh sb="5" eb="8">
      <t>サンチョウメ</t>
    </rPh>
    <phoneticPr fontId="4"/>
  </si>
  <si>
    <t xml:space="preserve">楠橋南一丁目１０番　　　　　　　　　　　                              </t>
    <phoneticPr fontId="4"/>
  </si>
  <si>
    <t>楠橋南一丁目公園</t>
    <rPh sb="6" eb="8">
      <t>コウエン</t>
    </rPh>
    <phoneticPr fontId="4"/>
  </si>
  <si>
    <t>茶売公園</t>
    <phoneticPr fontId="4"/>
  </si>
  <si>
    <t>大字頂吉　　　　　　　　　　　　　　　　　　　　　　　　　　　　　　　　　　　　　　　　　　　　　　</t>
  </si>
  <si>
    <t>鱒渕西公園</t>
  </si>
  <si>
    <t>鱒渕東公園</t>
  </si>
  <si>
    <t>水町公園</t>
  </si>
  <si>
    <t>西水町７番　　　　　　　　　　　　　　　　　　　　　　　　　　　　　　　　　　　　　　　　　　　　　</t>
  </si>
  <si>
    <t>溝尻公園</t>
  </si>
  <si>
    <t>井堀一丁目３番　　　　　　　　　　　　　　　　　　　　　　　　　　　　　　　　　　　　　　　　　　　</t>
  </si>
  <si>
    <t>井堀２号公園</t>
  </si>
  <si>
    <t xml:space="preserve">井堀三丁目２２番                                          </t>
  </si>
  <si>
    <t>井堀二丁目公園</t>
  </si>
  <si>
    <t xml:space="preserve">井堀二丁目８番                                           </t>
  </si>
  <si>
    <t>井堀南公園</t>
  </si>
  <si>
    <t xml:space="preserve">井堀一丁目２０番　　　　　　　　　　　　                              </t>
  </si>
  <si>
    <t>今町公園</t>
  </si>
  <si>
    <t xml:space="preserve">今町二丁目２７番                                          </t>
  </si>
  <si>
    <t>F5</t>
  </si>
  <si>
    <t>今町河畔公園</t>
  </si>
  <si>
    <t xml:space="preserve">今町一丁目３番　　　　　　　　　　　　　　　　　　                         </t>
  </si>
  <si>
    <t>今町なかよし公園</t>
  </si>
  <si>
    <t xml:space="preserve">今町二丁目１９番                                          </t>
  </si>
  <si>
    <t>今町東公園</t>
  </si>
  <si>
    <t xml:space="preserve">今町二丁目１２番                                          </t>
  </si>
  <si>
    <t>鋳物師西公園</t>
  </si>
  <si>
    <t xml:space="preserve">鋳物師町８番                                            </t>
  </si>
  <si>
    <t>宇佐町公園</t>
  </si>
  <si>
    <t>交換</t>
  </si>
  <si>
    <t>宇佐町一丁目３番　　　　　　　　　　　　　　　　　　</t>
  </si>
  <si>
    <t>G3</t>
  </si>
  <si>
    <t>宇佐町一丁目公園</t>
  </si>
  <si>
    <t>宇佐町一丁目５番　　　　　　　　　　　　　　　　　　　　　　　　　　　　　　　　　　　　　　　　　　</t>
  </si>
  <si>
    <t>宇佐町２号公園</t>
  </si>
  <si>
    <t xml:space="preserve">宇佐町二丁目１１番                                         </t>
  </si>
  <si>
    <t>臼ヶ丘公園</t>
  </si>
  <si>
    <t>民借 区整</t>
  </si>
  <si>
    <t xml:space="preserve">緑ヶ丘一丁目１４番　　　　　　　　　　　　　　　　　　　　　　　　　　　　　　　          </t>
  </si>
  <si>
    <t xml:space="preserve">藤松三丁目５番                                           </t>
  </si>
  <si>
    <t>すのくち　こうえん</t>
  </si>
  <si>
    <t>たかす　こうえん</t>
  </si>
  <si>
    <t>徳力七丁目７番　　　　　　　　　　　　　　　　　　　　　　　　　　　　　　　　　　　　　　　　　　　</t>
  </si>
  <si>
    <t>徳力春日台下公園</t>
  </si>
  <si>
    <t>徳力四丁目８番　　　　　　　　　　　　　　　　　　　　　　　　　　　　　　　　　　　　　　　　　　　</t>
  </si>
  <si>
    <t>徳力かつら公園</t>
  </si>
  <si>
    <t>徳力新町一丁目１１番　　　　　　　　　　　　　　　　　　　　　　　　　　　　　　　　　　　　　　　　</t>
  </si>
  <si>
    <t>徳力けやき公園</t>
  </si>
  <si>
    <t>守恒本町三丁目４番　　　　　　　　　　　　　　　　　　　　　　　　　　　　　　　　　　　　　　　　　</t>
  </si>
  <si>
    <t>徳力くすのき公園</t>
  </si>
  <si>
    <t>南方二丁目２番　　　　　　　　　　　　　　　　　　　　　　　　　　　　　　　　　　　　　　　　　　　</t>
  </si>
  <si>
    <t>徳力くぬぎ公園</t>
  </si>
  <si>
    <t xml:space="preserve">上藤松一丁目１２番                                         </t>
  </si>
  <si>
    <t>上藤松南公園</t>
  </si>
  <si>
    <t>上本町公園</t>
  </si>
  <si>
    <t xml:space="preserve">花月園１５番                                            </t>
  </si>
  <si>
    <t>上本町西公園</t>
  </si>
  <si>
    <t>国借 寄付</t>
  </si>
  <si>
    <t>上本町２番　　　　　　　　　　　　　　　　　　　　　　　　　　　　　　　　　　　　　　　　　　　　　</t>
  </si>
  <si>
    <t>上馬寄公園</t>
  </si>
  <si>
    <t xml:space="preserve">上馬寄二丁目５番                                          </t>
  </si>
  <si>
    <t>上馬寄三丁目公園</t>
  </si>
  <si>
    <t xml:space="preserve">上馬寄三丁目５番　　　　　　　　　　　　　　　　　                         </t>
  </si>
  <si>
    <t>上馬寄北公園</t>
  </si>
  <si>
    <t xml:space="preserve">上馬寄一丁目１２番                                         </t>
  </si>
  <si>
    <t>上馬寄南公園</t>
  </si>
  <si>
    <t>上馬寄三丁目１１番、緑ヶ丘４番</t>
  </si>
  <si>
    <t>吉志緑地</t>
  </si>
  <si>
    <t>区整</t>
    <rPh sb="0" eb="1">
      <t>ク</t>
    </rPh>
    <rPh sb="1" eb="2">
      <t>セイ</t>
    </rPh>
    <phoneticPr fontId="4"/>
  </si>
  <si>
    <t>吉志新町一丁目12番</t>
    <rPh sb="0" eb="2">
      <t>キシ</t>
    </rPh>
    <rPh sb="2" eb="4">
      <t>シンマチ</t>
    </rPh>
    <rPh sb="4" eb="7">
      <t>１チョウメ</t>
    </rPh>
    <rPh sb="9" eb="10">
      <t>バン</t>
    </rPh>
    <phoneticPr fontId="4"/>
  </si>
  <si>
    <t>吉志中公園</t>
  </si>
  <si>
    <t>吉志五丁目7番</t>
    <rPh sb="0" eb="2">
      <t>キシ</t>
    </rPh>
    <rPh sb="2" eb="5">
      <t>５チョウメ</t>
    </rPh>
    <rPh sb="6" eb="7">
      <t>バン</t>
    </rPh>
    <phoneticPr fontId="4"/>
  </si>
  <si>
    <t>吉志東公園</t>
  </si>
  <si>
    <t>吉志一丁目２２番</t>
    <rPh sb="0" eb="2">
      <t>キシ</t>
    </rPh>
    <rPh sb="2" eb="5">
      <t>１チョウメ</t>
    </rPh>
    <rPh sb="7" eb="8">
      <t>バン</t>
    </rPh>
    <phoneticPr fontId="4"/>
  </si>
  <si>
    <t>吉志南公園</t>
  </si>
  <si>
    <t xml:space="preserve">吉志一丁目２０番                                          </t>
  </si>
  <si>
    <t>北川町公園</t>
  </si>
  <si>
    <t xml:space="preserve">北川町１２番                                            </t>
  </si>
  <si>
    <t>北川町西公園</t>
  </si>
  <si>
    <t>北川町１１番　　　　　　　　　　　　　　　　　　　　　　　　　　　　　　　　　　　　　　　　　　　　</t>
  </si>
  <si>
    <t>北川町南公園</t>
  </si>
  <si>
    <t>北川町１５番　　　　　　　　　　　　　　　　　　　　　　　　　　　　　　　　　　　　　　　　　　　　</t>
  </si>
  <si>
    <t>貴船西公園</t>
  </si>
  <si>
    <t xml:space="preserve">風師三丁目１番                                           </t>
  </si>
  <si>
    <t>清滝公園</t>
  </si>
  <si>
    <t>風致</t>
  </si>
  <si>
    <t xml:space="preserve">元清滝１番・４番・５番　　　　　　　　　　　　　　                         </t>
  </si>
  <si>
    <t>清滝三丁目公園</t>
  </si>
  <si>
    <t xml:space="preserve">清滝三丁目１番                                           </t>
  </si>
  <si>
    <t>清滝東公園</t>
  </si>
  <si>
    <t xml:space="preserve">清滝五丁目３番                                           </t>
  </si>
  <si>
    <t>清見公園</t>
  </si>
  <si>
    <t xml:space="preserve">清見一丁目１１番                                          </t>
  </si>
  <si>
    <t>清見三丁目公園</t>
  </si>
  <si>
    <t>黒川北公園</t>
  </si>
  <si>
    <t>黒川西三丁目２番</t>
    <rPh sb="0" eb="1">
      <t>クロ</t>
    </rPh>
    <rPh sb="1" eb="2">
      <t>ガワ</t>
    </rPh>
    <rPh sb="2" eb="3">
      <t>ニシ</t>
    </rPh>
    <rPh sb="3" eb="6">
      <t>３チョウメ</t>
    </rPh>
    <rPh sb="7" eb="8">
      <t>バン</t>
    </rPh>
    <phoneticPr fontId="4"/>
  </si>
  <si>
    <t>黒川西公園</t>
  </si>
  <si>
    <t xml:space="preserve">大字黒川                                              </t>
  </si>
  <si>
    <t>黒川東公園</t>
  </si>
  <si>
    <t>黒川東二丁目１８番</t>
    <rPh sb="0" eb="1">
      <t>クロ</t>
    </rPh>
    <rPh sb="1" eb="2">
      <t>ガワ</t>
    </rPh>
    <rPh sb="2" eb="3">
      <t>ヒガシ</t>
    </rPh>
    <rPh sb="3" eb="6">
      <t>ニチョウメ</t>
    </rPh>
    <rPh sb="8" eb="9">
      <t>バン</t>
    </rPh>
    <phoneticPr fontId="4"/>
  </si>
  <si>
    <t>黒川南公園</t>
  </si>
  <si>
    <t>黒川西三丁目５番</t>
    <rPh sb="0" eb="1">
      <t>クロ</t>
    </rPh>
    <rPh sb="1" eb="2">
      <t>ガワ</t>
    </rPh>
    <rPh sb="2" eb="3">
      <t>ニシ</t>
    </rPh>
    <rPh sb="3" eb="6">
      <t>３チョウメ</t>
    </rPh>
    <rPh sb="7" eb="8">
      <t>バン</t>
    </rPh>
    <phoneticPr fontId="4"/>
  </si>
  <si>
    <t>小森江公園</t>
  </si>
  <si>
    <t xml:space="preserve">羽山二丁目１２番　　　　　　　　　　　　　　　　　　　　　　　　　　　　　　　　          </t>
  </si>
  <si>
    <t>小森江三丁目公園</t>
  </si>
  <si>
    <t>小森江三丁目２４番</t>
  </si>
  <si>
    <t>小森江子供のもり公園</t>
  </si>
  <si>
    <t>調隣</t>
  </si>
  <si>
    <t>民借 買収</t>
  </si>
  <si>
    <t>大字小森江、羽山二丁目９番　　　　　　　　　　　</t>
  </si>
  <si>
    <t>寺内公園</t>
  </si>
  <si>
    <t xml:space="preserve">寺内一丁目２６番                                          </t>
  </si>
  <si>
    <t>寺内一丁目北公園</t>
  </si>
  <si>
    <t>寺内一丁目３０番　　　　　　　　　　　　　　　　　　　　　　　　　　　　　　　　　　　　　　　　　　</t>
  </si>
  <si>
    <t>寺内西公園</t>
  </si>
  <si>
    <t xml:space="preserve">下富野五丁目１１番                                         </t>
  </si>
  <si>
    <t>米町公園</t>
  </si>
  <si>
    <t xml:space="preserve">京町三丁目５番                                           </t>
  </si>
  <si>
    <t>小文字一丁目公園</t>
  </si>
  <si>
    <t>小文字一丁目１４番　　　　　　　　　　　　　　　　　　　　　　　　　　　　　　　　　　　　　　　　　</t>
  </si>
  <si>
    <t>小文字北公園</t>
  </si>
  <si>
    <t xml:space="preserve">小文字二丁目４番                                          </t>
  </si>
  <si>
    <t>小文字東公園</t>
  </si>
  <si>
    <t xml:space="preserve">小文字二丁目９番                                          </t>
  </si>
  <si>
    <t>小文字南公園</t>
  </si>
  <si>
    <t>菜園場公園</t>
  </si>
  <si>
    <t xml:space="preserve">菜園場一丁目３番　　　　　　　　　　　　　　　　　　　　　　　　　　　　　　　　          </t>
  </si>
  <si>
    <t>境川公園</t>
  </si>
  <si>
    <t>永犬丸南町三丁目公園</t>
    <rPh sb="0" eb="3">
      <t>エイノマル</t>
    </rPh>
    <rPh sb="3" eb="5">
      <t>ミナミマチ</t>
    </rPh>
    <rPh sb="5" eb="8">
      <t>サンチョウメ</t>
    </rPh>
    <rPh sb="8" eb="10">
      <t>コウエン</t>
    </rPh>
    <phoneticPr fontId="4"/>
  </si>
  <si>
    <t>いずみだい　こうえん</t>
  </si>
  <si>
    <t>かみとみのにしこうえん</t>
  </si>
  <si>
    <t>くまがい４ごうこうえん</t>
  </si>
  <si>
    <t>しげずみ　こうえん</t>
  </si>
  <si>
    <t>しもとみの　こうえん</t>
  </si>
  <si>
    <t>すなつ３ちょうめこうえん</t>
  </si>
  <si>
    <t>ながはままち１ごうこうえん</t>
  </si>
  <si>
    <t>ひあがりにしこうえん</t>
  </si>
  <si>
    <t>むらさきがわりょくち</t>
  </si>
  <si>
    <t>いままちひがしこうえん</t>
  </si>
  <si>
    <t>きょうまち　こうえん</t>
  </si>
  <si>
    <t>こくらゆりがおか　こうえん</t>
  </si>
  <si>
    <t>しのざきなかこうえん</t>
  </si>
  <si>
    <t>しのざきにしこうえん</t>
  </si>
  <si>
    <t>ながはままち２ごうこうえん</t>
  </si>
  <si>
    <t>東田三丁目公園</t>
    <rPh sb="0" eb="2">
      <t>ヒガシダ</t>
    </rPh>
    <rPh sb="2" eb="5">
      <t>サンチョウメ</t>
    </rPh>
    <rPh sb="5" eb="7">
      <t>コウエン</t>
    </rPh>
    <phoneticPr fontId="4"/>
  </si>
  <si>
    <t>本城学研台一丁目公園</t>
    <rPh sb="0" eb="2">
      <t>ホンジョウ</t>
    </rPh>
    <rPh sb="2" eb="4">
      <t>ガッケン</t>
    </rPh>
    <rPh sb="4" eb="5">
      <t>ダイ</t>
    </rPh>
    <rPh sb="5" eb="8">
      <t>イッチョウメ</t>
    </rPh>
    <rPh sb="8" eb="10">
      <t>コウエン</t>
    </rPh>
    <phoneticPr fontId="4"/>
  </si>
  <si>
    <t>ほんじょうがっけんだい１ちょうめこうえん</t>
    <phoneticPr fontId="4"/>
  </si>
  <si>
    <t>区整</t>
    <phoneticPr fontId="4"/>
  </si>
  <si>
    <t>本城学研台一丁目１０番</t>
    <rPh sb="0" eb="2">
      <t>ホンジョウ</t>
    </rPh>
    <phoneticPr fontId="4"/>
  </si>
  <si>
    <t>あさの汐風公園</t>
    <rPh sb="3" eb="4">
      <t>シオ</t>
    </rPh>
    <rPh sb="4" eb="5">
      <t>カゼ</t>
    </rPh>
    <rPh sb="5" eb="7">
      <t>コウエン</t>
    </rPh>
    <phoneticPr fontId="4"/>
  </si>
  <si>
    <t>あさのしおかぜこうえん</t>
    <phoneticPr fontId="4"/>
  </si>
  <si>
    <t>浅野三丁目３番から６番まで</t>
    <rPh sb="0" eb="2">
      <t>アサノ</t>
    </rPh>
    <rPh sb="2" eb="5">
      <t>サンチョウメ</t>
    </rPh>
    <rPh sb="6" eb="7">
      <t>バン</t>
    </rPh>
    <rPh sb="10" eb="11">
      <t>バン</t>
    </rPh>
    <phoneticPr fontId="4"/>
  </si>
  <si>
    <t>みはぎの　こうえん</t>
  </si>
  <si>
    <t>いとうづはちまん　こうえん</t>
  </si>
  <si>
    <t>しもいとうづ　こうえん</t>
  </si>
  <si>
    <t>まなづる　こうえん</t>
  </si>
  <si>
    <t>しもいとうづがいえん</t>
  </si>
  <si>
    <t>たむけやま　こうえん</t>
  </si>
  <si>
    <t>こめまち　こうえん</t>
  </si>
  <si>
    <t>とみのえいだんきたこうえん</t>
  </si>
  <si>
    <t>きんけい　こうえん</t>
  </si>
  <si>
    <t>かなだ　こうえん</t>
  </si>
  <si>
    <t>はらまち　こうえん</t>
  </si>
  <si>
    <t>なかつぐち　こうえん</t>
  </si>
  <si>
    <t>たまち　こうえん</t>
  </si>
  <si>
    <t>あたご　こうえん</t>
  </si>
  <si>
    <t>ふるせんば　こうえん</t>
  </si>
  <si>
    <t>しすい　こうえん</t>
  </si>
  <si>
    <t>こがね　こうえん</t>
  </si>
  <si>
    <t>よしの　こうえん</t>
  </si>
  <si>
    <t>かつやま　こうえん</t>
  </si>
  <si>
    <t>さかいまち　こうえん</t>
  </si>
  <si>
    <t>きまち　こうえん</t>
  </si>
  <si>
    <t>はぎさき　こうえん</t>
  </si>
  <si>
    <t>ひあがり　こうえん</t>
  </si>
  <si>
    <t>熊西二丁目８番　　　　　　　　　　　　　　　　　　　　　　　　　　　　　　　　　　　　　　　　　　　</t>
  </si>
  <si>
    <t>養福寺団地公園</t>
  </si>
  <si>
    <t xml:space="preserve">上の原四丁目１６番　　　　　　　　　　　                              </t>
  </si>
  <si>
    <t>力丸記念公園</t>
  </si>
  <si>
    <t xml:space="preserve">力丸町８番                                             </t>
  </si>
  <si>
    <t>力丸東公園</t>
  </si>
  <si>
    <t xml:space="preserve">力丸町２２番                                            </t>
  </si>
  <si>
    <t>龍戸公園</t>
  </si>
  <si>
    <t>泉ヶ浦一丁目５番　　　　　　　　　　　　　　　　　　　　　　　　　　　　　　　　　　　　　　　　　　</t>
  </si>
  <si>
    <t>六田公園</t>
  </si>
  <si>
    <t>若葉三丁目公園</t>
  </si>
  <si>
    <t>もじたにまち　こうえん</t>
  </si>
  <si>
    <t>のえだに　こうえん</t>
  </si>
  <si>
    <t xml:space="preserve">中曽根二丁目１２番　　　　　　　　　　　                              </t>
  </si>
  <si>
    <t>中曽根中央公園</t>
  </si>
  <si>
    <t xml:space="preserve">中曽根六丁目１番　　　　　　　　　　　　                              </t>
  </si>
  <si>
    <t>中曽根西公園</t>
  </si>
  <si>
    <t>八枝一丁目公園</t>
  </si>
  <si>
    <t>八枝一丁目１番</t>
  </si>
  <si>
    <t>柳原公園（八幡西）</t>
  </si>
  <si>
    <t>本城東一丁目１番　　　　　　　　　　　　　　　　　　　　　　　　　　　　　　　　　　　　　　　　　　</t>
  </si>
  <si>
    <t>八幡中川公園</t>
  </si>
  <si>
    <t xml:space="preserve">上上津役四丁目２１番　　　　　　　　　　                              </t>
  </si>
  <si>
    <t>高尾一丁目４２番　　　　　　　　　　　　　　　　　　　　　　　　　　　　　　　　　　　　　　　　　　</t>
    <phoneticPr fontId="4"/>
  </si>
  <si>
    <t>西鞘ヶ谷町２１番・２２番、八幡東区高見一丁目３番、山王四丁目１１番　　　　　　　　　　　　　　　　　　</t>
    <rPh sb="4" eb="5">
      <t>マチ</t>
    </rPh>
    <phoneticPr fontId="4"/>
  </si>
  <si>
    <t>都島展望公園</t>
  </si>
  <si>
    <t>美禄公園</t>
  </si>
  <si>
    <t xml:space="preserve">新池二丁目１番                                           </t>
  </si>
  <si>
    <t>中畑町４番</t>
  </si>
  <si>
    <t>中畑町東公園</t>
  </si>
  <si>
    <t>中畑町２３番　　　　　　　　　　　　　　　　　　　　　　　　　　　　　　　　　　　　　　　　　　　　</t>
  </si>
  <si>
    <t>波打町公園</t>
  </si>
  <si>
    <t xml:space="preserve">波打町５番                                             </t>
  </si>
  <si>
    <t>徳力六丁目２番　　　　　　　　　　　　　　　　　　　　　　　　　　　　　　　　　　　　　　　　　　　</t>
  </si>
  <si>
    <t>徳力南公園</t>
  </si>
  <si>
    <t>徳力ゆりのき公園</t>
  </si>
  <si>
    <t>企救丘六丁目１１番　　　　　　　　　　　　　　　　　　　　　　　　　　　　　　　　　　　　　　　　　</t>
  </si>
  <si>
    <t>長尾六丁目公園</t>
  </si>
  <si>
    <t>長尾六丁目６番　　　　　　　　　　　　　　　　　　　　　　　　　　　　　　　　　　　　　　　　　　　</t>
  </si>
  <si>
    <t>長尾新町中央公園</t>
  </si>
  <si>
    <t xml:space="preserve">長尾四丁目８番　　　　　　　　　　　　　　　　　　　　　　　　　　　　　　　　　          </t>
  </si>
  <si>
    <t>長尾新町西公園</t>
  </si>
  <si>
    <t xml:space="preserve">長尾四丁目１９番　　　　　　　　　　　　                              </t>
  </si>
  <si>
    <t>長尾高野中央公園</t>
  </si>
  <si>
    <t xml:space="preserve">高野二丁目１０番・１１番                                      </t>
  </si>
  <si>
    <t>中城野公園</t>
  </si>
  <si>
    <t xml:space="preserve">城野一丁目１１番　　　　　　　　　　　　                              </t>
  </si>
  <si>
    <t>長尾新町東公園</t>
  </si>
  <si>
    <t>市内</t>
    <rPh sb="0" eb="2">
      <t>シナイ</t>
    </rPh>
    <phoneticPr fontId="4"/>
  </si>
  <si>
    <t>市内</t>
    <phoneticPr fontId="4"/>
  </si>
  <si>
    <t>市内</t>
    <phoneticPr fontId="4"/>
  </si>
  <si>
    <t>山路一丁目西公園</t>
  </si>
  <si>
    <t>山路一丁目３番　　　　　　　　　　　　　　　　　　　　　　　　　　　　　　　　　　　　　　　　　　　</t>
  </si>
  <si>
    <t>山王二丁目北公園</t>
  </si>
  <si>
    <t xml:space="preserve">霧ヶ丘二丁目２４番                                         </t>
  </si>
  <si>
    <t xml:space="preserve">霧ヶ丘三丁目１７番                                         </t>
  </si>
  <si>
    <t>金鶏公園</t>
  </si>
  <si>
    <t xml:space="preserve">金鶏町４番                                             </t>
  </si>
  <si>
    <t>熊谷公園</t>
  </si>
  <si>
    <t>熊谷二丁目５番　　　　　　　　　　　　　　　　　　　　　　　　　　　　　　　　　　　　　　　　　　　</t>
  </si>
  <si>
    <t>熊谷１号公園</t>
  </si>
  <si>
    <t xml:space="preserve">熊谷一丁目５番                                           </t>
  </si>
  <si>
    <t>熊谷２号公園</t>
  </si>
  <si>
    <t xml:space="preserve">熊谷一丁目２３番                                          </t>
  </si>
  <si>
    <t>熊谷二丁目公園</t>
  </si>
  <si>
    <t xml:space="preserve">熊谷二丁目２４番                                          </t>
  </si>
  <si>
    <t>熊谷三丁目北公園</t>
  </si>
  <si>
    <t>熊谷三丁目９番　　　　　　　　　　　　　　　　　　　　　　　　　　　　　　　　　　　　　　　　　　　</t>
  </si>
  <si>
    <t>熊谷三丁目公園</t>
  </si>
  <si>
    <t xml:space="preserve">熊谷三丁目７番                                           </t>
  </si>
  <si>
    <t>熊谷４号公園</t>
  </si>
  <si>
    <t>ちよ３ごうこうえん</t>
  </si>
  <si>
    <t>うえのはる４ちょうめこうえん</t>
  </si>
  <si>
    <t>ばばやまひがしこうえん</t>
  </si>
  <si>
    <t>ごろうまるひがしこうえん</t>
  </si>
  <si>
    <t>ほんじょう　こうえん</t>
  </si>
  <si>
    <t>いちのせひがしこうえん</t>
  </si>
  <si>
    <t>おおひら３ちょうめこうえん</t>
  </si>
  <si>
    <t xml:space="preserve">朽網西五丁目４４番                                         </t>
  </si>
  <si>
    <t>朽網西五丁目公園</t>
  </si>
  <si>
    <t xml:space="preserve">朽網西五丁目７番                                          </t>
  </si>
  <si>
    <t>朽網西公園</t>
  </si>
  <si>
    <t xml:space="preserve">朽網東五丁目１０番　　　　　　　　　　　　　　　　　　　　　　　　　　　　　　　          </t>
  </si>
  <si>
    <t>朽網東一丁目公園</t>
  </si>
  <si>
    <t xml:space="preserve">朽網東一丁目１５番　　　　　　　　　　　　　　　　                         </t>
  </si>
  <si>
    <t>修多羅二丁目２８番</t>
  </si>
  <si>
    <t>修多羅二丁目東公園</t>
  </si>
  <si>
    <t>的場中公園</t>
    <rPh sb="0" eb="2">
      <t>マトバ</t>
    </rPh>
    <rPh sb="2" eb="3">
      <t>ナカ</t>
    </rPh>
    <rPh sb="3" eb="5">
      <t>コウエン</t>
    </rPh>
    <phoneticPr fontId="4"/>
  </si>
  <si>
    <t>的場町５番</t>
    <rPh sb="0" eb="3">
      <t>マトバマチ</t>
    </rPh>
    <rPh sb="4" eb="5">
      <t>バン</t>
    </rPh>
    <phoneticPr fontId="4"/>
  </si>
  <si>
    <t>椋枝一丁目公園</t>
    <rPh sb="2" eb="5">
      <t>イチチョウメ</t>
    </rPh>
    <rPh sb="5" eb="7">
      <t>コウエン</t>
    </rPh>
    <phoneticPr fontId="4"/>
  </si>
  <si>
    <t>きくがおか１ちょうめひがしこうえん</t>
  </si>
  <si>
    <t>きくがおか１ちょうめみなみこうえん</t>
  </si>
  <si>
    <t>きくがおか３ちょうめこうえん</t>
  </si>
  <si>
    <t>きくがおか４ちょうめにしこうえん</t>
  </si>
  <si>
    <t>きくがおか５ちょうめこうえん</t>
  </si>
  <si>
    <t>きくがおか５ちょうめにしこうえん</t>
  </si>
  <si>
    <t>きくがおかおうか　こうえん</t>
  </si>
  <si>
    <t>きくがおかにしこうえん</t>
  </si>
  <si>
    <t>きたがた１ごうこうえん</t>
  </si>
  <si>
    <t>きたがたさくら　こうえん</t>
  </si>
  <si>
    <t>きたがたさつき　こうえん</t>
  </si>
  <si>
    <t>きたがたなかよし　こうえん</t>
  </si>
  <si>
    <t>きたがたへいわ　こうえん</t>
  </si>
  <si>
    <t>きたがたほんまち　こうえん</t>
  </si>
  <si>
    <t>きたがたまきのき　こうえん</t>
  </si>
  <si>
    <t>きたがたゆりのき　こうえん</t>
  </si>
  <si>
    <t xml:space="preserve">三ケ森四丁目６番                                          </t>
  </si>
  <si>
    <t>芝原公園</t>
  </si>
  <si>
    <t>木屋瀬四丁目３番　　　　　　　　　　　　　　　　　　　　　　　　　　　　　　　　　　　　　　　　　　</t>
  </si>
  <si>
    <t>下上津役１号公園</t>
  </si>
  <si>
    <t xml:space="preserve">下上津役四丁目４番　　　　　　　　　　　                              </t>
  </si>
  <si>
    <t>下上津役１号緑地</t>
  </si>
  <si>
    <t xml:space="preserve">沖田四丁目１４番　　　　　　　　　　　　                              </t>
  </si>
  <si>
    <t>夜宮東公園</t>
  </si>
  <si>
    <t xml:space="preserve">夜宮三丁目６番                                           </t>
  </si>
  <si>
    <t>計</t>
    <rPh sb="0" eb="1">
      <t>ケイ</t>
    </rPh>
    <phoneticPr fontId="4"/>
  </si>
  <si>
    <t>羽衣町中公園</t>
  </si>
  <si>
    <t xml:space="preserve">荒手二丁目６番                                           </t>
  </si>
  <si>
    <t>荒生田一丁目西公園</t>
  </si>
  <si>
    <t>葛原三丁目北公園</t>
  </si>
  <si>
    <t xml:space="preserve">葛原三丁目１３番                                          </t>
  </si>
  <si>
    <t>葛原三丁目東公園</t>
  </si>
  <si>
    <t xml:space="preserve">御開三丁目２５番　　　　　　　　　　　　　　　　　                         </t>
  </si>
  <si>
    <t>元城公園</t>
  </si>
  <si>
    <t>下上津役一丁目西公園</t>
  </si>
  <si>
    <t>下上津役一丁目８番</t>
  </si>
  <si>
    <t>下上津役一丁目東公園</t>
  </si>
  <si>
    <t>下上津役一丁目１７番</t>
  </si>
  <si>
    <t>下上津役２号緑地</t>
  </si>
  <si>
    <t>そね　こうえん</t>
  </si>
  <si>
    <t>そねきたこうえん</t>
  </si>
  <si>
    <t>そねしんでんふれあい　こうえん</t>
  </si>
  <si>
    <t>そねみなみこうえん</t>
  </si>
  <si>
    <t>たかはだいにしこうえん</t>
  </si>
  <si>
    <t>たかはだいひがしこうえん</t>
  </si>
  <si>
    <t>たはら２ちょうめこうえん</t>
  </si>
  <si>
    <t>たはらしんまち１ちょうめこうえん</t>
  </si>
  <si>
    <t>たはらしんまち２ちょうめこうえん</t>
  </si>
  <si>
    <t>たはらしんまち３ちょうめこうえん</t>
  </si>
  <si>
    <t>つだ３ちょうめきたこうえん</t>
  </si>
  <si>
    <t>つだ３ちょうめにしこうえん</t>
  </si>
  <si>
    <t>つだ３ちょうめひがしこうえん</t>
  </si>
  <si>
    <t>つだしんまち１ちょうめきたこうえん</t>
  </si>
  <si>
    <t>つだしんまち１ちょうめなかこうえん</t>
  </si>
  <si>
    <t>つだしんまち１ちょうめにしこうえん</t>
  </si>
  <si>
    <t>つだしんまち１ちょうめひがしこうえん</t>
  </si>
  <si>
    <t>つだしんまち２ちょうめこうえん</t>
  </si>
  <si>
    <t>つだしんまち２ちょうめひがしこうえん</t>
  </si>
  <si>
    <t>つだしんまち３ちょうめなかこうえん</t>
  </si>
  <si>
    <t>つだしんまち３ちょうめにしこうえん</t>
  </si>
  <si>
    <t>つだしんまち４ちょうめこうえん</t>
  </si>
  <si>
    <t>つだみなみこうえん</t>
  </si>
  <si>
    <t>つつじ　こうえん</t>
  </si>
  <si>
    <t>とくみつ　こうえん</t>
  </si>
  <si>
    <t>とくよし　こうえん</t>
  </si>
  <si>
    <t>とくよしたかみだい　こうえん</t>
  </si>
  <si>
    <t>とくよしちゅうおう　こうえん</t>
  </si>
  <si>
    <t>とくよしにし３ちょうめこうえん</t>
  </si>
  <si>
    <t>とくよしひがしこうえん</t>
  </si>
  <si>
    <t>とくよしふるかわ　こうえん</t>
  </si>
  <si>
    <t>とくよしみなみ３ちょうめこうえん</t>
  </si>
  <si>
    <t>とくよしみなみこうえん</t>
  </si>
  <si>
    <t>とくよしもみのき　こうえん</t>
  </si>
  <si>
    <t>とくりき２ちょうめこうえん</t>
  </si>
  <si>
    <t>とくりき２ちょうめみなみこうえん</t>
  </si>
  <si>
    <t>とくりき４ちょうめこうえん</t>
  </si>
  <si>
    <t>とくりき８ごうこうえん</t>
  </si>
  <si>
    <t>とくりきあじさい　こうえん</t>
  </si>
  <si>
    <t>とくりきかすがだいうえ　こうえん</t>
  </si>
  <si>
    <t>とくりきかすがだいした　こうえん</t>
  </si>
  <si>
    <t xml:space="preserve">山ノ堂町１８番                                           </t>
  </si>
  <si>
    <t>百合野町公園</t>
  </si>
  <si>
    <t xml:space="preserve">百合野町３番                                            </t>
  </si>
  <si>
    <t>用勺町西公園</t>
  </si>
  <si>
    <t xml:space="preserve">用勺町１５番                                            </t>
  </si>
  <si>
    <t>用勺町東公園</t>
  </si>
  <si>
    <t xml:space="preserve">用勺町１１番                                            </t>
  </si>
  <si>
    <t>脇田公園</t>
  </si>
  <si>
    <t xml:space="preserve">大字安屋                                              </t>
  </si>
  <si>
    <t>若松駅前公園</t>
  </si>
  <si>
    <t>買収 交換</t>
  </si>
  <si>
    <t>白山一丁目１８番</t>
  </si>
  <si>
    <t>若松市民公園</t>
  </si>
  <si>
    <t xml:space="preserve">浜町二丁目１番                                           </t>
  </si>
  <si>
    <t>脇の浦公園</t>
  </si>
  <si>
    <t>大字小竹１５６３番　　　　　　　　　　　　　　　　　　　　　　　　　　　　　　　　　　　　　　　　　</t>
  </si>
  <si>
    <t>和田町公園</t>
  </si>
  <si>
    <t xml:space="preserve">和田町１１番                                            </t>
  </si>
  <si>
    <t>荒手一丁目公園</t>
  </si>
  <si>
    <t xml:space="preserve">荒手一丁目４番　　　　　　　　　　　　　                              </t>
  </si>
  <si>
    <t>荒手二丁目東公園</t>
  </si>
  <si>
    <t>吉志二丁目公園</t>
    <rPh sb="0" eb="2">
      <t>キシ</t>
    </rPh>
    <rPh sb="2" eb="5">
      <t>ニチョウメ</t>
    </rPh>
    <rPh sb="5" eb="7">
      <t>コウエン</t>
    </rPh>
    <phoneticPr fontId="4"/>
  </si>
  <si>
    <t>街区</t>
    <phoneticPr fontId="4"/>
  </si>
  <si>
    <t>吉志二丁目７番</t>
    <rPh sb="0" eb="2">
      <t>キシ</t>
    </rPh>
    <rPh sb="2" eb="5">
      <t>ニチョウメ</t>
    </rPh>
    <rPh sb="6" eb="7">
      <t>バン</t>
    </rPh>
    <phoneticPr fontId="4"/>
  </si>
  <si>
    <t>南丘一丁目２号公園</t>
    <rPh sb="6" eb="7">
      <t>ゴウ</t>
    </rPh>
    <phoneticPr fontId="4"/>
  </si>
  <si>
    <t>南丘一丁目２０番　　　　　　　　　　　　　　　　　　　　　　　　　　　　　　　　　　　　　　　　　　</t>
    <phoneticPr fontId="4"/>
  </si>
  <si>
    <t>茶屋原公園</t>
  </si>
  <si>
    <t xml:space="preserve">岸の浦一丁目１３番                                         </t>
  </si>
  <si>
    <t>茶屋の原公園</t>
  </si>
  <si>
    <t>赤坂三丁目１０番　　　　　　　　　　　　　　　　　　　　　　　　　　　　　　　　　　　　　　　　　　</t>
  </si>
  <si>
    <t>赤坂緑地</t>
  </si>
  <si>
    <t>赤坂海岸３番・４番・９番　　　　　　　　　　　　　　　　　　　　　　　　　　　　　　　　　　　　　　</t>
  </si>
  <si>
    <t xml:space="preserve">東門司二丁目１９番                                         </t>
  </si>
  <si>
    <t>藍島公園</t>
  </si>
  <si>
    <t xml:space="preserve">大字藍島                                              </t>
  </si>
  <si>
    <t>E0</t>
  </si>
  <si>
    <t>青葉公園</t>
  </si>
  <si>
    <t>青葉二丁目５番　　　　　　　　　　　　　　　　　　　　　　　　　　　　　　　　　　　　　　　　　　　</t>
  </si>
  <si>
    <t>E5</t>
  </si>
  <si>
    <t>G1</t>
  </si>
  <si>
    <t>赤坂桜城公園</t>
  </si>
  <si>
    <t>中吉田五丁目公園</t>
  </si>
  <si>
    <t xml:space="preserve">中吉田五丁目５番　　　　　　　　　　　　                              </t>
  </si>
  <si>
    <t>中吉田六丁目北公園</t>
  </si>
  <si>
    <t xml:space="preserve">中吉田六丁目１４番　　　　　　　　　　　                              </t>
  </si>
  <si>
    <t>中吉田六丁目中公園</t>
  </si>
  <si>
    <t xml:space="preserve">中吉田六丁目１７番　　　　　　　　　　　                              </t>
  </si>
  <si>
    <t>中吉田六丁目西公園</t>
  </si>
  <si>
    <t xml:space="preserve">中吉田六丁目２１番　　　　　　　　　　　                              </t>
  </si>
  <si>
    <t>西ヶ迫公園</t>
  </si>
  <si>
    <t>朽網西五丁目３７番　　　　　　　　　　　　　　　　　　　　　　　　　　　　　　　　　　　　　　　　　</t>
  </si>
  <si>
    <t>西貫二丁目公園</t>
  </si>
  <si>
    <t>西貫二丁目３番</t>
  </si>
  <si>
    <t>西水町南公園</t>
  </si>
  <si>
    <t>日豊１号公園</t>
  </si>
  <si>
    <t xml:space="preserve">朽網西三丁目１６番　　　　　　　　　　　                              </t>
  </si>
  <si>
    <t>日豊北公園</t>
  </si>
  <si>
    <t xml:space="preserve">朽網西三丁目３番　　　　　　　　　　　　                              </t>
  </si>
  <si>
    <t>日豊中公園</t>
  </si>
  <si>
    <t xml:space="preserve">朽網西四丁目３番　　　　　　　　　　　　                              </t>
  </si>
  <si>
    <t>日豊西公園</t>
  </si>
  <si>
    <t xml:space="preserve">朽網西三丁目８番　　　　　　　　　　　　                              </t>
  </si>
  <si>
    <t>日豊東公園</t>
  </si>
  <si>
    <t xml:space="preserve">朽網西五丁目１７番　　　　　　　　　　　                              </t>
  </si>
  <si>
    <t>日豊平和公園</t>
  </si>
  <si>
    <t>朽網四丁目１７番　　　　　　　　　　　　　　　　　　　　　　　　　　　　　　　　　　　　　　　　　　</t>
  </si>
  <si>
    <t>日豊みどり公園</t>
  </si>
  <si>
    <t xml:space="preserve">朽網西四丁目１５番　　　　　　　　　　　                              </t>
  </si>
  <si>
    <t>日豊南公園</t>
  </si>
  <si>
    <t xml:space="preserve">朽網西三丁目２３番　　　　　　　　　　　                              </t>
  </si>
  <si>
    <t>蜷田公園</t>
  </si>
  <si>
    <t xml:space="preserve">蜷田若園二丁目７番                                         </t>
  </si>
  <si>
    <t>蜷田なかよし公園</t>
  </si>
  <si>
    <t>湯川新町二丁目２５番　　　　　　　　　　　　　　　　　　　　　　　　　　　　　　　　　　　　　　　　</t>
  </si>
  <si>
    <t>蜷田若園二丁目公園</t>
  </si>
  <si>
    <t>蜷田若園二丁目１１番</t>
  </si>
  <si>
    <t>貫公園</t>
  </si>
  <si>
    <t xml:space="preserve">下貫一丁目１番　　　　　　　　　　　　　                              </t>
  </si>
  <si>
    <t>貫２号公園</t>
  </si>
  <si>
    <t xml:space="preserve">前田三丁目６番                                           </t>
  </si>
  <si>
    <t>前田街園</t>
  </si>
  <si>
    <t xml:space="preserve">前田三丁目９番                                           </t>
  </si>
  <si>
    <t>前田緑地</t>
  </si>
  <si>
    <t xml:space="preserve">前田一丁目１番                                           </t>
  </si>
  <si>
    <t>松尾町公園</t>
  </si>
  <si>
    <t xml:space="preserve">松尾町９番                                             </t>
  </si>
  <si>
    <t>松尾町南公園</t>
  </si>
  <si>
    <t>松尾町１５番　　　　　　　　　　　　　　　　　　　　　　　　　　　　　　　　　　　　　　　　　　　　</t>
  </si>
  <si>
    <t>宮田町公園</t>
  </si>
  <si>
    <t xml:space="preserve">宮田町６番                                             </t>
  </si>
  <si>
    <t>宮の町公園</t>
  </si>
  <si>
    <t xml:space="preserve">宮の町二丁目３番                                          </t>
  </si>
  <si>
    <t>桃園公園</t>
  </si>
  <si>
    <t>桃園三丁目１番、四丁目　　　　　　　　　</t>
  </si>
  <si>
    <t>豊町公園</t>
  </si>
  <si>
    <t>豊町１９番　　　　　　　　　　　　　　　　　　　　　　　　　　　　　　　　　　　　　　　　　　　　　</t>
  </si>
  <si>
    <t>相生公園</t>
  </si>
  <si>
    <t>よこしろひがしまちみどりのおか　こうえん</t>
  </si>
  <si>
    <t>よこしろみなみこうえん</t>
  </si>
  <si>
    <t>よこしろみなみまち２ちょうめにしこうえん</t>
  </si>
  <si>
    <t>よこしろみなみまちあおぞら　こうえん</t>
  </si>
  <si>
    <t>よしだ　こうえん</t>
  </si>
  <si>
    <t>よしだたいようのおか　こうえん</t>
  </si>
  <si>
    <t>よぶの　こうえん</t>
  </si>
  <si>
    <t>りょっこう　こうえん</t>
  </si>
  <si>
    <t>わかぞの　こうえん</t>
  </si>
  <si>
    <t>わかぞの２ちょうめこうえん</t>
  </si>
  <si>
    <t>わかぞの２ちょうめひがしこうえん</t>
  </si>
  <si>
    <t>わかぞの４ちょうめこうえん</t>
  </si>
  <si>
    <t>二島三丁目公園</t>
  </si>
  <si>
    <t xml:space="preserve">二島三丁目５番                                           </t>
  </si>
  <si>
    <t>二島四丁目公園</t>
  </si>
  <si>
    <t>区整 開発</t>
  </si>
  <si>
    <t>にししんまち　こうえん</t>
  </si>
  <si>
    <t>にししんまち２ちょうめこうえん</t>
  </si>
  <si>
    <t>にししんまち２ちょうめひがしこうえん</t>
  </si>
  <si>
    <t>おおくぼ１ちょうめこうえん</t>
  </si>
  <si>
    <t>おおくぼ　こうえん</t>
  </si>
  <si>
    <t>おおもり　こうえん</t>
  </si>
  <si>
    <t>おおつみきたこうえん</t>
  </si>
  <si>
    <t>おおかわ　こうえん</t>
  </si>
  <si>
    <t>だいりこがねまち　こうえん</t>
  </si>
  <si>
    <t xml:space="preserve">風師三丁目９番                                           </t>
  </si>
  <si>
    <t>風師三丁目公園</t>
  </si>
  <si>
    <t xml:space="preserve">風師三丁目１１番                                          </t>
  </si>
  <si>
    <t>風師四丁目公園</t>
  </si>
  <si>
    <t>風師四丁目７番　　　　　　　　　　　　　　　　　　　　　　　　　　　　　　　　　　　　　　　　　　　</t>
  </si>
  <si>
    <t>風師緑地</t>
  </si>
  <si>
    <t>元城町２番　　　　　　　　　　　　　　　　　　　　　　　　　　　　　　　　　　　　　　　　　　　　　</t>
  </si>
  <si>
    <t>北浦公園</t>
  </si>
  <si>
    <t>泉ヶ浦二丁目２０番　　　　　　　　　　　　　　　　　　　　　　　　　　　　　　　　　　　　　　　　　</t>
  </si>
  <si>
    <t>北船越公園</t>
  </si>
  <si>
    <t xml:space="preserve">船越一丁目７番　　　　　　　　　　　　　                              </t>
  </si>
  <si>
    <t>吉祥寺公園</t>
  </si>
  <si>
    <t>民借 市転 買収</t>
  </si>
  <si>
    <t xml:space="preserve">吉祥寺町１３番　　　　　　　　　　　　　　　　　　　　　　　　　　　　　　　　　          </t>
  </si>
  <si>
    <t>吉祥寺２号公園</t>
  </si>
  <si>
    <t>永犬丸西町三丁目３番　　　　　　　　　　　　　　　　　　　　　　　　　　　　　　　　　　　　　　　　</t>
  </si>
  <si>
    <t>切塞中公園</t>
  </si>
  <si>
    <t>永犬丸西町四丁目１３番　　　　　　　　　　　　　　　　　　　　　　　　　　　　　　　　　　　　　　　</t>
  </si>
  <si>
    <t>切塞南公園</t>
  </si>
  <si>
    <t>陣原一丁目１０番</t>
  </si>
  <si>
    <t>陣原緑地</t>
  </si>
  <si>
    <t>陣原一丁目１番</t>
  </si>
  <si>
    <t>新屋敷公園</t>
  </si>
  <si>
    <t xml:space="preserve">楠橋西三丁目１４番　　　　　　　　　　　                              </t>
  </si>
  <si>
    <t>陣山公園</t>
  </si>
  <si>
    <t>はたけだ１ちょうめなかこうえん</t>
  </si>
  <si>
    <t>はたけだ１ちょうめみなみこうえん</t>
  </si>
  <si>
    <t>はたけだ２ちょうめこうえん</t>
  </si>
  <si>
    <t>はたけだ３ちょうめこうえん</t>
  </si>
  <si>
    <t>はただにまち１ごうこうえん</t>
  </si>
  <si>
    <t>はただにまち２ごうこうえん</t>
  </si>
  <si>
    <t>はただにまち３ごうこうえん</t>
  </si>
  <si>
    <t>はただにまち４ごうこうえん</t>
  </si>
  <si>
    <t>はただにまち５ごうこうえん</t>
  </si>
  <si>
    <t>はなのじ１ちょうめこうえん</t>
  </si>
  <si>
    <t>はなのじちゅうおう　こうえん</t>
  </si>
  <si>
    <t>はなのやま　こうえん</t>
  </si>
  <si>
    <t>はままち１ちょうめこうえん</t>
  </si>
  <si>
    <t>はままち１ちょうめひがしこうえん</t>
  </si>
  <si>
    <t>はままち２ちょうめこうえん</t>
  </si>
  <si>
    <t>はままち３ちょうめこうえん</t>
  </si>
  <si>
    <t>はままちふれあいひろば</t>
  </si>
  <si>
    <t>ひがしこいしまち　こうえん</t>
  </si>
  <si>
    <t>ひがしふたじま１ちょうめ１ごうこうえん</t>
  </si>
  <si>
    <t>ひがしふたじま１ちょうめ２ごうこうえん</t>
  </si>
  <si>
    <t>ひがしふたじま１ちょうめ３ごうこうえん</t>
  </si>
  <si>
    <t>ひがしふたじま１ちょうめ４ごうこうえん</t>
  </si>
  <si>
    <t>ひがしふたじま２ちょうめきたこうえん</t>
  </si>
  <si>
    <t>ひがしふたじま３ちょうめこうえん</t>
  </si>
  <si>
    <t>ひがしふたじま３ちょうめみなみこうえん</t>
  </si>
  <si>
    <t>ひがしふたじま５ちょうめこうえん</t>
  </si>
  <si>
    <t>楠東緑地</t>
  </si>
  <si>
    <t>くちなしの池公園</t>
  </si>
  <si>
    <t>東折尾町１５番　　　　　　　　　　　　　　　　　　　　　　　　　　　　　　　　　　　　　　　　　　　</t>
  </si>
  <si>
    <t>久保屋敷公園</t>
  </si>
  <si>
    <t>木屋瀬三丁目３番　　　　　　　　　　　　　　　　　　　　　　　　　　　　　　　　　　　　　　　　　　</t>
  </si>
  <si>
    <t>蒲生一丁目公園</t>
  </si>
  <si>
    <t>蒲生一丁目４番　　　　　　　　　　　　　　　　　　　　　　　　　　　　　　　　　　　　　　　　　　　</t>
  </si>
  <si>
    <t>蒲生五丁目公園</t>
  </si>
  <si>
    <t>蒲生五丁目４番　　　　　　　　　　　　　　　　　　　　　　　　　　　　　　　　　　　　　　　　　　　</t>
  </si>
  <si>
    <t>L1</t>
  </si>
  <si>
    <t>蒲生南公園</t>
  </si>
  <si>
    <t>徳力新町一丁目１５番　　　　　　　　　　　　　　　　　　　　　　　　　　　　　　　　　　　　　　　　</t>
  </si>
  <si>
    <t>企救丘一丁目北公園</t>
  </si>
  <si>
    <t xml:space="preserve">企救丘一丁目１番                                          </t>
  </si>
  <si>
    <t>企救丘一丁目中公園</t>
  </si>
  <si>
    <t xml:space="preserve">企救丘一丁目１６番                                         </t>
  </si>
  <si>
    <t>企救丘一丁目西公園</t>
  </si>
  <si>
    <t xml:space="preserve">企救丘一丁目２１番                                         </t>
  </si>
  <si>
    <t>企救丘一丁目東公園</t>
  </si>
  <si>
    <t xml:space="preserve">企救丘一丁目２９番　　　　　　　　　　　                              </t>
  </si>
  <si>
    <t>企救丘一丁目南公園</t>
  </si>
  <si>
    <t xml:space="preserve">企救丘一丁目２３番                                         </t>
  </si>
  <si>
    <t>企救丘三丁目公園</t>
  </si>
  <si>
    <t xml:space="preserve">企救丘三丁目１５番                                         </t>
  </si>
  <si>
    <t>企救丘四丁目西公園</t>
  </si>
  <si>
    <t>東篠崎三丁目公園</t>
    <rPh sb="0" eb="3">
      <t>ヒガシシノザキ</t>
    </rPh>
    <rPh sb="3" eb="6">
      <t>サンチョウメ</t>
    </rPh>
    <rPh sb="6" eb="8">
      <t>コウエン</t>
    </rPh>
    <phoneticPr fontId="3"/>
  </si>
  <si>
    <t>東篠崎三丁目５番</t>
    <phoneticPr fontId="4"/>
  </si>
  <si>
    <t>開発</t>
    <phoneticPr fontId="4"/>
  </si>
  <si>
    <t>葉山町三丁目南公園</t>
    <rPh sb="0" eb="2">
      <t>ハヤマ</t>
    </rPh>
    <rPh sb="2" eb="3">
      <t>マチ</t>
    </rPh>
    <rPh sb="3" eb="6">
      <t>サンチョウメ</t>
    </rPh>
    <rPh sb="6" eb="7">
      <t>ミナミ</t>
    </rPh>
    <rPh sb="7" eb="9">
      <t>コウエン</t>
    </rPh>
    <phoneticPr fontId="3"/>
  </si>
  <si>
    <t>葉山町三丁目２３番</t>
    <phoneticPr fontId="4"/>
  </si>
  <si>
    <t>横代東町二丁目公園</t>
    <rPh sb="0" eb="1">
      <t>ヨコ</t>
    </rPh>
    <rPh sb="1" eb="2">
      <t>ダイ</t>
    </rPh>
    <rPh sb="2" eb="4">
      <t>ヒガシチョウ</t>
    </rPh>
    <rPh sb="4" eb="7">
      <t>ニチョウメ</t>
    </rPh>
    <rPh sb="7" eb="9">
      <t>コウエン</t>
    </rPh>
    <phoneticPr fontId="3"/>
  </si>
  <si>
    <t>よこしろひがしまち２ちょうめこうえん</t>
    <phoneticPr fontId="4"/>
  </si>
  <si>
    <t>横代東町二丁目１４番</t>
    <phoneticPr fontId="4"/>
  </si>
  <si>
    <t>幸神一丁目公園</t>
    <rPh sb="0" eb="1">
      <t>サイワ</t>
    </rPh>
    <rPh sb="1" eb="2">
      <t>カミ</t>
    </rPh>
    <rPh sb="2" eb="5">
      <t>イッチョウメ</t>
    </rPh>
    <rPh sb="5" eb="7">
      <t>コウエン</t>
    </rPh>
    <phoneticPr fontId="3"/>
  </si>
  <si>
    <t>さいのかみ１ちょうめこうえん</t>
    <phoneticPr fontId="4"/>
  </si>
  <si>
    <t>開発</t>
    <phoneticPr fontId="4"/>
  </si>
  <si>
    <t>幸神一丁目６番</t>
    <phoneticPr fontId="4"/>
  </si>
  <si>
    <t>赤坂三丁目公園</t>
    <rPh sb="0" eb="2">
      <t>アカサカ</t>
    </rPh>
    <rPh sb="2" eb="5">
      <t>サンチョウメ</t>
    </rPh>
    <rPh sb="5" eb="7">
      <t>コウエン</t>
    </rPh>
    <phoneticPr fontId="3"/>
  </si>
  <si>
    <t>あかさか３ちょうめこうえん</t>
    <phoneticPr fontId="4"/>
  </si>
  <si>
    <t>赤坂三丁目１１番</t>
    <phoneticPr fontId="4"/>
  </si>
  <si>
    <t>古前二丁目公園</t>
    <rPh sb="0" eb="1">
      <t>フル</t>
    </rPh>
    <rPh sb="1" eb="2">
      <t>マエ</t>
    </rPh>
    <rPh sb="2" eb="5">
      <t>ニチョウメ</t>
    </rPh>
    <rPh sb="5" eb="7">
      <t>コウエン</t>
    </rPh>
    <phoneticPr fontId="3"/>
  </si>
  <si>
    <t>古前二丁目２番</t>
    <rPh sb="0" eb="1">
      <t>フル</t>
    </rPh>
    <rPh sb="1" eb="2">
      <t>マエ</t>
    </rPh>
    <rPh sb="2" eb="5">
      <t>ニチョウメ</t>
    </rPh>
    <rPh sb="6" eb="7">
      <t>バン</t>
    </rPh>
    <phoneticPr fontId="3"/>
  </si>
  <si>
    <t>里中一丁目９番　　　　　　　　　　　　　　　　　　　　　　　　　　　　　　　　　　　　　　　　　　　</t>
  </si>
  <si>
    <t>佐山の尾公園</t>
  </si>
  <si>
    <t>八千代町９番　　　　　　　　　　　　　　　　　　　　　　　　　　　　　　　　　　　　　　　　　　　　</t>
  </si>
  <si>
    <t>三ケ森２号公園</t>
  </si>
  <si>
    <t xml:space="preserve">三ケ森三丁目１１番                                         </t>
  </si>
  <si>
    <t>三ケ森四丁目公園</t>
  </si>
  <si>
    <t>守恒八旗公園</t>
  </si>
  <si>
    <t>にしだいらまちにしこうえん</t>
  </si>
  <si>
    <t>にしだいらまちひがしこうえん</t>
  </si>
  <si>
    <t>にしほんまち２ちょうめこうえん</t>
  </si>
  <si>
    <t>にしほんまち４ちょうめこうえん</t>
  </si>
  <si>
    <t>にしほんまちにしがいえん</t>
  </si>
  <si>
    <t>にしほんまちひがしがいえん</t>
  </si>
  <si>
    <t>にしまるやままちなかこうえん</t>
  </si>
  <si>
    <t>にしまるやままちにしこうえん</t>
  </si>
  <si>
    <t>にしまるやままちひがしこうえん</t>
  </si>
  <si>
    <t>はごろもまちきたこうえん</t>
  </si>
  <si>
    <t>はごろもまちみなみこうえん</t>
  </si>
  <si>
    <t>はなおまち　こうえん</t>
  </si>
  <si>
    <t>はるのまち１ちょうめこうえん</t>
  </si>
  <si>
    <t>ひがしだいらまちきたこうえん</t>
  </si>
  <si>
    <t>ひがしだいらまちなかこうえん</t>
  </si>
  <si>
    <t>ひがしだいらまちにしこうえん</t>
  </si>
  <si>
    <t>ひがしだおおどおり　こうえん</t>
  </si>
  <si>
    <t>ひがしてつまち　こうえん</t>
  </si>
  <si>
    <t xml:space="preserve">菅原二丁目１０番                                          </t>
  </si>
  <si>
    <t>椎ノ木町公園</t>
  </si>
  <si>
    <t xml:space="preserve">椎ノ木町１５番　　　　　　　　　　　　　                              </t>
  </si>
  <si>
    <t>椎ノ木町西公園</t>
  </si>
  <si>
    <t>椎ノ木町１０番　　　　　　　　　　　　　　　　　　　　　　　　　　　　　　　　　　　　　　　　　　　</t>
  </si>
  <si>
    <t>汐井町公園</t>
  </si>
  <si>
    <t>汐井町１番</t>
  </si>
  <si>
    <t>新池公園</t>
  </si>
  <si>
    <t>千防三丁目２１番　　　　　　　　　　　　　　　　　　　　　　　　　　　　　　　　　　　　　　　　　　</t>
  </si>
  <si>
    <t>新池一丁目公園</t>
  </si>
  <si>
    <t>新池一丁目５番</t>
  </si>
  <si>
    <t>新堤公園</t>
  </si>
  <si>
    <t>中原西三丁目１１番　　　　　　　　　　　　　　　　　　　　　　　　　　　　　　　　　　　　　　　　　</t>
  </si>
  <si>
    <t>末広公園</t>
  </si>
  <si>
    <t xml:space="preserve">新池二丁目５番                                           </t>
  </si>
  <si>
    <t>区整 交換</t>
  </si>
  <si>
    <t>小石本村町１番　　　　　　　　　　　　　　　　　　　　　　　　　　　　　　　　　　　　　　　　　　　</t>
  </si>
  <si>
    <t>小石緑地</t>
  </si>
  <si>
    <t>西小石町６番・７番・８番、東小石町１１番　　　　　　　　　　　　　　　　　　　　　　　　　　　　　　</t>
  </si>
  <si>
    <t>金比羅公園</t>
  </si>
  <si>
    <t>相生町７番　　　　　　　　　　　　　　　　　　　　　　　　　　　　　　　　　　　　　　　　　　　　　</t>
  </si>
  <si>
    <t>赤坂池公園</t>
  </si>
  <si>
    <t xml:space="preserve">庄司町１１番                                            </t>
  </si>
  <si>
    <t>新羅公園</t>
  </si>
  <si>
    <t xml:space="preserve">二島四丁目２番　　　　　　　　　　　　　                              </t>
  </si>
  <si>
    <t>二島五丁目北公園</t>
  </si>
  <si>
    <t xml:space="preserve">二島五丁目１４番                                          </t>
  </si>
  <si>
    <t>二島五丁目南公園</t>
  </si>
  <si>
    <t xml:space="preserve">二島五丁目７番　　　　　　　　　　　　　                              </t>
  </si>
  <si>
    <t>二島六丁目公園</t>
  </si>
  <si>
    <t>二島六丁目２番　　　　　　　　　　　　　　　　　　　　　　　　　　　　　　　　　　　　　　　　　　　</t>
  </si>
  <si>
    <t>二島西公園</t>
  </si>
  <si>
    <t>鴨生田二丁目９番　　　　　　　　　　　　　　　　　　　　　　　　　　　　　　　　　　　　　　　　　　</t>
  </si>
  <si>
    <t>二島東公園</t>
  </si>
  <si>
    <t>東貫一丁目１２番　　　　　　　　　　　　　　　　　　　　　　　　　　　　　　　　　　　　　　　　　　</t>
  </si>
  <si>
    <t>東貫三丁目公園</t>
  </si>
  <si>
    <t xml:space="preserve">東貫三丁目９番                                           </t>
  </si>
  <si>
    <t>冬野新町公園</t>
  </si>
  <si>
    <t>じゅめい　こうえん</t>
  </si>
  <si>
    <t xml:space="preserve">永犬丸東町二丁目２０番　　　　　　　　　                              </t>
  </si>
  <si>
    <t>ひばりが丘東公園</t>
  </si>
  <si>
    <t xml:space="preserve">永犬丸東町三丁目１７番　　　　　　　　　                              </t>
  </si>
  <si>
    <t>日吉１号公園</t>
  </si>
  <si>
    <t xml:space="preserve">日吉台一丁目１番                                          </t>
  </si>
  <si>
    <t>日吉２号公園</t>
  </si>
  <si>
    <t xml:space="preserve">日吉台一丁目２３番                                         </t>
  </si>
  <si>
    <t>日吉西公園</t>
  </si>
  <si>
    <t>ひびきこすもすこうえん</t>
    <phoneticPr fontId="4"/>
  </si>
  <si>
    <t>さんじまつおまちこうえん</t>
    <phoneticPr fontId="4"/>
  </si>
  <si>
    <t>吉志二丁目西公園</t>
    <phoneticPr fontId="4"/>
  </si>
  <si>
    <t>吉志二丁目１４番</t>
    <phoneticPr fontId="4"/>
  </si>
  <si>
    <t>朽網臨空公園</t>
    <phoneticPr fontId="4"/>
  </si>
  <si>
    <t>くさみりんくうこうえん</t>
    <phoneticPr fontId="4"/>
  </si>
  <si>
    <t>近隣</t>
    <phoneticPr fontId="4"/>
  </si>
  <si>
    <t>大字朽網</t>
    <phoneticPr fontId="4"/>
  </si>
  <si>
    <t>津田二丁目公園</t>
    <phoneticPr fontId="4"/>
  </si>
  <si>
    <t>津田二丁目１４番</t>
    <phoneticPr fontId="4"/>
  </si>
  <si>
    <t>沼緑町一丁目西公園</t>
    <phoneticPr fontId="4"/>
  </si>
  <si>
    <t>ぬまみどりまち１ちょうめにしこうえん</t>
    <phoneticPr fontId="4"/>
  </si>
  <si>
    <t>開発</t>
    <phoneticPr fontId="4"/>
  </si>
  <si>
    <t>沼緑町一丁目２番</t>
    <phoneticPr fontId="4"/>
  </si>
  <si>
    <t>沼緑町五丁目南公園</t>
    <phoneticPr fontId="4"/>
  </si>
  <si>
    <t>沼緑町五丁目１番</t>
    <phoneticPr fontId="4"/>
  </si>
  <si>
    <t>南二島二丁目22番</t>
    <rPh sb="0" eb="1">
      <t>ミナミ</t>
    </rPh>
    <rPh sb="1" eb="3">
      <t>フタジマ</t>
    </rPh>
    <rPh sb="3" eb="6">
      <t>２チョウメ</t>
    </rPh>
    <rPh sb="8" eb="9">
      <t>バン</t>
    </rPh>
    <phoneticPr fontId="4"/>
  </si>
  <si>
    <t>二島東緑地</t>
  </si>
  <si>
    <t>南二島一丁目７番</t>
    <rPh sb="0" eb="1">
      <t>ミナミ</t>
    </rPh>
    <rPh sb="1" eb="3">
      <t>フタジマ</t>
    </rPh>
    <rPh sb="3" eb="6">
      <t>１チョウメ</t>
    </rPh>
    <rPh sb="7" eb="8">
      <t>バン</t>
    </rPh>
    <phoneticPr fontId="4"/>
  </si>
  <si>
    <t>二島南公園</t>
  </si>
  <si>
    <t>南二島二丁目１４番</t>
    <rPh sb="0" eb="1">
      <t>ミナミ</t>
    </rPh>
    <rPh sb="1" eb="3">
      <t>フタジマ</t>
    </rPh>
    <rPh sb="3" eb="6">
      <t>ニチョウメ</t>
    </rPh>
    <rPh sb="8" eb="9">
      <t>バン</t>
    </rPh>
    <phoneticPr fontId="4"/>
  </si>
  <si>
    <t>二島緑道</t>
  </si>
  <si>
    <t>開発 市転 買収</t>
  </si>
  <si>
    <t xml:space="preserve">大膳一丁目５番                                           </t>
  </si>
  <si>
    <t>大膳東２号公園</t>
  </si>
  <si>
    <t xml:space="preserve">大膳一丁目９番　　　　　　　　　　　　　　　　　　　　　　　　　　　　　　　　　          </t>
  </si>
  <si>
    <t>大膳南公園</t>
  </si>
  <si>
    <t>大膳二丁目２０番　　　　　　　　　　　　　</t>
  </si>
  <si>
    <t xml:space="preserve">永犬丸南町四丁目９番                                        </t>
  </si>
  <si>
    <t>高江西公園</t>
  </si>
  <si>
    <t xml:space="preserve">大畠二丁目２番                                           </t>
  </si>
  <si>
    <t>小熊野公園</t>
  </si>
  <si>
    <t xml:space="preserve">熊谷一丁目３番                                           </t>
  </si>
  <si>
    <t>片野二丁目公園</t>
  </si>
  <si>
    <t xml:space="preserve">丸町一丁目8番                                           </t>
    <phoneticPr fontId="4"/>
  </si>
  <si>
    <t>E1</t>
  </si>
  <si>
    <t xml:space="preserve">高峰町１５番                                            </t>
  </si>
  <si>
    <t>貴船町公園</t>
  </si>
  <si>
    <t>貴船町１０番</t>
  </si>
  <si>
    <t>F4</t>
  </si>
  <si>
    <t>木町公園</t>
  </si>
  <si>
    <t xml:space="preserve">舞ケ丘二丁目１番                                          </t>
  </si>
  <si>
    <t>舞ケ丘５号公園</t>
  </si>
  <si>
    <t xml:space="preserve">舞ケ丘四丁目１２番                                         </t>
  </si>
  <si>
    <t>舞ケ丘６号公園</t>
  </si>
  <si>
    <t xml:space="preserve">舞ケ丘五丁目２番                                          </t>
  </si>
  <si>
    <t>舞ケ丘中央公園</t>
  </si>
  <si>
    <t xml:space="preserve">舞ケ丘三丁目４番                                          </t>
  </si>
  <si>
    <t>鱒渕公園</t>
  </si>
  <si>
    <t>千防二丁目５番　　　　　　　　　　　　　　　　　　　　　　　　　　　　　　　　　　　　　　　　　　　</t>
  </si>
  <si>
    <t>高峰二丁目東公園</t>
  </si>
  <si>
    <t>高峰二丁目８番</t>
  </si>
  <si>
    <t xml:space="preserve">中貫二丁目８番　　　　　　　　　　　　　　　　　　                         </t>
  </si>
  <si>
    <t>貫しろはと公園</t>
  </si>
  <si>
    <t xml:space="preserve">中貫一丁目６番　　　　　　　　　　　　　                              </t>
  </si>
  <si>
    <t>貫せきれい公園</t>
  </si>
  <si>
    <t>上貫三丁目２１番　　　　　　　　　　　　　　　　　　　　　　　　　　　　　　　　　　　　　　　　　　</t>
  </si>
  <si>
    <t>貫中央公園</t>
  </si>
  <si>
    <t>貫弥生が丘一丁目１番、中貫本町７番　　　　　　　　　　　　　　　　　　　　　　　　　　　　　　　　　</t>
  </si>
  <si>
    <t>貫ときわ第１公園</t>
  </si>
  <si>
    <t xml:space="preserve">東貫三丁目７番　　　　　　　　　　　　　                              </t>
  </si>
  <si>
    <t>貫ときわ第２公園</t>
  </si>
  <si>
    <t xml:space="preserve">東貫三丁目９番　　　　　　　　　　　　　                              </t>
  </si>
  <si>
    <t>貫中公園</t>
  </si>
  <si>
    <t xml:space="preserve">上貫二丁目７番　　　　　　　　　　　　　                              </t>
  </si>
  <si>
    <t>貫なかよし公園</t>
  </si>
  <si>
    <t xml:space="preserve">中貫二丁目３番　　　　　　　　　　　　　                              </t>
  </si>
  <si>
    <t>貫西公園</t>
  </si>
  <si>
    <t xml:space="preserve">上貫一丁目１５番　　　　　　　　　　　　                              </t>
  </si>
  <si>
    <t>貫はくちょう公園</t>
  </si>
  <si>
    <t>えんめいじがわいこいのにわこうえん</t>
  </si>
  <si>
    <t>あおぞら　こうえん</t>
  </si>
  <si>
    <t>あそうほたる　こうえん</t>
  </si>
  <si>
    <t>あべやま　こうえん</t>
  </si>
  <si>
    <t>あらしやまさくら　こうえん</t>
  </si>
  <si>
    <t>いしだ　こうえん</t>
  </si>
  <si>
    <t>いしだにしこうえん</t>
  </si>
  <si>
    <t>いしだまちにしこうえん</t>
  </si>
  <si>
    <t>いしだみなみ　こうえん</t>
  </si>
  <si>
    <t>いしだみなみ１ちょうめきたこうえん</t>
  </si>
  <si>
    <t>いしだみなみ１ちょうめこうえん</t>
  </si>
  <si>
    <t>いしだみなみなかよし　こうえん</t>
  </si>
  <si>
    <t>いちまる　こうえん</t>
  </si>
  <si>
    <t>いまなか　こうえん</t>
  </si>
  <si>
    <t>おうま　こうえん</t>
  </si>
  <si>
    <t>おうまちくりん　こうえん</t>
  </si>
  <si>
    <t>おおいし　こうえん</t>
  </si>
  <si>
    <t>おおかわひがしこうえん</t>
  </si>
  <si>
    <t>おさゆきさくら　こうえん</t>
  </si>
  <si>
    <t>おさゆきさくらばし　こうえん</t>
  </si>
  <si>
    <t>おさゆきだいちゅうおう　こうえん</t>
  </si>
  <si>
    <t>おさゆきたかの　こうえん</t>
  </si>
  <si>
    <t>おさゆきなかこうえん</t>
  </si>
  <si>
    <t>おさゆきなかよし　こうえん</t>
  </si>
  <si>
    <t>おさゆきにし２ちょうめこうえん</t>
  </si>
  <si>
    <t>おさゆきにし３ちょうめこうえん</t>
  </si>
  <si>
    <t>おさゆきにし４ちょうめみなみこうえん</t>
  </si>
  <si>
    <t>おさゆきひがし２ちょうめこうえん</t>
  </si>
  <si>
    <t>久岐の浜広場</t>
  </si>
  <si>
    <t>久岐の浜１番</t>
  </si>
  <si>
    <t>草枕緑道</t>
  </si>
  <si>
    <t>小石さわやか公園</t>
  </si>
  <si>
    <t>小石本村町23番</t>
    <rPh sb="0" eb="2">
      <t>コイシ</t>
    </rPh>
    <rPh sb="2" eb="4">
      <t>ホンムラ</t>
    </rPh>
    <rPh sb="4" eb="5">
      <t>マチ</t>
    </rPh>
    <rPh sb="7" eb="8">
      <t>バン</t>
    </rPh>
    <phoneticPr fontId="4"/>
  </si>
  <si>
    <t>小石本村町中公園</t>
  </si>
  <si>
    <t>小石本村町３６番　　　　　　　　　　　　　　　　　　　　　　　　　　　　　　　　　　　　　　　　　　</t>
  </si>
  <si>
    <t>小石本村町西公園</t>
  </si>
  <si>
    <t>木町一丁目８番　　　　　　　　　　　　　　　　　　　　　　　　　　　　　　　　　　　　　　　　　　　</t>
  </si>
  <si>
    <t>木町三丁目公園</t>
  </si>
  <si>
    <t xml:space="preserve">木町三丁目４番                                           </t>
  </si>
  <si>
    <t>F3</t>
  </si>
  <si>
    <t>京町公園</t>
  </si>
  <si>
    <t xml:space="preserve">京町四丁目２番　　　　　　　　　　　　　　　　　　　　　　　　　　　　　　　　　          </t>
  </si>
  <si>
    <t>大谷公園</t>
  </si>
  <si>
    <t>あおばだいひがし２ちょうめこうえん</t>
  </si>
  <si>
    <t>あおばだいみなみ１ちょうめこうえん</t>
  </si>
  <si>
    <t>あおばだいみなみ２ちょうめこうえん</t>
  </si>
  <si>
    <t>あおばだいりょくどう</t>
  </si>
  <si>
    <t>あかさきまち　こうえん</t>
  </si>
  <si>
    <t>あかしままちにしこうえん</t>
  </si>
  <si>
    <t>あかしままちひがしこうえん</t>
  </si>
  <si>
    <t>あまずみにしこうえん</t>
  </si>
  <si>
    <t>あまずみみなみこうえん</t>
  </si>
  <si>
    <t>あんせ　こうえん</t>
  </si>
  <si>
    <t>あんせりょくち</t>
  </si>
  <si>
    <t>いなくに　こうえん</t>
  </si>
  <si>
    <t>いまみつにしこうえん</t>
  </si>
  <si>
    <t>大字本城</t>
    <rPh sb="0" eb="2">
      <t>オオアザ</t>
    </rPh>
    <rPh sb="2" eb="4">
      <t>ホンジョウ</t>
    </rPh>
    <phoneticPr fontId="4"/>
  </si>
  <si>
    <t>前ノ原公園</t>
  </si>
  <si>
    <t xml:space="preserve">永犬丸五丁目１０番                                         </t>
  </si>
  <si>
    <t>町上津役公園</t>
  </si>
  <si>
    <t xml:space="preserve">町上津役東一丁目１７番　　　　　　　　　                              </t>
  </si>
  <si>
    <t>町上津役西一丁目西公園</t>
  </si>
  <si>
    <t xml:space="preserve">町上津役西一丁目９番　　　　　　　　　　                              </t>
  </si>
  <si>
    <t>わかぞの４ちょうめなかこうえん</t>
  </si>
  <si>
    <t>わかぞのだい１やえすえん　こうえん</t>
  </si>
  <si>
    <t>わかぞのちゅうおう　こうえん</t>
  </si>
  <si>
    <t>わかぞのひがしこうえん</t>
  </si>
  <si>
    <t>わしみね　こうえん</t>
  </si>
  <si>
    <t>わせだまち　こうえん</t>
  </si>
  <si>
    <t>わせだまちちゅうおう　こうえん</t>
  </si>
  <si>
    <t>あおばだいちゅうおう　こうえん</t>
  </si>
  <si>
    <t>あおばだいにし１ちょうめこうえん</t>
  </si>
  <si>
    <t>あおばだいにし５ちょうめこうえん</t>
  </si>
  <si>
    <t>あおばだいにし６ちょうめこうえん</t>
  </si>
  <si>
    <t>おおくら１ちょうめこうえん</t>
  </si>
  <si>
    <t>おおくら１ちょうめひがしこうえん</t>
  </si>
  <si>
    <t>おおくら２ちょうめこうえん</t>
  </si>
  <si>
    <t>おおくら３ちょうめこうえん</t>
  </si>
  <si>
    <t>おおくらびれっじ　こうえん</t>
  </si>
  <si>
    <t>おおたに２ちょうめこうえん</t>
  </si>
  <si>
    <t>おおひらまち　こうえん</t>
  </si>
  <si>
    <t>おおみやまちなかこうえん</t>
  </si>
  <si>
    <t>おおみやまちにしこうえん</t>
  </si>
  <si>
    <t>おおみやまちひがしこうえん</t>
  </si>
  <si>
    <t>おぐら　こうえん</t>
  </si>
  <si>
    <t>おぐら１ちょうめこうえん</t>
  </si>
  <si>
    <t>おぐら３ちょうめこうえん</t>
  </si>
  <si>
    <t>かつた　こうえん</t>
  </si>
  <si>
    <t>かつやま１ちょうめこうえん</t>
  </si>
  <si>
    <t>かつやま２ちょうめこうえん</t>
  </si>
  <si>
    <t>かみほんまち１ちょうめこうえん</t>
  </si>
  <si>
    <t>かみやままち　こうえん</t>
  </si>
  <si>
    <t>かわちさくら　こうえん</t>
  </si>
  <si>
    <t>かわぶちまち　こうえん</t>
  </si>
  <si>
    <t>ぎおん１ちょうめこうえん</t>
  </si>
  <si>
    <t>ぎおん３ちょうめこうえん</t>
  </si>
  <si>
    <t>ぎおんばら　こうえん</t>
  </si>
  <si>
    <t>きよた３ちょうめこうえん</t>
  </si>
  <si>
    <t>きよたみなみこうえん</t>
  </si>
  <si>
    <t>けいしょうまち　こうえん</t>
  </si>
  <si>
    <t>こいとうやま　こうえん</t>
  </si>
  <si>
    <t>こうろだい　こうえん</t>
  </si>
  <si>
    <t>さんじ１ちょうめこうえん</t>
  </si>
  <si>
    <t>さんじ１ちょうめにしこうえん</t>
  </si>
  <si>
    <t>さんのう２ちょうめきたこうえん</t>
  </si>
  <si>
    <t>さんのう３ちょうめにしこうえん</t>
  </si>
  <si>
    <t>さんのう３ちょうめひがしこうえん</t>
  </si>
  <si>
    <t>しょうわ１ちょうめこうえん</t>
  </si>
  <si>
    <t>しらかわまち　こうえん</t>
  </si>
  <si>
    <t>すわ１ちょうめこうえん</t>
  </si>
  <si>
    <t>たかみ３ちょうめこうえん</t>
  </si>
  <si>
    <t>たかみ５ちょうめこうえん</t>
  </si>
  <si>
    <t>たかみさんじょうさくら　こうえん</t>
  </si>
  <si>
    <t>たかみちゅうおう　こうえん</t>
  </si>
  <si>
    <t>たかみりょくどう</t>
  </si>
  <si>
    <t>たしろ　こうえん</t>
  </si>
  <si>
    <t>ちゃやまち　こうえん</t>
  </si>
  <si>
    <t>ちゃやまちりょくち</t>
  </si>
  <si>
    <t>ちゅうおう２ちょうめこうえん</t>
  </si>
  <si>
    <t>ちゅうおうりょくち</t>
  </si>
  <si>
    <t>つきた１ちょうめひがしこうえん</t>
  </si>
  <si>
    <t>つきだなかよし　こうえん</t>
  </si>
  <si>
    <t>てんじんまち　こうえん</t>
  </si>
  <si>
    <t>てんじんまちひがしこうえん</t>
  </si>
  <si>
    <t>とよやま　こうえん</t>
  </si>
  <si>
    <t>なかお１ちょうめ　こうえん</t>
  </si>
  <si>
    <t>なかお１ちょうめきたこうえん</t>
  </si>
  <si>
    <t>なかお１ちょうめひがしこうえん</t>
  </si>
  <si>
    <t>なかお２ちょうめこうえん</t>
  </si>
  <si>
    <t>なかお３ちょうめこうえん</t>
  </si>
  <si>
    <t>なかお３ちょうめひがしこうえん</t>
  </si>
  <si>
    <t>なかはた　こうえん</t>
  </si>
  <si>
    <t>則松七丁目７番　　　　　　　　　　　　　　　　　　　　　　　　　　　　　　　　　　　　　　　　　　　</t>
  </si>
  <si>
    <t>則松高見公園</t>
  </si>
  <si>
    <t xml:space="preserve">泉ケ浦一丁目１７番　　　　　　　　　　　　　　　　                         </t>
  </si>
  <si>
    <t>西鳴水二丁目南公園</t>
  </si>
  <si>
    <t>西鳴水二丁目１３番　　　　　　　　　　　　　　　　　　　　　　　　　　　　　　　　　　　　　　　　　</t>
  </si>
  <si>
    <t>西町公園</t>
  </si>
  <si>
    <t>永犬丸西町二丁目２１番　　　　　　　　　　　　　　　　　　　　　　　　　　　　　　　　　　　　　　　</t>
  </si>
  <si>
    <t>西町街園</t>
  </si>
  <si>
    <t xml:space="preserve">永犬丸三丁目６番                                          </t>
  </si>
  <si>
    <t>西町北公園</t>
  </si>
  <si>
    <t>永犬丸西町一丁目４番　　　　　　　　　　　　　　　　　　　　　　　　　　　　　　　　　　　　　　　　</t>
  </si>
  <si>
    <t>西町南公園</t>
  </si>
  <si>
    <t xml:space="preserve">荒手二丁目１３番                                          </t>
  </si>
  <si>
    <t>荒手二丁目西公園</t>
  </si>
  <si>
    <t>まきやま１ちょうめこうえん</t>
  </si>
  <si>
    <t xml:space="preserve">上貫一丁目３番　　　　　　　　　　　　　                              </t>
  </si>
  <si>
    <t>貫青空公園</t>
  </si>
  <si>
    <t>おきだい２ちょうめこうえん</t>
  </si>
  <si>
    <t>あそう３ちょうめこうえん</t>
  </si>
  <si>
    <t>しいのきまちにしこうえん</t>
  </si>
  <si>
    <t xml:space="preserve">吉祥寺町１７番　　　　　　　　　　　　　                              </t>
  </si>
  <si>
    <t>吉祥寺３号公園</t>
  </si>
  <si>
    <t>白岩町１３番　　　　　　　　　　　　　　　　　　　　　　　　　　　　　　　　　　　　　　　　　　　　</t>
  </si>
  <si>
    <t>貴船台公園</t>
  </si>
  <si>
    <t>貴船台３番</t>
  </si>
  <si>
    <t>旧街道緑地</t>
  </si>
  <si>
    <t>京良城公園</t>
  </si>
  <si>
    <t xml:space="preserve">本城東三丁目１番                                          </t>
  </si>
  <si>
    <t xml:space="preserve">紅梅三丁目４番                                           </t>
  </si>
  <si>
    <t>浅川公園</t>
  </si>
  <si>
    <t>浅川日の峯一丁目７番　　　　　　　　　　　　　　　　　　　　　　　　　　　　　　　　　　　　　　　　</t>
  </si>
  <si>
    <t>浅川１号公園</t>
  </si>
  <si>
    <t>浅川町４番</t>
  </si>
  <si>
    <t>浅川一丁目公園</t>
  </si>
  <si>
    <t>浅川一丁目２１番</t>
  </si>
  <si>
    <t>浅川一丁目西公園</t>
  </si>
  <si>
    <t>浅川２号公園</t>
  </si>
  <si>
    <t>買収 寄付</t>
    <rPh sb="3" eb="5">
      <t>キフ</t>
    </rPh>
    <phoneticPr fontId="4"/>
  </si>
  <si>
    <t xml:space="preserve">羽衣町１７番                                            </t>
  </si>
  <si>
    <t>羽衣町北公園</t>
  </si>
  <si>
    <t xml:space="preserve">羽衣町１番                                             </t>
  </si>
  <si>
    <t>羽衣町南公園</t>
  </si>
  <si>
    <t>花尾町公園</t>
  </si>
  <si>
    <t>しろのこし　こうえん</t>
  </si>
  <si>
    <t>せいわだい　こうえん</t>
  </si>
  <si>
    <t>たかみだい　こうえん</t>
  </si>
  <si>
    <t>てつおうにしこうえん</t>
  </si>
  <si>
    <t>なまえばる　こうえん</t>
  </si>
  <si>
    <t>かすがだいにし１ごうこうえん</t>
  </si>
  <si>
    <t>とうのにしこうえん</t>
  </si>
  <si>
    <t>まつがはな　こうえん</t>
  </si>
  <si>
    <t>まるお　こうえん</t>
  </si>
  <si>
    <t>こみねだいきたこうえん</t>
  </si>
  <si>
    <t>むかえ　こうえん</t>
  </si>
  <si>
    <t>ようふくじだんち　こうえん</t>
  </si>
  <si>
    <t>りゅうと　こうえん</t>
  </si>
  <si>
    <t>かつききたこうえん</t>
  </si>
  <si>
    <t>こうじゃく　こうえん</t>
  </si>
  <si>
    <t>こやがたに　こうえん</t>
  </si>
  <si>
    <t>しんいわさき　こうえん</t>
  </si>
  <si>
    <t>南二島二丁目１番、４番、２０番</t>
    <rPh sb="0" eb="1">
      <t>ミナミ</t>
    </rPh>
    <rPh sb="1" eb="3">
      <t>フタジマ</t>
    </rPh>
    <rPh sb="3" eb="6">
      <t>ニチョウメ</t>
    </rPh>
    <rPh sb="7" eb="8">
      <t>バン</t>
    </rPh>
    <rPh sb="10" eb="11">
      <t>バン</t>
    </rPh>
    <rPh sb="14" eb="15">
      <t>バン</t>
    </rPh>
    <phoneticPr fontId="4"/>
  </si>
  <si>
    <t>古前西公園</t>
  </si>
  <si>
    <t xml:space="preserve">古前一丁目２２番                                          </t>
  </si>
  <si>
    <t>古前東公園</t>
  </si>
  <si>
    <t>上上津役一丁目西公園</t>
    <rPh sb="7" eb="8">
      <t>ニシ</t>
    </rPh>
    <rPh sb="8" eb="10">
      <t>コウエン</t>
    </rPh>
    <phoneticPr fontId="4"/>
  </si>
  <si>
    <t>上上津役一丁目２番　　　　　　　　　　　　　　　　　　　　　　　　　　　　　　　　　　　　　　　　</t>
    <phoneticPr fontId="4"/>
  </si>
  <si>
    <t>調隣</t>
    <phoneticPr fontId="4"/>
  </si>
  <si>
    <t>東田三丁目１番</t>
    <rPh sb="2" eb="5">
      <t>サンチョウメ</t>
    </rPh>
    <rPh sb="6" eb="7">
      <t>バン</t>
    </rPh>
    <phoneticPr fontId="4"/>
  </si>
  <si>
    <t>市隣</t>
    <rPh sb="0" eb="1">
      <t>シ</t>
    </rPh>
    <rPh sb="1" eb="2">
      <t>トナリ</t>
    </rPh>
    <phoneticPr fontId="4"/>
  </si>
  <si>
    <t>市街</t>
    <rPh sb="0" eb="1">
      <t>シ</t>
    </rPh>
    <phoneticPr fontId="4"/>
  </si>
  <si>
    <t xml:space="preserve">徳吉西三丁目１３番　　　　　　　　　　　                              </t>
  </si>
  <si>
    <t>徳吉東公園</t>
  </si>
  <si>
    <t>徳吉東四丁目１３番　　　　　　　　　　　　　　　　　　　　　　　　　　　　　　　　　　　　　　　　　</t>
  </si>
  <si>
    <t>徳吉古川公園</t>
  </si>
  <si>
    <t>徳吉東二丁目１０番</t>
  </si>
  <si>
    <t>徳吉南三丁目公園</t>
  </si>
  <si>
    <t xml:space="preserve">山手町１番                                             </t>
  </si>
  <si>
    <t>菖蒲谷池自然公園</t>
  </si>
  <si>
    <t>大字小石　　　　　　　　　　　　　　　　　　　　　　　　　　　　　　　　　　　　　　　　　　　　　　</t>
  </si>
  <si>
    <t>正保寺公園</t>
  </si>
  <si>
    <t xml:space="preserve">白山一丁目７番                                           </t>
  </si>
  <si>
    <t>思楽緑道</t>
  </si>
  <si>
    <t>高須北二丁目１～１０番、高須東四丁目１０～１４番</t>
  </si>
  <si>
    <t>浅生一丁目公園</t>
  </si>
  <si>
    <t>浅生一丁目８番　　　　　　　　　　　　　　　　　　　　　　　　　　　　　　　　　　　　　　　　　　　</t>
  </si>
  <si>
    <t>浅生三丁目公園</t>
  </si>
  <si>
    <t>浅生三丁目７番　　　　　　　　　　　　　　　　　　　　　　　　　　　　　　　　　　　　　　　　　　　</t>
  </si>
  <si>
    <t>尼堤公園</t>
  </si>
  <si>
    <t xml:space="preserve">東大谷一丁目３番                                          </t>
  </si>
  <si>
    <t>一枝公園</t>
  </si>
  <si>
    <t>一枝二丁目１番　　　　　　　　　　　　　　　　　　　　　　　　　　　　　　　　　　　　　　　　　　　</t>
  </si>
  <si>
    <t>一枝南公園</t>
  </si>
  <si>
    <t xml:space="preserve">一枝四丁目１２番                                          </t>
  </si>
  <si>
    <t>岩ヶ鼻公園</t>
  </si>
  <si>
    <t xml:space="preserve">福柳木一丁目２０番                                         </t>
  </si>
  <si>
    <t>岩ヶ鼻北公園</t>
  </si>
  <si>
    <t xml:space="preserve">一枝一丁目７番                                           </t>
  </si>
  <si>
    <t>大谷１０号公園</t>
  </si>
  <si>
    <t>本城五丁目５番　　　　　　　　　　　　　　　　　　　　　　　　　　　　　　　　　　　　　　　　　　</t>
  </si>
  <si>
    <t>楠北公園</t>
  </si>
  <si>
    <t>楠橋公園</t>
  </si>
  <si>
    <t>楠橋西一丁目１５番　　　　　　　　　　　　　　　　　　　　　　　　　　　　　　　　　　　　　　　　　</t>
  </si>
  <si>
    <t>楠橋１号公園</t>
  </si>
  <si>
    <t>高須西一丁目７番　　　　　　　　　　　　　　　　　　　　　　　　　　　　　　　　　　　　　　　　　　</t>
  </si>
  <si>
    <t xml:space="preserve">北方三丁目１２番　　　　　　　　　　　　　　　　　                         </t>
  </si>
  <si>
    <t>早稲田町中央公園</t>
  </si>
  <si>
    <t>北方三丁目１３番　　　　　　　　　　　　　　　　　　　　　　　　　　　　　　　　　　　　　　　　　　</t>
  </si>
  <si>
    <t>青葉台中央公園</t>
  </si>
  <si>
    <t xml:space="preserve">青葉台西一丁目１４番                                        </t>
  </si>
  <si>
    <t>青葉台西一丁目公園</t>
  </si>
  <si>
    <t>青葉台西一丁目６番　　　　　　　　　　　　　　　　　　　　　　　　　　　　　　　　　　　　　　　　　</t>
  </si>
  <si>
    <t>青葉台西五丁目公園</t>
  </si>
  <si>
    <t xml:space="preserve">青葉台西五丁目３番                                         </t>
  </si>
  <si>
    <t>青葉台西六丁目公園</t>
  </si>
  <si>
    <t xml:space="preserve">津田三丁目１０番　　　　　　　　　　　　                              </t>
  </si>
  <si>
    <t>津田三丁目東公園</t>
  </si>
  <si>
    <t xml:space="preserve">津田三丁目１４番　　　　　　　　　　　　                              </t>
  </si>
  <si>
    <t>津田新町一丁目北公園</t>
  </si>
  <si>
    <t>えだみつ４ちょうめにしこうえん</t>
  </si>
  <si>
    <t>えだみつ４ちょうめひがしこうえん</t>
  </si>
  <si>
    <t>おおくら　こうえん</t>
  </si>
  <si>
    <t xml:space="preserve">江南町１１番                                            </t>
  </si>
  <si>
    <t>菊ヶ丘公園</t>
  </si>
  <si>
    <t xml:space="preserve">下富野四丁目１１番                                         </t>
  </si>
  <si>
    <t>北小倉さざんか公園</t>
  </si>
  <si>
    <t xml:space="preserve">中井一丁目２１番　　　　　　　　　　　　                              </t>
  </si>
  <si>
    <t>永犬丸西町二丁目５番　　　　　　　　　　　　　　　　　　　　　　　　　　　　　　　　　　　　　　　　</t>
  </si>
  <si>
    <t>西屋敷公園</t>
  </si>
  <si>
    <t xml:space="preserve">陣原四丁目１２番                                          </t>
  </si>
  <si>
    <t xml:space="preserve">永犬丸南町一丁目７番                                        </t>
  </si>
  <si>
    <t>野面公園</t>
  </si>
  <si>
    <t>荒生田一丁目２番　　　　　　　　　　　　　　　　　　　　　　　　　　　　　　　　　　　　　　　　　　</t>
  </si>
  <si>
    <t>荒生田一丁目東公園</t>
  </si>
  <si>
    <t xml:space="preserve">南方三丁目１５番　　　　　　　　　　　　　　　　　                         </t>
  </si>
  <si>
    <t>南方たぶのき公園</t>
  </si>
  <si>
    <t>南方五丁目１８番</t>
  </si>
  <si>
    <t>南方なかよし公園</t>
  </si>
  <si>
    <t xml:space="preserve">下南方一丁目７番　　　　　　　　　　　　                              </t>
  </si>
  <si>
    <t>南方もみじ公園</t>
  </si>
  <si>
    <t>南方四丁目１７番　　　　　　　　　　　　　　　　　　　　</t>
  </si>
  <si>
    <t>南長尾公園</t>
  </si>
  <si>
    <t xml:space="preserve">長行東三丁目１０番　　　　　　　　　　　                              </t>
  </si>
  <si>
    <t>紫川河畔公園</t>
  </si>
  <si>
    <t>母原公園</t>
  </si>
  <si>
    <t>貴船公園</t>
  </si>
  <si>
    <t>浅生一丁目８番・１１番　　　　　　　　　　　　　　　　　　　　　　　　　　　　　　　　　　　　　　　</t>
  </si>
  <si>
    <t>黒田公園</t>
  </si>
  <si>
    <t xml:space="preserve">小芝一丁目８番                                           </t>
  </si>
  <si>
    <t>小芝公園</t>
  </si>
  <si>
    <t xml:space="preserve">天神二丁目５番                                           </t>
  </si>
  <si>
    <t>寿公園</t>
  </si>
  <si>
    <t xml:space="preserve">本町一丁目１０番                                          </t>
  </si>
  <si>
    <t>高須公園</t>
  </si>
  <si>
    <t xml:space="preserve">高須東三丁目１２番　　　　　　　　　　　                              </t>
  </si>
  <si>
    <t>高須北二丁目公園</t>
  </si>
  <si>
    <t xml:space="preserve">高須北二丁目６番                                          </t>
  </si>
  <si>
    <t>高須西一丁目北公園</t>
  </si>
  <si>
    <t>高須西一丁目１５番　　　　　　　　　　　　　　　　　　　　　　　　　　　　　　　　　　　　　　　　　</t>
  </si>
  <si>
    <t>高須西一丁目南公園</t>
  </si>
  <si>
    <t>椋枝一丁目９番</t>
    <rPh sb="0" eb="1">
      <t>ムク</t>
    </rPh>
    <rPh sb="1" eb="2">
      <t>エダ</t>
    </rPh>
    <rPh sb="2" eb="5">
      <t>イチチョウメ</t>
    </rPh>
    <rPh sb="6" eb="7">
      <t>バン</t>
    </rPh>
    <phoneticPr fontId="4"/>
  </si>
  <si>
    <t xml:space="preserve">陣原二丁目１３番                                          </t>
  </si>
  <si>
    <t>志井二丁目１８番　　　　　　　　　　　　　　　　　　　　　　　　　　　　　　　　　　　　　　　　　　</t>
  </si>
  <si>
    <t>朽網公園</t>
  </si>
  <si>
    <t xml:space="preserve">朽網西二丁目２８番　　　　　　　　　　　                              </t>
  </si>
  <si>
    <t>朽網あじさい公園</t>
  </si>
  <si>
    <t>木屋瀬三丁目１９番　　　　　　　　　　　　　　　　　　　　　　　　　　　　　　　　　　　　　　　　　</t>
  </si>
  <si>
    <t>涼天満公園</t>
  </si>
  <si>
    <t xml:space="preserve">上の原一丁目２３番　　　　　　　　　　　                              </t>
  </si>
  <si>
    <t>瀬板二丁目西公園</t>
  </si>
  <si>
    <t>瀬板中公園</t>
  </si>
  <si>
    <t xml:space="preserve">瀬板一丁目１８番                                          </t>
  </si>
  <si>
    <t>瀬板西公園</t>
  </si>
  <si>
    <t>瀬板二丁目２５番　　　　　　　　　　　　　　　　　　　　　　　　　　　　　　　　　　　　　　　　　　</t>
  </si>
  <si>
    <t>瀬板の森公園</t>
  </si>
  <si>
    <t>民借 市転</t>
  </si>
  <si>
    <t>瀬板東公園</t>
  </si>
  <si>
    <t>ー</t>
    <phoneticPr fontId="4"/>
  </si>
  <si>
    <t>ー</t>
    <phoneticPr fontId="4"/>
  </si>
  <si>
    <t>波打町北公園</t>
  </si>
  <si>
    <t>波打町１５番　　　　　　　　　　　　　　　　　　　　　　　　　　　　　　　　　　　　　　　　　　　　</t>
  </si>
  <si>
    <t>西畑町公園</t>
  </si>
  <si>
    <t>きたよこしろ　こうえん</t>
  </si>
  <si>
    <t>きぼうがおか　こうえん</t>
  </si>
  <si>
    <t>くさみ　こうえん</t>
  </si>
  <si>
    <t>くさみあじさい　こうえん</t>
  </si>
  <si>
    <t xml:space="preserve">大字笹田　　　　　　　　　　　　　　　　　　　　　                         </t>
  </si>
  <si>
    <t>さつきヶ丘公園</t>
  </si>
  <si>
    <t>三ツ頭一丁目４番　　　　　　　　　　　　　　　　　　　　　　　　　　　　　　　　　　　　　　　　　　</t>
  </si>
  <si>
    <t xml:space="preserve">永犬丸西町一丁目３番                                        </t>
  </si>
  <si>
    <t>永犬丸の森公園</t>
  </si>
  <si>
    <t>大字永犬丸、鷹見台二丁目１４番</t>
  </si>
  <si>
    <t>永犬丸東町一丁目公園</t>
  </si>
  <si>
    <t xml:space="preserve">大字母原                                              </t>
  </si>
  <si>
    <t>新道寺東公園</t>
  </si>
  <si>
    <t>大字新道寺　　　　　　　　　　　　　　　　　　　　　　　　　　　　　　　　　　　　　　　　　　　　　</t>
  </si>
  <si>
    <t>新道寺ふれあい公園</t>
  </si>
  <si>
    <t>原町緑道</t>
  </si>
  <si>
    <t>国借 寄付 買収</t>
  </si>
  <si>
    <t>日明公園</t>
  </si>
  <si>
    <t xml:space="preserve">日明一丁目９番                                           </t>
  </si>
  <si>
    <t>日明西公園</t>
  </si>
  <si>
    <t xml:space="preserve">日明四丁目２番・３番　　　　　　　　　　                              </t>
  </si>
  <si>
    <t>日明臨海公園</t>
  </si>
  <si>
    <t>西港町　　　　　　　　　　　　　　　　　　　　　　　　　　　　　　　　　　　　　　　　　　　　　　　</t>
  </si>
  <si>
    <t>東篠崎１号公園</t>
  </si>
  <si>
    <t xml:space="preserve">東篠崎一丁目１７番                                         </t>
  </si>
  <si>
    <t xml:space="preserve">東篠崎一丁目１番                                          </t>
  </si>
  <si>
    <t>東篠崎３号公園</t>
  </si>
  <si>
    <t xml:space="preserve">東篠崎一丁目１３番                                         </t>
  </si>
  <si>
    <t>東篠崎西公園</t>
  </si>
  <si>
    <t xml:space="preserve">東篠崎二丁目６番                                          </t>
  </si>
  <si>
    <t>東篠崎東公園</t>
  </si>
  <si>
    <t xml:space="preserve">東篠崎一丁目２３番                                         </t>
  </si>
  <si>
    <t>東港公園</t>
  </si>
  <si>
    <t>東曲里町４番、西曲里町、東王子町　　　　　　　　　　　　　　　　　　　　　　　　　　　　　　　　　　</t>
  </si>
  <si>
    <t>黒川公園</t>
  </si>
  <si>
    <t xml:space="preserve">北方二丁目２番　　　　　　　　　　　　　                              </t>
  </si>
  <si>
    <t>ひびきコスモス公園</t>
    <rPh sb="7" eb="9">
      <t>コウエン</t>
    </rPh>
    <phoneticPr fontId="4"/>
  </si>
  <si>
    <t>向洋町</t>
    <rPh sb="0" eb="3">
      <t>コウヨウチョウ</t>
    </rPh>
    <phoneticPr fontId="4"/>
  </si>
  <si>
    <t>いまいけ　こうえん</t>
  </si>
  <si>
    <t>えいのまるみなみまち２ちょうめこうえん</t>
  </si>
  <si>
    <t>おりおにしこうえん</t>
  </si>
  <si>
    <t>横代北町二丁目公園</t>
  </si>
  <si>
    <t>横代北町二丁目２番　　　　　　　　　　　　　　　　　　　　　　　　　　　　　　　　　　　　　　　　　</t>
  </si>
  <si>
    <t>横代北町三丁目公園</t>
  </si>
  <si>
    <t xml:space="preserve">元城町４番                                             </t>
  </si>
  <si>
    <t>元町公園</t>
  </si>
  <si>
    <t xml:space="preserve">下上津役元町４番                                          </t>
  </si>
  <si>
    <t>元村公園</t>
  </si>
  <si>
    <t xml:space="preserve">楠橋西一丁目７番　　　　　　　　　　　　                              </t>
  </si>
  <si>
    <t>元村東公園</t>
  </si>
  <si>
    <t>楠橋下方三丁目２番</t>
  </si>
  <si>
    <t>元村南公園</t>
  </si>
  <si>
    <t xml:space="preserve">楠橋西二丁目５番　　　　　　　　　　　　                              </t>
  </si>
  <si>
    <t>森下公園</t>
  </si>
  <si>
    <t xml:space="preserve">森下町４番                                             </t>
  </si>
  <si>
    <t>森下緑地</t>
  </si>
  <si>
    <t xml:space="preserve">森下町２７番、若葉三丁目２８番                                             </t>
    <rPh sb="7" eb="9">
      <t>ワカバ</t>
    </rPh>
    <rPh sb="9" eb="12">
      <t>３チョウメ</t>
    </rPh>
    <rPh sb="14" eb="15">
      <t>バン</t>
    </rPh>
    <phoneticPr fontId="4"/>
  </si>
  <si>
    <t xml:space="preserve">長行西四丁目１１番　　　　　　　　　　　                              </t>
  </si>
  <si>
    <t>長行もみじ公園</t>
  </si>
  <si>
    <t xml:space="preserve">長行東一丁目６番　　　　　　　　　　　　                              </t>
  </si>
  <si>
    <t>上石田二丁目公園</t>
  </si>
  <si>
    <t>上石田二丁目６番　　　　　　　　　　　　　　　　　　　　　　　　　　　　　　　　　　　　　　　　　　</t>
  </si>
  <si>
    <t>上石田二丁目西公園</t>
  </si>
  <si>
    <t>上石田二丁目２３番　　　　　　　　　　　　　　　　　　　　　　　　　　　　　　　　　　　　　　　　　</t>
  </si>
  <si>
    <t>上葛原公園</t>
  </si>
  <si>
    <t xml:space="preserve">上葛原二丁目５番                                          </t>
  </si>
  <si>
    <t>I4</t>
  </si>
  <si>
    <t>高須東二丁目公園</t>
  </si>
  <si>
    <t>しんどうじひがしこうえん</t>
  </si>
  <si>
    <t>しんどうじふれあい　こうえん</t>
  </si>
  <si>
    <t xml:space="preserve">白銀二丁目６番                                           </t>
  </si>
  <si>
    <t>白銀南公園</t>
  </si>
  <si>
    <t>白銀二丁目２１番</t>
  </si>
  <si>
    <t>白萩１号公園</t>
  </si>
  <si>
    <t xml:space="preserve">板櫃町１９番                                            </t>
  </si>
  <si>
    <t>白藤公園</t>
  </si>
  <si>
    <t xml:space="preserve">下富野五丁目２６番                                         </t>
  </si>
  <si>
    <t>城見公園</t>
  </si>
  <si>
    <t>若園四丁目９番　　　　　　　　　　　　　　　　　　　　　　　　　　　　　　　　　　　　　　　　　　　</t>
  </si>
  <si>
    <t>若園第一八重洲苑公園</t>
  </si>
  <si>
    <t xml:space="preserve">蜷田若園二丁目２３番                                        </t>
  </si>
  <si>
    <t>若園中央公園</t>
  </si>
  <si>
    <t xml:space="preserve">蜷田若園三丁目５番                                         </t>
  </si>
  <si>
    <t>若園東公園</t>
  </si>
  <si>
    <t xml:space="preserve">蜷田若園二丁目９番                                         </t>
  </si>
  <si>
    <t>若園南公園</t>
  </si>
  <si>
    <t xml:space="preserve">八重洲町８番                                            </t>
  </si>
  <si>
    <t>鷲峰公園</t>
  </si>
  <si>
    <t xml:space="preserve">大字蒲生　　　　　　　　　　　　　　　　　　　　　　　　　　　　　　　　　　　　          </t>
  </si>
  <si>
    <t>早稲田町公園</t>
  </si>
  <si>
    <t>上葛原一丁目公園</t>
  </si>
  <si>
    <t>こうのす　こうえん</t>
  </si>
  <si>
    <t>こうばい　こうえん</t>
  </si>
  <si>
    <t>こみねだいみなみ１ごうこうえん</t>
  </si>
  <si>
    <t>ごろうまる１ごうこうえん</t>
  </si>
  <si>
    <t>こやのせ　こうえん</t>
  </si>
  <si>
    <t>こんごう２ごうこうえん</t>
  </si>
  <si>
    <t>しもこうじゃく１ごうりょくち</t>
  </si>
  <si>
    <t>しもこうじゃく２ごうりょくち</t>
  </si>
  <si>
    <t>じんのはるにしこうえん</t>
  </si>
  <si>
    <t>ちゃやのはる　こうえん</t>
  </si>
  <si>
    <t>いずみがうらみなみ２ごうこうえん</t>
  </si>
  <si>
    <t>にしまちがいえん</t>
  </si>
  <si>
    <t>にしまち　こうえん</t>
  </si>
  <si>
    <t>にしやしき　こうえん</t>
  </si>
  <si>
    <t>えいのまるみなみまち１ちょうめこうえん</t>
  </si>
  <si>
    <t>のぶ　こうえん</t>
  </si>
  <si>
    <t>のぶきたこうえん</t>
  </si>
  <si>
    <t>ひよし２ごうこうえん</t>
  </si>
  <si>
    <t>えいのまるみなみまち２ちょうめきたこうえん</t>
  </si>
  <si>
    <t>やはたのなか　こうえん</t>
  </si>
  <si>
    <t>ゆうばる　こうえん</t>
  </si>
  <si>
    <t>いわさき　こうえん</t>
  </si>
  <si>
    <t>こみねだいみなみ２ごうこうえん</t>
  </si>
  <si>
    <t>なかのはるにしこうえん</t>
  </si>
  <si>
    <t>おきたみなみ１ごうこうえん</t>
  </si>
  <si>
    <t>じょうほ　こうえん</t>
  </si>
  <si>
    <t>永犬丸南町四丁目公園</t>
    <rPh sb="0" eb="3">
      <t>エイノマル</t>
    </rPh>
    <rPh sb="3" eb="5">
      <t>ミナミマチ</t>
    </rPh>
    <rPh sb="5" eb="6">
      <t>４</t>
    </rPh>
    <rPh sb="6" eb="8">
      <t>チョウメ</t>
    </rPh>
    <rPh sb="8" eb="10">
      <t>コウエン</t>
    </rPh>
    <phoneticPr fontId="4"/>
  </si>
  <si>
    <t>やはずまち　こうえん</t>
  </si>
  <si>
    <t>やなぎはら　こうえん</t>
  </si>
  <si>
    <t>ようこうだい　こうえん</t>
  </si>
  <si>
    <t>みどりがおかみなみこうえん</t>
  </si>
  <si>
    <t>みどりたにりょくち</t>
  </si>
  <si>
    <t>おいまつ　こうえん</t>
  </si>
  <si>
    <t>めかり　こうえん</t>
  </si>
  <si>
    <t>あだち　こうえん</t>
  </si>
  <si>
    <t>高見二丁目４番・５番</t>
  </si>
  <si>
    <t>高見緑道</t>
  </si>
  <si>
    <t>高見２丁目６番･９番･１０番</t>
  </si>
  <si>
    <t>田代公園</t>
  </si>
  <si>
    <t>田代町１３番　　　　　　　　　　　　　　　　　　　　　　　　　　　　　　　　　　　　　　　　　　　　</t>
  </si>
  <si>
    <t>茶屋町公園</t>
  </si>
  <si>
    <t xml:space="preserve">茶屋町１０番                                            </t>
  </si>
  <si>
    <t>茶屋町緑地</t>
  </si>
  <si>
    <t>浅川学園台三丁目公園</t>
    <rPh sb="0" eb="2">
      <t>アサカワ</t>
    </rPh>
    <rPh sb="5" eb="8">
      <t>サンチョウメ</t>
    </rPh>
    <phoneticPr fontId="4"/>
  </si>
  <si>
    <t>浅川学園台二丁目公園</t>
    <rPh sb="0" eb="2">
      <t>アサカワ</t>
    </rPh>
    <rPh sb="5" eb="8">
      <t>ニチョウメ</t>
    </rPh>
    <phoneticPr fontId="4"/>
  </si>
  <si>
    <t>浅川学園台一丁目公園</t>
    <rPh sb="0" eb="2">
      <t>アサカワ</t>
    </rPh>
    <rPh sb="5" eb="6">
      <t>イチ</t>
    </rPh>
    <rPh sb="6" eb="8">
      <t>チョウメ</t>
    </rPh>
    <phoneticPr fontId="4"/>
  </si>
  <si>
    <t>浅川学園台中央公園</t>
    <rPh sb="0" eb="2">
      <t>アサカワ</t>
    </rPh>
    <rPh sb="5" eb="7">
      <t>チュウオウ</t>
    </rPh>
    <phoneticPr fontId="4"/>
  </si>
  <si>
    <t>穴生一丁目公園</t>
    <rPh sb="0" eb="2">
      <t>アノオ</t>
    </rPh>
    <rPh sb="2" eb="3">
      <t>イチ</t>
    </rPh>
    <rPh sb="3" eb="5">
      <t>チョウメ</t>
    </rPh>
    <phoneticPr fontId="4"/>
  </si>
  <si>
    <t>穴生二丁目公園</t>
    <rPh sb="2" eb="5">
      <t>ニチョウメ</t>
    </rPh>
    <phoneticPr fontId="4"/>
  </si>
  <si>
    <t>穴生三丁目公園</t>
    <rPh sb="0" eb="2">
      <t>アノオ</t>
    </rPh>
    <rPh sb="2" eb="5">
      <t>サンチョウメ</t>
    </rPh>
    <phoneticPr fontId="4"/>
  </si>
  <si>
    <t>ながお６ちょうめこうえん</t>
  </si>
  <si>
    <t>ながおぎおんまちこうえん</t>
  </si>
  <si>
    <t>ながおしんまちちゅうおう　こうえん</t>
  </si>
  <si>
    <t>ながおしんまちにしこうえん</t>
  </si>
  <si>
    <t>ながおしんまちひがしこうえん</t>
  </si>
  <si>
    <t>ながおたかのちゅうおう　こうえん</t>
  </si>
  <si>
    <t>なかじょうの　こうえん</t>
  </si>
  <si>
    <t>なかそね　こうえん</t>
  </si>
  <si>
    <t>なかそね４ちょうめこうえん</t>
  </si>
  <si>
    <t>なかそねきたこうえん</t>
  </si>
  <si>
    <t>なかそねちゅうおう　こうえん</t>
  </si>
  <si>
    <t>なかそねにしこうえん</t>
  </si>
  <si>
    <t>なかそねひがしこうえん</t>
  </si>
  <si>
    <t>なかそねひまわり　こうえん</t>
  </si>
  <si>
    <t>なかそねわかば　こうえん</t>
  </si>
  <si>
    <t>なかぬき１ちょうめみなみこうえん</t>
  </si>
  <si>
    <t>区整　民借</t>
    <rPh sb="0" eb="1">
      <t>ク</t>
    </rPh>
    <rPh sb="1" eb="2">
      <t>タダシ</t>
    </rPh>
    <rPh sb="3" eb="4">
      <t>ミン</t>
    </rPh>
    <phoneticPr fontId="4"/>
  </si>
  <si>
    <t>もじまるやま　こうえん</t>
  </si>
  <si>
    <t>陣原東公園</t>
  </si>
  <si>
    <t xml:space="preserve">若園二丁目１９番                                          </t>
  </si>
  <si>
    <t>若園二丁目東公園</t>
  </si>
  <si>
    <t>若園二丁目１９番</t>
  </si>
  <si>
    <t>若園四丁目公園</t>
  </si>
  <si>
    <t xml:space="preserve">若園四丁目１番                                           </t>
  </si>
  <si>
    <t xml:space="preserve">大字修多羅                                             </t>
  </si>
  <si>
    <t>竹並公園</t>
  </si>
  <si>
    <t xml:space="preserve">大字竹並                                              </t>
  </si>
  <si>
    <t>棚田町西公園</t>
  </si>
  <si>
    <t xml:space="preserve">棚田町１２番                                            </t>
  </si>
  <si>
    <t>棚田町東公園</t>
  </si>
  <si>
    <t xml:space="preserve">棚田町５番                                             </t>
  </si>
  <si>
    <t>童子丸一丁目公園</t>
  </si>
  <si>
    <t xml:space="preserve">童子丸一丁目７番                                          </t>
  </si>
  <si>
    <t>童子丸二丁目西公園</t>
  </si>
  <si>
    <t xml:space="preserve">童子丸二丁目７番　　　　　　　　　　　　                              </t>
  </si>
  <si>
    <t>童子丸二丁目東公園</t>
  </si>
  <si>
    <t xml:space="preserve">童子丸二丁目１０番　　　　　　　　　　　                              </t>
  </si>
  <si>
    <t>中畑町公園</t>
  </si>
  <si>
    <t>中畑町１０番　　　　　　　　　　　　　　　　　　　　　　　　　　　　　　　　　　　　　　　　　　　　</t>
  </si>
  <si>
    <t>中畑町北公園</t>
  </si>
  <si>
    <t xml:space="preserve">上吉田三丁目１５番　　　　　　　　　　　　　　　　                         </t>
  </si>
  <si>
    <t>I2</t>
  </si>
  <si>
    <t>上吉田六丁目北公園</t>
  </si>
  <si>
    <t>上吉田六丁目１６番　　　　　　　　　　　　　　　　　　　　　　　　　　　　　　　　　　　　　　　　　　　　</t>
  </si>
  <si>
    <t>上吉田六丁目公園</t>
  </si>
  <si>
    <t>上吉田六丁目４番　　　　　　　　　　　　　　　　　　　　　　　　　　　　　　　　　　　　　　　　　　</t>
  </si>
  <si>
    <t>上吉田六丁目西公園</t>
  </si>
  <si>
    <t>上吉田六丁目１番　　　　　　　　　　　　　　　　　　　　　　　　　　　　　　　　　　　　　　　　　　</t>
  </si>
  <si>
    <t xml:space="preserve">永犬丸南町三丁目１３番                                       </t>
  </si>
  <si>
    <t>南鷹見公園</t>
  </si>
  <si>
    <t>新大谷町北公園</t>
  </si>
  <si>
    <t xml:space="preserve">新大谷町４番                                            </t>
  </si>
  <si>
    <t>新大谷町東公園</t>
  </si>
  <si>
    <t xml:space="preserve">新大谷町２番                                            </t>
  </si>
  <si>
    <t>新大谷町南公園</t>
  </si>
  <si>
    <t xml:space="preserve">新大谷町６番　　　　　　　　　　　　　　                              </t>
  </si>
  <si>
    <t>修多羅一丁目公園</t>
  </si>
  <si>
    <t xml:space="preserve">修多羅一丁目４番                                          </t>
  </si>
  <si>
    <t>修多羅二丁目公園</t>
  </si>
  <si>
    <t xml:space="preserve">祇園原町１１番                                           </t>
  </si>
  <si>
    <t>清田三丁目公園</t>
  </si>
  <si>
    <t>清田三丁目２番　　　　　　　　　　　　　　　　　　　　　　　　　　　　　　　　　　　　　　　　　　　</t>
  </si>
  <si>
    <t>清田南公園</t>
  </si>
  <si>
    <t xml:space="preserve">清田四丁目７番　　　　　　　　　　　　　　　　　　                         </t>
  </si>
  <si>
    <t>景勝町公園</t>
  </si>
  <si>
    <t xml:space="preserve">景勝町１番　　　　　　　　　　　　　　　　　　　　　　　　　　　　　　　　　　　          </t>
  </si>
  <si>
    <t>小伊藤山公園</t>
  </si>
  <si>
    <t xml:space="preserve">尾倉二丁目８番                                           </t>
  </si>
  <si>
    <t>高炉台公園</t>
  </si>
  <si>
    <t xml:space="preserve">中央三丁目９番                                           </t>
  </si>
  <si>
    <t>山路一丁目公園</t>
  </si>
  <si>
    <t>葛原三丁目公園</t>
    <phoneticPr fontId="4"/>
  </si>
  <si>
    <t xml:space="preserve">葛原三丁目１８番                                          </t>
    <phoneticPr fontId="4"/>
  </si>
  <si>
    <t>曽根北町東公園</t>
    <rPh sb="3" eb="4">
      <t>マチ</t>
    </rPh>
    <rPh sb="4" eb="5">
      <t>ヒガシ</t>
    </rPh>
    <phoneticPr fontId="4"/>
  </si>
  <si>
    <t xml:space="preserve">曽根北町７番                                             </t>
    <rPh sb="2" eb="4">
      <t>キタマチ</t>
    </rPh>
    <phoneticPr fontId="4"/>
  </si>
  <si>
    <t>曽根北町南公園</t>
    <rPh sb="3" eb="4">
      <t>マチ</t>
    </rPh>
    <rPh sb="4" eb="5">
      <t>ミナミ</t>
    </rPh>
    <phoneticPr fontId="4"/>
  </si>
  <si>
    <t>すいじん　こうえん</t>
  </si>
  <si>
    <t>せいわだいちゅうおう　こうえん</t>
  </si>
  <si>
    <t>せいわだいひがしこうえん</t>
  </si>
  <si>
    <t>せいわだいみなみこうえん</t>
  </si>
  <si>
    <t>ふるまえ２ちょうめこうえん</t>
    <phoneticPr fontId="4"/>
  </si>
  <si>
    <t>青葉台西一丁目２番、青葉台西三丁目１番・３番、青葉台西四丁目１１番</t>
    <phoneticPr fontId="4"/>
  </si>
  <si>
    <t>もとしろひがし　こうえん</t>
    <phoneticPr fontId="4"/>
  </si>
  <si>
    <t>大字安瀬　　　　　　　　　　　　　　　　　　　　　　　　　　　　　　　　　　　　　　　　　　　　　　</t>
  </si>
  <si>
    <t>安瀬緑地</t>
  </si>
  <si>
    <t>大字安瀬</t>
  </si>
  <si>
    <t>稲国公園</t>
  </si>
  <si>
    <t>今光西公園</t>
  </si>
  <si>
    <t>今光二丁目１５番・１６番</t>
  </si>
  <si>
    <t>今光東公園</t>
  </si>
  <si>
    <t xml:space="preserve">今光二丁目１４番                                          </t>
  </si>
  <si>
    <t>老松二丁目公園</t>
  </si>
  <si>
    <t>老松二丁目２番　　　　　　　　　　　　　　　　　　　　　　　　　　　　　　　　　　　　　　　　　　　</t>
  </si>
  <si>
    <t>大池町公園</t>
  </si>
  <si>
    <t xml:space="preserve">大池町１２番                                            </t>
  </si>
  <si>
    <t>大井戸町公園</t>
  </si>
  <si>
    <t xml:space="preserve">大井戸町９番                                            </t>
  </si>
  <si>
    <t>片山三丁目公園</t>
  </si>
  <si>
    <t xml:space="preserve">片山三丁目４番                                           </t>
  </si>
  <si>
    <t>鴨生田三丁目西公園</t>
  </si>
  <si>
    <t>鴨生田三丁目１３番　　　　　　　　　　　　　　　　　　　　　　　　　　　　　　　　　　　　　　　　　</t>
  </si>
  <si>
    <t>鴨生田三丁目東公園</t>
  </si>
  <si>
    <t>鴨生田三丁目５番　　　　　　　　　　　　　　　　　　　　　　　　　　　　　　　　　　　　　　　　　　</t>
  </si>
  <si>
    <t>鴨生田四丁目公園</t>
  </si>
  <si>
    <t>鴨生田四丁目５番　　　　　　　　　　　　　　　　　　　　　　　　　　　　　　　　　　　　　　　　　　</t>
  </si>
  <si>
    <t>響南町公園</t>
  </si>
  <si>
    <t xml:space="preserve">響南町１０番                                            </t>
  </si>
  <si>
    <t>久岐の浜１号公園</t>
  </si>
  <si>
    <t>久岐の浜３番</t>
  </si>
  <si>
    <t>久岐の浜２号公園</t>
  </si>
  <si>
    <t xml:space="preserve">久岐の浜６番　　　　　　　　　　　　　　　　　　　                         </t>
  </si>
  <si>
    <t>長行西四丁目９番　　　　　　　　　　　　　　　　　　　　　　　　　　　　　　　　　　　　　　　　　　</t>
  </si>
  <si>
    <t>長行西四丁目南公園</t>
  </si>
  <si>
    <t xml:space="preserve">長行西四丁目２０番                                         </t>
  </si>
  <si>
    <t>長行東二丁目公園</t>
  </si>
  <si>
    <t xml:space="preserve">長行東二丁目７番                                          </t>
  </si>
  <si>
    <t>長行東春風公園</t>
  </si>
  <si>
    <t>長行東三丁目３番　　　　　　　　　　　　　　　　　　　　　　　　　　　　　　　　　　　　　　　　　　</t>
  </si>
  <si>
    <t>長行みどり公園</t>
  </si>
  <si>
    <t xml:space="preserve">中曽根五丁目３番　　　　　　　　　　　　                              </t>
  </si>
  <si>
    <t>中曽根東公園</t>
  </si>
  <si>
    <t xml:space="preserve">中曽根四丁目１３番　　　　　　　　　　　                              </t>
  </si>
  <si>
    <t>中曽根ひまわり公園</t>
  </si>
  <si>
    <t>中曽根二丁目６番　　　　　　　　　　　　　　　　　　　　　　　　　　　　　　　　　　　　　　　　　　</t>
  </si>
  <si>
    <t>中曽根若葉公園</t>
  </si>
  <si>
    <t xml:space="preserve">中曽根四丁目２２番　　　　　　　　　　　                              </t>
  </si>
  <si>
    <t>中貫一丁目南公園</t>
  </si>
  <si>
    <t xml:space="preserve">中貫一丁目１６番　　　　　　　　　　　　                              </t>
  </si>
  <si>
    <t>長野一丁目北公園</t>
  </si>
  <si>
    <t>上貫三丁目６番　　　　　　　　　　　　　　　　　　　　　　　　　　　　　　　　　　　　　　　　　　　</t>
  </si>
  <si>
    <t>上貫西公園</t>
  </si>
  <si>
    <t xml:space="preserve">上貫三丁目１６番　　　　　　　　　　　　                              </t>
  </si>
  <si>
    <t>上貫南公園</t>
  </si>
  <si>
    <t xml:space="preserve">香月西一丁目１６番　　　　　　　　　　　                              </t>
    <rPh sb="3" eb="4">
      <t>イチ</t>
    </rPh>
    <phoneticPr fontId="4"/>
  </si>
  <si>
    <t>曲里の松並木公園</t>
    <rPh sb="0" eb="1">
      <t>マ</t>
    </rPh>
    <rPh sb="1" eb="2">
      <t>サト</t>
    </rPh>
    <rPh sb="3" eb="4">
      <t>マツ</t>
    </rPh>
    <rPh sb="4" eb="6">
      <t>ナミキ</t>
    </rPh>
    <rPh sb="6" eb="8">
      <t>コウエン</t>
    </rPh>
    <phoneticPr fontId="4"/>
  </si>
  <si>
    <t xml:space="preserve">東貫一丁目１０番　　　　　　　　　　　　                              </t>
  </si>
  <si>
    <t>貫さくら公園</t>
  </si>
  <si>
    <t xml:space="preserve">上貫二丁目１８番　　　　　　　　　　　　                              </t>
  </si>
  <si>
    <t>貫しらさぎ公園</t>
  </si>
  <si>
    <t>すたら１ちょうめこうえん</t>
  </si>
  <si>
    <t>すたら２ちょうめこうえん</t>
  </si>
  <si>
    <t>すたら２ちょうめひがしこうえん</t>
  </si>
  <si>
    <t>すたら２ちょうめみなみこうえん</t>
  </si>
  <si>
    <t>丸町一丁目公園</t>
    <rPh sb="2" eb="5">
      <t>イチチョウメ</t>
    </rPh>
    <phoneticPr fontId="4"/>
  </si>
  <si>
    <t>鷹羽台東公園</t>
  </si>
  <si>
    <t>志井鷹羽台１２番</t>
  </si>
  <si>
    <t>田原二丁目公園</t>
  </si>
  <si>
    <t xml:space="preserve">田原二丁目１５番　　　　　　　　　　　　                              </t>
  </si>
  <si>
    <t>田原新町一丁目公園</t>
  </si>
  <si>
    <t xml:space="preserve">田原新町一丁目４番　　　　　　　　　　　                              </t>
  </si>
  <si>
    <t>田原新町二丁目公園</t>
  </si>
  <si>
    <t xml:space="preserve">田原新町二丁目１３番　　　　　　　　　　　　　　　                         </t>
  </si>
  <si>
    <t>田原新町三丁目公園</t>
  </si>
  <si>
    <t xml:space="preserve">田原新町三丁目７番　　　　　　　　　　　　　　　　                         </t>
  </si>
  <si>
    <t>津田三丁目北公園</t>
  </si>
  <si>
    <t xml:space="preserve">津田三丁目２番　　　　　　　　　　　　　　　　　　　　　　　　　　　　　　　　　          </t>
  </si>
  <si>
    <t>津田三丁目西公園</t>
  </si>
  <si>
    <t xml:space="preserve">皿山町７番                                             </t>
  </si>
  <si>
    <t>皿山町南公園</t>
  </si>
  <si>
    <t>皿山町２５番　　　　　　　　　　　　　　　　　　　　　　　　　　　　　　　　　　　　　　　　　　　　</t>
  </si>
  <si>
    <t>山門町公園</t>
  </si>
  <si>
    <t xml:space="preserve">山門町１番・２番                                          </t>
  </si>
  <si>
    <t>重住公園</t>
  </si>
  <si>
    <t xml:space="preserve">重住三丁目６番                                           </t>
  </si>
  <si>
    <t>紫水公園</t>
  </si>
  <si>
    <t xml:space="preserve">大字伊川　　　　　　　　　　　　　　　　　　　　　　　　　　　　　　　　　　　　          </t>
  </si>
  <si>
    <t>伊川東公園</t>
  </si>
  <si>
    <t>市転</t>
  </si>
  <si>
    <t>沖台二丁目８番　　　　　　　　　　　　　　　　　　　　　　　　　　　　　　　　　　　　　　　　　　　</t>
  </si>
  <si>
    <t>小沢見公園</t>
  </si>
  <si>
    <t>沢見二丁目１番　　　　　　　　　　　　　　　　　　　　　　　　　　　　　　　　　　　　　　　　　　　</t>
  </si>
  <si>
    <t>小山公園（戸畑）</t>
  </si>
  <si>
    <t xml:space="preserve">小芝三丁目９番                                           </t>
  </si>
  <si>
    <t>春日公園</t>
  </si>
  <si>
    <t xml:space="preserve">三六町４番                                             </t>
  </si>
  <si>
    <t>観音寺公園</t>
  </si>
  <si>
    <t xml:space="preserve">観音寺町３番                                            </t>
  </si>
  <si>
    <t>にしなるみず２ちょうめみなみこうえん</t>
  </si>
  <si>
    <t>みよしの　こうえん</t>
  </si>
  <si>
    <t>ほんじょう１ちょうめこうえん</t>
  </si>
  <si>
    <t>ほんじょう３ちょうめきたこうえん</t>
  </si>
  <si>
    <t>しょうじゅざん３ごうこうえん</t>
  </si>
  <si>
    <t>えいのまる２ちょうめきたこうえん</t>
  </si>
  <si>
    <t>あさかわ６ごうこうえん</t>
  </si>
  <si>
    <t>おおはたまちきたこうえん</t>
  </si>
  <si>
    <t>くすばし　こうえん</t>
  </si>
  <si>
    <t>はま　こうえん</t>
  </si>
  <si>
    <t>川淵町１２番　　　　　　　　　　　　　　　　　　　　　　　　　　　　　　　　　　　　　　　　　　　　</t>
  </si>
  <si>
    <t>祇園一丁目公園</t>
  </si>
  <si>
    <t xml:space="preserve">祇園一丁目５番                                           </t>
  </si>
  <si>
    <t>祇園三丁目公園</t>
  </si>
  <si>
    <t xml:space="preserve">祇園三丁目９番                                           </t>
  </si>
  <si>
    <t>祇園原公園</t>
  </si>
  <si>
    <t xml:space="preserve">岸の浦二丁目１番、２番                                         </t>
    <rPh sb="3" eb="4">
      <t>2</t>
    </rPh>
    <rPh sb="10" eb="11">
      <t>バン</t>
    </rPh>
    <phoneticPr fontId="4"/>
  </si>
  <si>
    <t>井堀二丁目北公園</t>
    <rPh sb="5" eb="6">
      <t>キタ</t>
    </rPh>
    <phoneticPr fontId="4"/>
  </si>
  <si>
    <t xml:space="preserve">井堀二丁目7番                                           </t>
    <phoneticPr fontId="4"/>
  </si>
  <si>
    <t>皿山町公園</t>
  </si>
  <si>
    <t xml:space="preserve">皿山町１７番                                            </t>
  </si>
  <si>
    <t>皿山町東公園</t>
  </si>
  <si>
    <t>ひがしださんちょうめこうえん</t>
    <phoneticPr fontId="4"/>
  </si>
  <si>
    <t>にししんまち2ちようめみなみこうえん</t>
    <phoneticPr fontId="4"/>
  </si>
  <si>
    <t>いぼり２ちようめきたこうえん</t>
    <phoneticPr fontId="4"/>
  </si>
  <si>
    <t>みなみがおかいっちょうめ２ごうこうえん</t>
    <phoneticPr fontId="4"/>
  </si>
  <si>
    <t>ひがししのざき３ごうこうえん</t>
    <phoneticPr fontId="4"/>
  </si>
  <si>
    <t>ひがししのざき３ちょうめこうえん</t>
    <phoneticPr fontId="4"/>
  </si>
  <si>
    <t>おさゆきにし１ちょうめひがしこうえん</t>
    <phoneticPr fontId="4"/>
  </si>
  <si>
    <t>くさみひがし４ちょうめこうえん</t>
    <phoneticPr fontId="4"/>
  </si>
  <si>
    <t>くさみひがし６ちょうめりょくち</t>
    <phoneticPr fontId="4"/>
  </si>
  <si>
    <t>くずはらひがし５ちょうめ　こうえん</t>
    <phoneticPr fontId="4"/>
  </si>
  <si>
    <t>しもぬき２ちょうめ　こうえん</t>
    <phoneticPr fontId="4"/>
  </si>
  <si>
    <t>たかの１ごうこうえん</t>
    <phoneticPr fontId="4"/>
  </si>
  <si>
    <t>たかの３ちょうめこうえん</t>
    <phoneticPr fontId="4"/>
  </si>
  <si>
    <t>たかの２ちょうめこうえん</t>
    <phoneticPr fontId="4"/>
  </si>
  <si>
    <t>つだ２ちょうめこうえん</t>
    <phoneticPr fontId="4"/>
  </si>
  <si>
    <t>なかよしだ３ちょうめ　こうえん</t>
    <phoneticPr fontId="4"/>
  </si>
  <si>
    <t>はやままち３ちょうめこうえん</t>
    <phoneticPr fontId="4"/>
  </si>
  <si>
    <t>はやままち３ちょうめみなみこうえん</t>
    <phoneticPr fontId="4"/>
  </si>
  <si>
    <t>はやままち２ちょうめこうえん</t>
    <phoneticPr fontId="4"/>
  </si>
  <si>
    <t>はややまち３ちょうめきたこうえん</t>
    <phoneticPr fontId="4"/>
  </si>
  <si>
    <t>もりつねひがしこうえん</t>
    <phoneticPr fontId="4"/>
  </si>
  <si>
    <t>ひびきのみなみ１ちょうめこうえん</t>
    <phoneticPr fontId="4"/>
  </si>
  <si>
    <t>さんのう２ちょうめみなみこうえん</t>
    <phoneticPr fontId="4"/>
  </si>
  <si>
    <t>あおやま１ちょうめ　こうえん</t>
    <phoneticPr fontId="4"/>
  </si>
  <si>
    <t>あさかわがくえんだい１ちょうめこうえん</t>
    <phoneticPr fontId="4"/>
  </si>
  <si>
    <t>あさかわがくえんだい３ちょうめこうえん</t>
    <phoneticPr fontId="4"/>
  </si>
  <si>
    <t>あさかわがくえんだい２ちょうめこうえん</t>
    <phoneticPr fontId="4"/>
  </si>
  <si>
    <t>あのう１ちょうめ　こうえん</t>
    <phoneticPr fontId="4"/>
  </si>
  <si>
    <t>あのう３ちょうめ　こうえん</t>
    <phoneticPr fontId="4"/>
  </si>
  <si>
    <t>あのう２ちょうめ　こうえん</t>
    <phoneticPr fontId="4"/>
  </si>
  <si>
    <t>いずみがうら３ちょうめこうえん</t>
    <phoneticPr fontId="4"/>
  </si>
  <si>
    <t>いずみがうら１ちょうめこうえん</t>
    <phoneticPr fontId="4"/>
  </si>
  <si>
    <t>かみこうじゃく１ちょうめにし　こうえん</t>
    <phoneticPr fontId="4"/>
  </si>
  <si>
    <t>かみこうじゃく５ちょうめにし　こうえん</t>
    <phoneticPr fontId="4"/>
  </si>
  <si>
    <t>かみこうじゃく３ちょうめきた　こうえん</t>
    <phoneticPr fontId="4"/>
  </si>
  <si>
    <t>こやのせ１ちょうめ　こうえん</t>
    <phoneticPr fontId="4"/>
  </si>
  <si>
    <t>こやのせ２ちょうめ　こうえん</t>
    <phoneticPr fontId="4"/>
  </si>
  <si>
    <t>しもこうじゃく３ちょうめこうえん</t>
    <phoneticPr fontId="4"/>
  </si>
  <si>
    <t>せいた２ちょうめなかこうえん</t>
    <phoneticPr fontId="4"/>
  </si>
  <si>
    <t>たかえ３ちょうめこうえん</t>
    <phoneticPr fontId="4"/>
  </si>
  <si>
    <t>ばばやまひがし３ちょうめ　こうえん</t>
    <phoneticPr fontId="4"/>
  </si>
  <si>
    <t>ふじわら１ちょうめみなみこうえん</t>
    <phoneticPr fontId="4"/>
  </si>
  <si>
    <t>まちこうじゃくひがし３ちょうめ　こうえん</t>
    <phoneticPr fontId="4"/>
  </si>
  <si>
    <t>むくえだ１ちょうめ　こうえん</t>
    <phoneticPr fontId="4"/>
  </si>
  <si>
    <t>木屋瀬二丁目９番　　　　　　　　　　　　　　　　　　　　　　　　　　　　　　　　　　　　　　　　　　</t>
    <phoneticPr fontId="4"/>
  </si>
  <si>
    <t xml:space="preserve">木屋瀬二丁目２１番　　　　　　　　　　　                              </t>
    <rPh sb="0" eb="3">
      <t>コヤノセ</t>
    </rPh>
    <rPh sb="3" eb="4">
      <t>2</t>
    </rPh>
    <phoneticPr fontId="4"/>
  </si>
  <si>
    <t>220010
220013</t>
    <phoneticPr fontId="4"/>
  </si>
  <si>
    <t>上緑公園
緑谷公園</t>
    <rPh sb="5" eb="6">
      <t>ミドリ</t>
    </rPh>
    <rPh sb="6" eb="7">
      <t>タニ</t>
    </rPh>
    <rPh sb="7" eb="9">
      <t>コウエン</t>
    </rPh>
    <phoneticPr fontId="4"/>
  </si>
  <si>
    <t>0.10
0.20</t>
    <phoneticPr fontId="4"/>
  </si>
  <si>
    <t>ひがししのざきふれあいこうえん</t>
    <phoneticPr fontId="4"/>
  </si>
  <si>
    <t>じゅうじがおか　１ごうこうえん</t>
    <phoneticPr fontId="4"/>
  </si>
  <si>
    <t>まがりのまつなみきこうえん</t>
    <phoneticPr fontId="4"/>
  </si>
  <si>
    <t>にしおりおまちこうえん</t>
    <phoneticPr fontId="4"/>
  </si>
  <si>
    <t>かみいとうづ１ちょうめこうえん</t>
    <phoneticPr fontId="4"/>
  </si>
  <si>
    <t>くずはら３ちょうめこうえん</t>
    <phoneticPr fontId="4"/>
  </si>
  <si>
    <t>そねきたまちひがしこうえん</t>
    <phoneticPr fontId="4"/>
  </si>
  <si>
    <t>そねきたまちみなみこうえん</t>
    <phoneticPr fontId="4"/>
  </si>
  <si>
    <t>ももぞの１ちょうめさくらこうえん</t>
    <phoneticPr fontId="4"/>
  </si>
  <si>
    <t>かつきにし３ちょうめにしこうえん</t>
    <phoneticPr fontId="4"/>
  </si>
  <si>
    <t>なかす１ちょうめこうえん</t>
    <phoneticPr fontId="4"/>
  </si>
  <si>
    <t>いぼり１ちょうめひがしこうえん</t>
    <phoneticPr fontId="4"/>
  </si>
  <si>
    <t>ぬまみどりまちごちょうめみなみこうえん</t>
    <phoneticPr fontId="4"/>
  </si>
  <si>
    <t>かみくずはら２ちょうめひがしこうえん</t>
    <phoneticPr fontId="4"/>
  </si>
  <si>
    <t>よしだにれのきざかこうえん</t>
    <phoneticPr fontId="4"/>
  </si>
  <si>
    <t>よしだにれのきざかにちょうめこうえん</t>
    <phoneticPr fontId="4"/>
  </si>
  <si>
    <t>よしだにれのきざかにちょうめひがしこうえん</t>
    <phoneticPr fontId="4"/>
  </si>
  <si>
    <t>吉志ゆめ公園</t>
    <rPh sb="0" eb="1">
      <t>キチ</t>
    </rPh>
    <rPh sb="1" eb="2">
      <t>シ</t>
    </rPh>
    <rPh sb="4" eb="6">
      <t>コウエン</t>
    </rPh>
    <phoneticPr fontId="4"/>
  </si>
  <si>
    <t>街区</t>
    <phoneticPr fontId="4"/>
  </si>
  <si>
    <t>市内</t>
    <phoneticPr fontId="4"/>
  </si>
  <si>
    <t>吉志五丁目１番</t>
    <rPh sb="0" eb="1">
      <t>キチ</t>
    </rPh>
    <rPh sb="1" eb="2">
      <t>シ</t>
    </rPh>
    <rPh sb="2" eb="5">
      <t>５チョウメ</t>
    </rPh>
    <rPh sb="6" eb="7">
      <t>バン</t>
    </rPh>
    <phoneticPr fontId="4"/>
  </si>
  <si>
    <t>ももやま台公園</t>
    <rPh sb="4" eb="5">
      <t>ダイ</t>
    </rPh>
    <rPh sb="5" eb="7">
      <t>コウエン</t>
    </rPh>
    <phoneticPr fontId="4"/>
  </si>
  <si>
    <t>桃山台１番</t>
    <rPh sb="0" eb="2">
      <t>モモヤマ</t>
    </rPh>
    <rPh sb="2" eb="3">
      <t>ダイ</t>
    </rPh>
    <rPh sb="4" eb="5">
      <t>バン</t>
    </rPh>
    <phoneticPr fontId="4"/>
  </si>
  <si>
    <t>泉台二丁目北公園</t>
    <rPh sb="0" eb="1">
      <t>イズミ</t>
    </rPh>
    <rPh sb="1" eb="2">
      <t>ダイ</t>
    </rPh>
    <rPh sb="2" eb="5">
      <t>２チョウメ</t>
    </rPh>
    <rPh sb="5" eb="6">
      <t>キタ</t>
    </rPh>
    <rPh sb="6" eb="8">
      <t>コウエン</t>
    </rPh>
    <phoneticPr fontId="4"/>
  </si>
  <si>
    <t>泉台二丁目２８番　　　　　　　　　　　　　　　　　　　　　　　　　　　　　　　　　　　　　　　　　　</t>
    <rPh sb="0" eb="1">
      <t>イズミ</t>
    </rPh>
    <rPh sb="1" eb="2">
      <t>ダイ</t>
    </rPh>
    <phoneticPr fontId="4"/>
  </si>
  <si>
    <t>泉台二丁目南公園</t>
    <rPh sb="0" eb="1">
      <t>イズミ</t>
    </rPh>
    <rPh sb="1" eb="2">
      <t>ダイ</t>
    </rPh>
    <rPh sb="2" eb="5">
      <t>２チョウメ</t>
    </rPh>
    <rPh sb="5" eb="6">
      <t>ミナミ</t>
    </rPh>
    <rPh sb="6" eb="8">
      <t>コウエン</t>
    </rPh>
    <phoneticPr fontId="4"/>
  </si>
  <si>
    <t>泉台二丁目１７番　　　　　　　　　　　　　　　　　　　　　　　　　　　　　　　　　　　　　　　　　　</t>
    <rPh sb="0" eb="1">
      <t>イズミ</t>
    </rPh>
    <rPh sb="1" eb="2">
      <t>ダイ</t>
    </rPh>
    <phoneticPr fontId="4"/>
  </si>
  <si>
    <t xml:space="preserve">大門一丁目５番　　　　　　　　　　                              </t>
    <phoneticPr fontId="4"/>
  </si>
  <si>
    <t>朽網臨空緑地</t>
    <rPh sb="4" eb="6">
      <t>リョクチ</t>
    </rPh>
    <phoneticPr fontId="4"/>
  </si>
  <si>
    <t>大字朽網</t>
    <rPh sb="0" eb="2">
      <t>オオアザ</t>
    </rPh>
    <rPh sb="2" eb="4">
      <t>クサミ</t>
    </rPh>
    <phoneticPr fontId="4"/>
  </si>
  <si>
    <t>下貫二丁目西公園</t>
    <rPh sb="0" eb="1">
      <t>シタ</t>
    </rPh>
    <rPh sb="1" eb="2">
      <t>ヌキ</t>
    </rPh>
    <rPh sb="2" eb="5">
      <t>２チョウメ</t>
    </rPh>
    <rPh sb="5" eb="6">
      <t>ニシ</t>
    </rPh>
    <rPh sb="6" eb="8">
      <t>コウエン</t>
    </rPh>
    <phoneticPr fontId="4"/>
  </si>
  <si>
    <t xml:space="preserve">下貫二丁目１４番　　　　　　　　　　　　　                              </t>
    <rPh sb="0" eb="1">
      <t>シモ</t>
    </rPh>
    <rPh sb="1" eb="2">
      <t>ヌキ</t>
    </rPh>
    <phoneticPr fontId="4"/>
  </si>
  <si>
    <t>蜷田若園三丁目公園</t>
    <rPh sb="0" eb="1">
      <t>ニナ</t>
    </rPh>
    <rPh sb="1" eb="2">
      <t>タ</t>
    </rPh>
    <rPh sb="4" eb="5">
      <t>３</t>
    </rPh>
    <phoneticPr fontId="4"/>
  </si>
  <si>
    <t xml:space="preserve">蜷田若園三丁目８番                                         </t>
    <rPh sb="0" eb="1">
      <t>ニナ</t>
    </rPh>
    <rPh sb="1" eb="2">
      <t>タ</t>
    </rPh>
    <rPh sb="2" eb="4">
      <t>ワカゾノ</t>
    </rPh>
    <phoneticPr fontId="4"/>
  </si>
  <si>
    <t>沼本町二丁目東公園</t>
    <rPh sb="0" eb="1">
      <t>ヌマ</t>
    </rPh>
    <rPh sb="1" eb="3">
      <t>ホンマチ</t>
    </rPh>
    <rPh sb="3" eb="6">
      <t>２チョウメ</t>
    </rPh>
    <rPh sb="6" eb="7">
      <t>ヒガシ</t>
    </rPh>
    <rPh sb="7" eb="9">
      <t>コウエン</t>
    </rPh>
    <phoneticPr fontId="4"/>
  </si>
  <si>
    <t>沼本町二丁目３番</t>
    <rPh sb="0" eb="1">
      <t>ヌマ</t>
    </rPh>
    <rPh sb="1" eb="3">
      <t>ホンマチ</t>
    </rPh>
    <rPh sb="3" eb="6">
      <t>２チョウメ</t>
    </rPh>
    <rPh sb="7" eb="8">
      <t>バン</t>
    </rPh>
    <phoneticPr fontId="4"/>
  </si>
  <si>
    <t>横代東町二丁目西公園</t>
    <rPh sb="0" eb="1">
      <t>ヨコ</t>
    </rPh>
    <rPh sb="1" eb="2">
      <t>ダイ</t>
    </rPh>
    <rPh sb="2" eb="4">
      <t>ヒガシチョウ</t>
    </rPh>
    <rPh sb="4" eb="7">
      <t>ニチョウメ</t>
    </rPh>
    <rPh sb="7" eb="8">
      <t>ニシ</t>
    </rPh>
    <rPh sb="8" eb="10">
      <t>コウエン</t>
    </rPh>
    <phoneticPr fontId="3"/>
  </si>
  <si>
    <t>横代東町二丁目４番</t>
    <rPh sb="0" eb="1">
      <t>ヨコ</t>
    </rPh>
    <rPh sb="1" eb="2">
      <t>シロ</t>
    </rPh>
    <rPh sb="2" eb="3">
      <t>ヒガシ</t>
    </rPh>
    <rPh sb="3" eb="4">
      <t>マチ</t>
    </rPh>
    <rPh sb="4" eb="7">
      <t>２チョウメ</t>
    </rPh>
    <rPh sb="8" eb="9">
      <t>バン</t>
    </rPh>
    <phoneticPr fontId="4"/>
  </si>
  <si>
    <t>響南町東公園</t>
    <rPh sb="3" eb="4">
      <t>ヒガシ</t>
    </rPh>
    <phoneticPr fontId="4"/>
  </si>
  <si>
    <t xml:space="preserve">響南町１１番                                            </t>
    <phoneticPr fontId="4"/>
  </si>
  <si>
    <t>香月西三丁目北公園</t>
    <rPh sb="6" eb="7">
      <t>キタ</t>
    </rPh>
    <phoneticPr fontId="4"/>
  </si>
  <si>
    <t>香月西三丁目５番</t>
    <phoneticPr fontId="4"/>
  </si>
  <si>
    <t>上上津役五丁目桜公園</t>
    <rPh sb="7" eb="8">
      <t>サクラ</t>
    </rPh>
    <rPh sb="8" eb="10">
      <t>コウエン</t>
    </rPh>
    <phoneticPr fontId="4"/>
  </si>
  <si>
    <t xml:space="preserve">上上津役五丁目１７番                                        </t>
    <phoneticPr fontId="4"/>
  </si>
  <si>
    <t>東鞘ケ谷町南公園</t>
    <rPh sb="5" eb="6">
      <t>ミナミ</t>
    </rPh>
    <phoneticPr fontId="4"/>
  </si>
  <si>
    <t>東鞘ケ谷町８番</t>
    <phoneticPr fontId="4"/>
  </si>
  <si>
    <t xml:space="preserve">高江三丁目１１番                                           </t>
    <rPh sb="2" eb="3">
      <t>３</t>
    </rPh>
    <phoneticPr fontId="4"/>
  </si>
  <si>
    <t>大里泉ケ丘公園</t>
    <phoneticPr fontId="4"/>
  </si>
  <si>
    <t xml:space="preserve">泉ケ丘１０番                                            </t>
    <phoneticPr fontId="4"/>
  </si>
  <si>
    <t>大里緑ケ丘公園</t>
    <phoneticPr fontId="4"/>
  </si>
  <si>
    <t xml:space="preserve">緑ケ丘９番                                             </t>
    <phoneticPr fontId="4"/>
  </si>
  <si>
    <t>つつじケ丘公園</t>
    <phoneticPr fontId="4"/>
  </si>
  <si>
    <t>萩ケ丘公園</t>
    <phoneticPr fontId="4"/>
  </si>
  <si>
    <t>松ケ江東公園</t>
    <phoneticPr fontId="4"/>
  </si>
  <si>
    <t>文字ケ関公園</t>
    <phoneticPr fontId="4"/>
  </si>
  <si>
    <t>沼本町三丁目公園</t>
    <rPh sb="0" eb="1">
      <t>ヌマ</t>
    </rPh>
    <rPh sb="1" eb="3">
      <t>ホンマチ</t>
    </rPh>
    <rPh sb="6" eb="8">
      <t>コウエン</t>
    </rPh>
    <phoneticPr fontId="4"/>
  </si>
  <si>
    <t>沼本町三丁目３番</t>
    <rPh sb="0" eb="1">
      <t>ヌマ</t>
    </rPh>
    <rPh sb="1" eb="3">
      <t>ホンマチ</t>
    </rPh>
    <rPh sb="3" eb="6">
      <t>サンチョウメ</t>
    </rPh>
    <rPh sb="7" eb="8">
      <t>バン</t>
    </rPh>
    <phoneticPr fontId="4"/>
  </si>
  <si>
    <t>舞ケ丘２号公園</t>
    <phoneticPr fontId="4"/>
  </si>
  <si>
    <t>舞ケ丘１号公園</t>
    <phoneticPr fontId="4"/>
  </si>
  <si>
    <t>ももやまだい　こうえん</t>
    <phoneticPr fontId="4"/>
  </si>
  <si>
    <t>きしゆめ　こうえん</t>
    <phoneticPr fontId="4"/>
  </si>
  <si>
    <t>いずみだい２ちょうめきた　こうえん</t>
    <phoneticPr fontId="4"/>
  </si>
  <si>
    <t>いずみだい２ちょうめみなみ　こうえん</t>
    <phoneticPr fontId="4"/>
  </si>
  <si>
    <t>くさみりんくう　りょくち　　　　</t>
    <phoneticPr fontId="4"/>
  </si>
  <si>
    <t>になたわかぞの３ちょうめこうえん</t>
    <phoneticPr fontId="4"/>
  </si>
  <si>
    <t>ぬまほんまち２ちょうめひがしこうえん</t>
    <phoneticPr fontId="4"/>
  </si>
  <si>
    <t>ぬまほんまち３ちょうめこうえん</t>
    <phoneticPr fontId="4"/>
  </si>
  <si>
    <t>よこしろひがしまち２ちょうめにしこうえん</t>
    <phoneticPr fontId="4"/>
  </si>
  <si>
    <t>きょうなんちょうひがし　こうえん</t>
    <phoneticPr fontId="4"/>
  </si>
  <si>
    <t>かつきにし３ちょうめきたこうえん</t>
    <phoneticPr fontId="4"/>
  </si>
  <si>
    <t>かみこうじゃく５ちょうめさくら　こうえん</t>
    <phoneticPr fontId="4"/>
  </si>
  <si>
    <t>ひがしさやがたにまちみなみ　こうえん</t>
    <phoneticPr fontId="4"/>
  </si>
  <si>
    <t>下吉田三丁目　　　　　　　　　　　　　　　　　　　　　　　　　　　　　　　　　　　　　　　　　　　　</t>
    <phoneticPr fontId="4"/>
  </si>
  <si>
    <t>E4</t>
    <phoneticPr fontId="4"/>
  </si>
  <si>
    <t>I5</t>
    <phoneticPr fontId="4"/>
  </si>
  <si>
    <t>掲公園</t>
    <rPh sb="0" eb="1">
      <t>ケイ</t>
    </rPh>
    <phoneticPr fontId="4"/>
  </si>
  <si>
    <t>小敷ひびきの公園</t>
    <rPh sb="0" eb="1">
      <t>コ</t>
    </rPh>
    <rPh sb="1" eb="2">
      <t>シキ</t>
    </rPh>
    <rPh sb="6" eb="8">
      <t>コウエン</t>
    </rPh>
    <phoneticPr fontId="4"/>
  </si>
  <si>
    <t>ひびきの北公園</t>
    <rPh sb="4" eb="5">
      <t>キタ</t>
    </rPh>
    <rPh sb="5" eb="7">
      <t>コウエン</t>
    </rPh>
    <phoneticPr fontId="4"/>
  </si>
  <si>
    <t>永犬丸一丁目中公園</t>
    <rPh sb="0" eb="1">
      <t>ナガ</t>
    </rPh>
    <rPh sb="1" eb="2">
      <t>イヌ</t>
    </rPh>
    <rPh sb="2" eb="3">
      <t>マル</t>
    </rPh>
    <rPh sb="3" eb="6">
      <t>イッチョウメ</t>
    </rPh>
    <rPh sb="6" eb="7">
      <t>ナカ</t>
    </rPh>
    <rPh sb="7" eb="9">
      <t>コウエン</t>
    </rPh>
    <phoneticPr fontId="3"/>
  </si>
  <si>
    <t>永犬丸一丁目１１番</t>
    <phoneticPr fontId="4"/>
  </si>
  <si>
    <t>えいのまる１ちょうめなかこうえん</t>
    <phoneticPr fontId="4"/>
  </si>
  <si>
    <t>本城学研台二丁目公園</t>
    <rPh sb="0" eb="2">
      <t>ホンジョウ</t>
    </rPh>
    <rPh sb="2" eb="4">
      <t>ガッケン</t>
    </rPh>
    <rPh sb="4" eb="5">
      <t>ダイ</t>
    </rPh>
    <rPh sb="5" eb="6">
      <t>ニ</t>
    </rPh>
    <rPh sb="6" eb="8">
      <t>チョウメ</t>
    </rPh>
    <rPh sb="8" eb="10">
      <t>コウエン</t>
    </rPh>
    <phoneticPr fontId="4"/>
  </si>
  <si>
    <t>ほんじょうがっけんだい２ちょうめこうえん</t>
    <phoneticPr fontId="4"/>
  </si>
  <si>
    <t>本城学研台二丁目１８番</t>
    <rPh sb="0" eb="2">
      <t>ホンジョウ</t>
    </rPh>
    <rPh sb="5" eb="6">
      <t>２</t>
    </rPh>
    <phoneticPr fontId="4"/>
  </si>
  <si>
    <t>ひびきのきたこうえん</t>
    <phoneticPr fontId="4"/>
  </si>
  <si>
    <t>こしきひびきのこうえん</t>
    <phoneticPr fontId="4"/>
  </si>
  <si>
    <t>黒川西二丁目公園</t>
    <rPh sb="3" eb="6">
      <t>２チョウメ</t>
    </rPh>
    <phoneticPr fontId="4"/>
  </si>
  <si>
    <t>くろかわにし２ちょうめこうえん</t>
    <phoneticPr fontId="4"/>
  </si>
  <si>
    <t>黒川西二丁目１５番</t>
    <rPh sb="0" eb="1">
      <t>クロ</t>
    </rPh>
    <rPh sb="1" eb="2">
      <t>ガワ</t>
    </rPh>
    <rPh sb="2" eb="3">
      <t>ニシ</t>
    </rPh>
    <rPh sb="3" eb="6">
      <t>２チョウメ</t>
    </rPh>
    <rPh sb="8" eb="9">
      <t>バン</t>
    </rPh>
    <phoneticPr fontId="4"/>
  </si>
  <si>
    <t>かみそね１ちょうめこうえん</t>
    <phoneticPr fontId="4"/>
  </si>
  <si>
    <t>上曽根一丁目１番</t>
    <rPh sb="0" eb="1">
      <t>カミ</t>
    </rPh>
    <rPh sb="1" eb="3">
      <t>ソネ</t>
    </rPh>
    <rPh sb="3" eb="6">
      <t>１チョウメ</t>
    </rPh>
    <rPh sb="7" eb="8">
      <t>バン</t>
    </rPh>
    <phoneticPr fontId="4"/>
  </si>
  <si>
    <t>上吉田五丁目公園</t>
    <rPh sb="3" eb="4">
      <t>５</t>
    </rPh>
    <phoneticPr fontId="4"/>
  </si>
  <si>
    <t>かみよしだ５ちょうめこうえん</t>
    <phoneticPr fontId="4"/>
  </si>
  <si>
    <t xml:space="preserve">上吉田五丁目１６番　　　　　　　　　　　　　　　　                         </t>
    <rPh sb="3" eb="4">
      <t>５</t>
    </rPh>
    <phoneticPr fontId="4"/>
  </si>
  <si>
    <t>横代北町四丁目公園</t>
    <rPh sb="4" eb="5">
      <t>４</t>
    </rPh>
    <phoneticPr fontId="4"/>
  </si>
  <si>
    <t>よこしろきたまち４ちょうめこうえん</t>
    <phoneticPr fontId="4"/>
  </si>
  <si>
    <t>横代北町四丁目２番　　　　　　　　　　　　　　　　　　　　　　　　　　　　　　　　　　　　　　　　　</t>
    <rPh sb="4" eb="5">
      <t>４</t>
    </rPh>
    <phoneticPr fontId="4"/>
  </si>
  <si>
    <t>上香月一丁目公園</t>
    <rPh sb="3" eb="6">
      <t>１チョウメ</t>
    </rPh>
    <phoneticPr fontId="4"/>
  </si>
  <si>
    <t>かみかつき１ちょうめこうえん</t>
    <phoneticPr fontId="4"/>
  </si>
  <si>
    <t>上香月一丁目６番　　　　　　　　　　　　　　　　　　　　　　　　　　　　　　　　　　　　　　　　　　　　</t>
    <rPh sb="3" eb="4">
      <t>１</t>
    </rPh>
    <phoneticPr fontId="4"/>
  </si>
  <si>
    <t>貴船台南公園</t>
    <rPh sb="3" eb="4">
      <t>ミナミ</t>
    </rPh>
    <phoneticPr fontId="4"/>
  </si>
  <si>
    <t>きふねだいみなみこうえん</t>
    <phoneticPr fontId="4"/>
  </si>
  <si>
    <t>貴船台２０番</t>
    <phoneticPr fontId="4"/>
  </si>
  <si>
    <t>東篠崎きずな公園</t>
    <phoneticPr fontId="4"/>
  </si>
  <si>
    <t>ひがししのざききずなこうえん</t>
    <phoneticPr fontId="4"/>
  </si>
  <si>
    <t>葛葉百済町緑地</t>
    <rPh sb="5" eb="7">
      <t>リョクチ</t>
    </rPh>
    <phoneticPr fontId="4"/>
  </si>
  <si>
    <t>くずはくだらまち　りょくち</t>
    <phoneticPr fontId="4"/>
  </si>
  <si>
    <t xml:space="preserve">風師四丁目６番                                          </t>
    <phoneticPr fontId="4"/>
  </si>
  <si>
    <t>清見緑地</t>
    <rPh sb="2" eb="4">
      <t>リョクチ</t>
    </rPh>
    <phoneticPr fontId="4"/>
  </si>
  <si>
    <t>きよみりょくち</t>
    <phoneticPr fontId="4"/>
  </si>
  <si>
    <t>白野江緑地</t>
    <phoneticPr fontId="4"/>
  </si>
  <si>
    <t>しらのえりょくち　</t>
    <phoneticPr fontId="4"/>
  </si>
  <si>
    <t>聖山緑地</t>
    <rPh sb="2" eb="4">
      <t>リョクチ</t>
    </rPh>
    <phoneticPr fontId="4"/>
  </si>
  <si>
    <t>ひじりやま　りょくち</t>
    <phoneticPr fontId="4"/>
  </si>
  <si>
    <t>竜門町緑地</t>
    <rPh sb="3" eb="5">
      <t>リョクチ</t>
    </rPh>
    <phoneticPr fontId="4"/>
  </si>
  <si>
    <t>りゅうもんちょう　りょくち</t>
    <phoneticPr fontId="4"/>
  </si>
  <si>
    <t>中貫一丁目西公園</t>
    <rPh sb="5" eb="6">
      <t>ニシ</t>
    </rPh>
    <phoneticPr fontId="4"/>
  </si>
  <si>
    <t>なかぬき１ちょうめにしこうえん</t>
    <phoneticPr fontId="4"/>
  </si>
  <si>
    <t xml:space="preserve">中貫一丁目１３番　　　　　　　　　　　　                              </t>
    <phoneticPr fontId="4"/>
  </si>
  <si>
    <t>向洋町公園</t>
    <rPh sb="0" eb="3">
      <t>コウヨウチョウ</t>
    </rPh>
    <rPh sb="3" eb="5">
      <t>コウエン</t>
    </rPh>
    <phoneticPr fontId="4"/>
  </si>
  <si>
    <t>こうようまちこうえん</t>
    <phoneticPr fontId="4"/>
  </si>
  <si>
    <t>市街</t>
    <phoneticPr fontId="4"/>
  </si>
  <si>
    <t>市街</t>
    <phoneticPr fontId="4"/>
  </si>
  <si>
    <t>上曽根一丁目公園</t>
    <rPh sb="0" eb="1">
      <t>ウエ</t>
    </rPh>
    <rPh sb="3" eb="4">
      <t>１</t>
    </rPh>
    <rPh sb="4" eb="6">
      <t>チョウメ</t>
    </rPh>
    <phoneticPr fontId="4"/>
  </si>
  <si>
    <t>市街</t>
    <rPh sb="0" eb="1">
      <t>シ</t>
    </rPh>
    <rPh sb="1" eb="2">
      <t>ガイ</t>
    </rPh>
    <phoneticPr fontId="4"/>
  </si>
  <si>
    <t>きし２ちょうめこうえん</t>
    <phoneticPr fontId="4"/>
  </si>
  <si>
    <t>きし２ちょうめにしこうえん</t>
    <phoneticPr fontId="4"/>
  </si>
  <si>
    <t>かたのほんまち　こうえん</t>
    <phoneticPr fontId="4"/>
  </si>
  <si>
    <t>葛葉公園</t>
    <phoneticPr fontId="4"/>
  </si>
  <si>
    <t>といしばしりょくち</t>
    <phoneticPr fontId="4"/>
  </si>
  <si>
    <t xml:space="preserve">北方三丁目５２番                                          </t>
    <phoneticPr fontId="4"/>
  </si>
  <si>
    <t>藪瀬公園</t>
    <rPh sb="0" eb="1">
      <t>ヤブ</t>
    </rPh>
    <phoneticPr fontId="4"/>
  </si>
  <si>
    <t>吉志北公園</t>
    <rPh sb="0" eb="1">
      <t>キチ</t>
    </rPh>
    <rPh sb="1" eb="2">
      <t>シ</t>
    </rPh>
    <rPh sb="2" eb="3">
      <t>キタ</t>
    </rPh>
    <rPh sb="3" eb="5">
      <t>コウエン</t>
    </rPh>
    <phoneticPr fontId="4"/>
  </si>
  <si>
    <t>きしきたこうえん</t>
    <phoneticPr fontId="4"/>
  </si>
  <si>
    <t>大字吉志</t>
    <rPh sb="0" eb="2">
      <t>オオアザ</t>
    </rPh>
    <phoneticPr fontId="4"/>
  </si>
  <si>
    <t>くろずみ清張公園</t>
    <rPh sb="4" eb="6">
      <t>セイチョウ</t>
    </rPh>
    <phoneticPr fontId="4"/>
  </si>
  <si>
    <t>くろずみせいちょうこうえん</t>
    <phoneticPr fontId="4"/>
  </si>
  <si>
    <t>湯川新町一丁目３番　　　　　　　　　　　　　　　　　　　　　　　　　　　　　　　　　　　　　　　　　</t>
    <phoneticPr fontId="4"/>
  </si>
  <si>
    <t>東篠崎三丁目北公園</t>
    <rPh sb="0" eb="3">
      <t>ヒガシシノザキ</t>
    </rPh>
    <rPh sb="3" eb="6">
      <t>サンチョウメ</t>
    </rPh>
    <rPh sb="6" eb="7">
      <t>キタ</t>
    </rPh>
    <rPh sb="7" eb="9">
      <t>コウエン</t>
    </rPh>
    <phoneticPr fontId="3"/>
  </si>
  <si>
    <t>ひがししのざき3ちょうめきたこうえん</t>
    <phoneticPr fontId="4"/>
  </si>
  <si>
    <t>東篠崎三丁目3番</t>
    <phoneticPr fontId="4"/>
  </si>
  <si>
    <t>平松町公園</t>
    <phoneticPr fontId="4"/>
  </si>
  <si>
    <t>平松町河畔公園</t>
    <rPh sb="3" eb="5">
      <t>カハン</t>
    </rPh>
    <phoneticPr fontId="4"/>
  </si>
  <si>
    <t>ひらまつちょうかはんこうえん</t>
    <phoneticPr fontId="4"/>
  </si>
  <si>
    <t>平松町13番　　　　　　　　　　　　　　　　　　　　　　　　　　　　　　　　　　　</t>
    <phoneticPr fontId="4"/>
  </si>
  <si>
    <t xml:space="preserve">東港一丁目６番                                           </t>
    <phoneticPr fontId="4"/>
  </si>
  <si>
    <t>下貫三丁目公園</t>
    <phoneticPr fontId="4"/>
  </si>
  <si>
    <t>しもぬき３ちょうめこうえん</t>
    <phoneticPr fontId="4"/>
  </si>
  <si>
    <t xml:space="preserve">下貫三丁目２４番　　　　　　　　　　　　　　　　　                         </t>
    <phoneticPr fontId="4"/>
  </si>
  <si>
    <t>ボン・ジョーノひとまち公園</t>
    <rPh sb="11" eb="13">
      <t>コウエン</t>
    </rPh>
    <phoneticPr fontId="4"/>
  </si>
  <si>
    <t>ボン・ジョーノくすくす公園</t>
    <rPh sb="11" eb="13">
      <t>コウエン</t>
    </rPh>
    <phoneticPr fontId="4"/>
  </si>
  <si>
    <t>ボン・ジョーノひとまちこうえん</t>
    <phoneticPr fontId="4"/>
  </si>
  <si>
    <t>ボン・ジョーノくすくすこうえん</t>
    <phoneticPr fontId="4"/>
  </si>
  <si>
    <t>大字門司、旧門司二丁目5番、大久保一丁目15番　　　　　　　　　　　　　　　　　　　　　　　　　　　　　　　　　　　　　　　</t>
    <rPh sb="12" eb="13">
      <t>バン</t>
    </rPh>
    <rPh sb="14" eb="17">
      <t>オオクボ</t>
    </rPh>
    <rPh sb="17" eb="20">
      <t>イッチョウメ</t>
    </rPh>
    <rPh sb="22" eb="23">
      <t>バン</t>
    </rPh>
    <phoneticPr fontId="4"/>
  </si>
  <si>
    <t>市内</t>
    <phoneticPr fontId="4"/>
  </si>
  <si>
    <t>城野駅北１号公園</t>
    <rPh sb="0" eb="3">
      <t>ジョウノエキ</t>
    </rPh>
    <rPh sb="3" eb="4">
      <t>キタ</t>
    </rPh>
    <rPh sb="5" eb="6">
      <t>ゴウ</t>
    </rPh>
    <rPh sb="6" eb="8">
      <t>コウエン</t>
    </rPh>
    <phoneticPr fontId="4"/>
  </si>
  <si>
    <t>城野駅北２号公園</t>
    <rPh sb="0" eb="3">
      <t>ジョウノエキ</t>
    </rPh>
    <rPh sb="3" eb="4">
      <t>キタ</t>
    </rPh>
    <rPh sb="5" eb="6">
      <t>ゴウ</t>
    </rPh>
    <rPh sb="6" eb="8">
      <t>コウエン</t>
    </rPh>
    <phoneticPr fontId="4"/>
  </si>
  <si>
    <t>片野新町三丁目6番</t>
    <rPh sb="0" eb="2">
      <t>カタノ</t>
    </rPh>
    <rPh sb="2" eb="4">
      <t>シンマチ</t>
    </rPh>
    <rPh sb="4" eb="7">
      <t>サンチョウメ</t>
    </rPh>
    <rPh sb="8" eb="9">
      <t>バン</t>
    </rPh>
    <phoneticPr fontId="4"/>
  </si>
  <si>
    <t>東城野町7番</t>
    <rPh sb="0" eb="1">
      <t>ヒガシ</t>
    </rPh>
    <rPh sb="1" eb="3">
      <t>ジョウノ</t>
    </rPh>
    <rPh sb="3" eb="4">
      <t>マチ</t>
    </rPh>
    <rPh sb="5" eb="6">
      <t>バン</t>
    </rPh>
    <phoneticPr fontId="4"/>
  </si>
  <si>
    <t>高峰記念公園</t>
    <rPh sb="0" eb="2">
      <t>タカミネ</t>
    </rPh>
    <phoneticPr fontId="4"/>
  </si>
  <si>
    <t>たかみねきねん　こうえん</t>
    <phoneticPr fontId="4"/>
  </si>
  <si>
    <t>浅川テラス東公園</t>
    <rPh sb="0" eb="2">
      <t>アサカワ</t>
    </rPh>
    <rPh sb="5" eb="6">
      <t>ヒガシ</t>
    </rPh>
    <rPh sb="6" eb="8">
      <t>コウエン</t>
    </rPh>
    <phoneticPr fontId="4"/>
  </si>
  <si>
    <t>大字浅川</t>
    <rPh sb="0" eb="2">
      <t>オオアザ</t>
    </rPh>
    <rPh sb="2" eb="4">
      <t>アサカワ</t>
    </rPh>
    <phoneticPr fontId="4"/>
  </si>
  <si>
    <t>浅川テラス西公園</t>
    <rPh sb="0" eb="2">
      <t>アサカワ</t>
    </rPh>
    <rPh sb="5" eb="6">
      <t>ニシ</t>
    </rPh>
    <rPh sb="6" eb="8">
      <t>コウエン</t>
    </rPh>
    <phoneticPr fontId="4"/>
  </si>
  <si>
    <t>下上津役元町公園</t>
    <rPh sb="4" eb="6">
      <t>モトマチ</t>
    </rPh>
    <phoneticPr fontId="4"/>
  </si>
  <si>
    <t>下上津役元町3番　　　　　　　　　　　　　　　　　　　　　　　　　　　　　　　　　　　　　　　　</t>
    <rPh sb="4" eb="6">
      <t>モトマチ</t>
    </rPh>
    <phoneticPr fontId="4"/>
  </si>
  <si>
    <t>浅野町緑地</t>
    <rPh sb="4" eb="5">
      <t>チ</t>
    </rPh>
    <phoneticPr fontId="4"/>
  </si>
  <si>
    <t>あさのまちりょくち</t>
    <phoneticPr fontId="4"/>
  </si>
  <si>
    <t>浅野三丁目７番</t>
    <rPh sb="0" eb="2">
      <t>アサノ</t>
    </rPh>
    <rPh sb="2" eb="5">
      <t>サンチョウメ</t>
    </rPh>
    <rPh sb="6" eb="7">
      <t>バン</t>
    </rPh>
    <phoneticPr fontId="4"/>
  </si>
  <si>
    <t>買収</t>
    <phoneticPr fontId="4"/>
  </si>
  <si>
    <t>あさかわてらすひがしこうえん</t>
    <phoneticPr fontId="4"/>
  </si>
  <si>
    <t>あさかわてらすにしこうえん</t>
    <phoneticPr fontId="4"/>
  </si>
  <si>
    <t>しもこうじゃくもとまちこうえん</t>
    <phoneticPr fontId="4"/>
  </si>
  <si>
    <t xml:space="preserve">牧山二丁目１２番                                          </t>
    <phoneticPr fontId="4"/>
  </si>
  <si>
    <t>石地公園</t>
    <rPh sb="0" eb="2">
      <t>イシジ</t>
    </rPh>
    <rPh sb="2" eb="4">
      <t>コウエン</t>
    </rPh>
    <phoneticPr fontId="4"/>
  </si>
  <si>
    <t>石田町１１番</t>
    <rPh sb="0" eb="3">
      <t>イシダマチ</t>
    </rPh>
    <rPh sb="5" eb="6">
      <t>バン</t>
    </rPh>
    <phoneticPr fontId="4"/>
  </si>
  <si>
    <t>湯川三丁目公園</t>
    <rPh sb="0" eb="2">
      <t>ユカワ</t>
    </rPh>
    <phoneticPr fontId="4"/>
  </si>
  <si>
    <t>ゆがわ３ちょうめこうえん</t>
  </si>
  <si>
    <t>湯川三丁目７番　　　　　　　　　　　　　　　　　　　　　　　　　　　　　　　　　　　　　　　　　　</t>
    <rPh sb="2" eb="3">
      <t>サン</t>
    </rPh>
    <phoneticPr fontId="4"/>
  </si>
  <si>
    <t>上吉田一丁目南公園</t>
    <rPh sb="6" eb="7">
      <t>ミナミ</t>
    </rPh>
    <phoneticPr fontId="4"/>
  </si>
  <si>
    <t>かみよしだ１ちょうめみなみこうえん</t>
    <phoneticPr fontId="4"/>
  </si>
  <si>
    <t>上吉田一丁目１０番</t>
    <phoneticPr fontId="4"/>
  </si>
  <si>
    <t>市瀬一丁目中公園</t>
    <rPh sb="5" eb="6">
      <t>ナカ</t>
    </rPh>
    <phoneticPr fontId="4"/>
  </si>
  <si>
    <t>いちのせ１ちょうめなかこうえん</t>
    <phoneticPr fontId="4"/>
  </si>
  <si>
    <t>市瀬一丁目９番</t>
    <phoneticPr fontId="4"/>
  </si>
  <si>
    <t>楠北又田公園</t>
    <rPh sb="2" eb="3">
      <t>マタ</t>
    </rPh>
    <rPh sb="3" eb="4">
      <t>タ</t>
    </rPh>
    <phoneticPr fontId="4"/>
  </si>
  <si>
    <t>くすきたまただ　こうえん</t>
    <phoneticPr fontId="4"/>
  </si>
  <si>
    <t>民借 買収</t>
    <phoneticPr fontId="4"/>
  </si>
  <si>
    <t>市転 買収</t>
    <rPh sb="0" eb="1">
      <t>シ</t>
    </rPh>
    <rPh sb="1" eb="2">
      <t>テン</t>
    </rPh>
    <phoneticPr fontId="4"/>
  </si>
  <si>
    <t>楠北一丁目４番</t>
    <phoneticPr fontId="4"/>
  </si>
  <si>
    <t>楠北三丁目９番</t>
    <rPh sb="2" eb="3">
      <t>サン</t>
    </rPh>
    <phoneticPr fontId="4"/>
  </si>
  <si>
    <t>光明二丁目公園</t>
    <rPh sb="0" eb="2">
      <t>コウミョウ</t>
    </rPh>
    <rPh sb="2" eb="5">
      <t>ニチョウメ</t>
    </rPh>
    <rPh sb="5" eb="7">
      <t>コウエン</t>
    </rPh>
    <phoneticPr fontId="4"/>
  </si>
  <si>
    <t>光明二丁目１０番</t>
    <rPh sb="0" eb="2">
      <t>コウミョウ</t>
    </rPh>
    <rPh sb="2" eb="5">
      <t>ニチョウメ</t>
    </rPh>
    <rPh sb="7" eb="8">
      <t>バン</t>
    </rPh>
    <phoneticPr fontId="4"/>
  </si>
  <si>
    <t>塩屋四丁目公園</t>
    <rPh sb="0" eb="1">
      <t>シオ</t>
    </rPh>
    <rPh sb="1" eb="2">
      <t>ヤ</t>
    </rPh>
    <rPh sb="2" eb="5">
      <t>ヨンチョウメ</t>
    </rPh>
    <rPh sb="5" eb="7">
      <t>コウエン</t>
    </rPh>
    <phoneticPr fontId="4"/>
  </si>
  <si>
    <t>しおやよんちょうめこうえん</t>
    <phoneticPr fontId="4"/>
  </si>
  <si>
    <t>区整</t>
    <phoneticPr fontId="4"/>
  </si>
  <si>
    <t>ー</t>
    <phoneticPr fontId="4"/>
  </si>
  <si>
    <t>ー</t>
    <phoneticPr fontId="4"/>
  </si>
  <si>
    <t>ー</t>
    <phoneticPr fontId="4"/>
  </si>
  <si>
    <t>北方三丁目４０番　　　　　　　　　　　　　　　　　　　　　　　　　　　　　　　　　　　　　　　　　　</t>
    <rPh sb="7" eb="8">
      <t>バン</t>
    </rPh>
    <phoneticPr fontId="4"/>
  </si>
  <si>
    <t xml:space="preserve">北方三丁目１１番                                           </t>
    <phoneticPr fontId="4"/>
  </si>
  <si>
    <t xml:space="preserve">北方三丁目３７番                                          </t>
    <phoneticPr fontId="4"/>
  </si>
  <si>
    <t xml:space="preserve">北方三丁目５番                                           </t>
    <phoneticPr fontId="4"/>
  </si>
  <si>
    <t>小敷ひびきの一丁目１３番</t>
    <rPh sb="0" eb="1">
      <t>コ</t>
    </rPh>
    <rPh sb="1" eb="2">
      <t>シキ</t>
    </rPh>
    <rPh sb="6" eb="7">
      <t>イチ</t>
    </rPh>
    <phoneticPr fontId="4"/>
  </si>
  <si>
    <t>塩屋二丁目１８番</t>
    <rPh sb="0" eb="1">
      <t>シオ</t>
    </rPh>
    <rPh sb="1" eb="2">
      <t>ヤ</t>
    </rPh>
    <rPh sb="2" eb="5">
      <t>２チョウメ</t>
    </rPh>
    <rPh sb="7" eb="8">
      <t>バン</t>
    </rPh>
    <phoneticPr fontId="4"/>
  </si>
  <si>
    <t>塩屋四丁目２６番</t>
    <rPh sb="0" eb="1">
      <t>シオ</t>
    </rPh>
    <rPh sb="1" eb="2">
      <t>ヤ</t>
    </rPh>
    <rPh sb="2" eb="5">
      <t>ヨンチョウメ</t>
    </rPh>
    <rPh sb="7" eb="8">
      <t>バン</t>
    </rPh>
    <phoneticPr fontId="4"/>
  </si>
  <si>
    <t>西水町５番　　　　　　　　　　　　　　　　　　　　　　　　　　　　　　　　　　　　　　　　　　　　　</t>
    <phoneticPr fontId="4"/>
  </si>
  <si>
    <t xml:space="preserve">北方三丁目５９番                                          </t>
    <phoneticPr fontId="4"/>
  </si>
  <si>
    <t>上の原三丁目１6番</t>
    <rPh sb="0" eb="1">
      <t>ウエ</t>
    </rPh>
    <rPh sb="2" eb="3">
      <t>ハル</t>
    </rPh>
    <rPh sb="3" eb="6">
      <t>３チョウメ</t>
    </rPh>
    <rPh sb="8" eb="9">
      <t>バン</t>
    </rPh>
    <phoneticPr fontId="4"/>
  </si>
  <si>
    <t>湯川三丁目西公園</t>
    <rPh sb="0" eb="2">
      <t>ユカワ</t>
    </rPh>
    <rPh sb="5" eb="6">
      <t>ニシ</t>
    </rPh>
    <rPh sb="6" eb="8">
      <t>コウエン</t>
    </rPh>
    <phoneticPr fontId="4"/>
  </si>
  <si>
    <t>湯川三丁目２番　　　　　　　　　　　　　　　　　　　　　　　　　　　　　　　　　　　　　　　　　　　</t>
    <phoneticPr fontId="4"/>
  </si>
  <si>
    <t>ゆがわ3ちょうめにしこうえん</t>
    <phoneticPr fontId="4"/>
  </si>
  <si>
    <t>葛原本町三丁目４番・５番　　　　　　　　　　　　　　　　　　　　　　　　　　　　　　　　　　　　　　</t>
  </si>
  <si>
    <r>
      <t>葛原東三丁目</t>
    </r>
    <r>
      <rPr>
        <b/>
        <sz val="9"/>
        <color indexed="8"/>
        <rFont val="HG丸ｺﾞｼｯｸM-PRO"/>
        <family val="3"/>
        <charset val="128"/>
      </rPr>
      <t>1</t>
    </r>
    <r>
      <rPr>
        <sz val="9"/>
        <color indexed="8"/>
        <rFont val="HG丸ｺﾞｼｯｸM-PRO"/>
        <family val="3"/>
        <charset val="128"/>
      </rPr>
      <t xml:space="preserve">番・６番・７番　　　　　　　　　                              </t>
    </r>
    <phoneticPr fontId="4"/>
  </si>
  <si>
    <t>他</t>
    <phoneticPr fontId="4"/>
  </si>
  <si>
    <t>舟尾山緑地</t>
    <rPh sb="0" eb="2">
      <t>フナオ</t>
    </rPh>
    <rPh sb="2" eb="3">
      <t>ヤマ</t>
    </rPh>
    <rPh sb="3" eb="5">
      <t>リョクチ</t>
    </rPh>
    <phoneticPr fontId="4"/>
  </si>
  <si>
    <t>ふなおやまりょくち</t>
    <phoneticPr fontId="4"/>
  </si>
  <si>
    <t>ひびきの北</t>
    <rPh sb="4" eb="5">
      <t>キタ</t>
    </rPh>
    <phoneticPr fontId="4"/>
  </si>
  <si>
    <t>あさかわがくえんだいちゅうおうこうえん</t>
    <phoneticPr fontId="4"/>
  </si>
  <si>
    <t>かつきあおばのもり　こうえん</t>
    <phoneticPr fontId="4"/>
  </si>
  <si>
    <t>せいた２ちょうめひがしこうえん</t>
    <phoneticPr fontId="4"/>
  </si>
  <si>
    <t>なぎのばし　りょくち</t>
    <phoneticPr fontId="4"/>
  </si>
  <si>
    <t>にしおりおまちなかこうえん</t>
    <phoneticPr fontId="4"/>
  </si>
  <si>
    <t xml:space="preserve">永犬丸東町二丁目３０番　　　　　　　　　　                              </t>
    <rPh sb="4" eb="5">
      <t>マチ</t>
    </rPh>
    <phoneticPr fontId="4"/>
  </si>
  <si>
    <t>下上津役四丁目11番</t>
    <rPh sb="9" eb="10">
      <t>バン</t>
    </rPh>
    <phoneticPr fontId="4"/>
  </si>
  <si>
    <t>たかみだいりょくち</t>
    <phoneticPr fontId="4"/>
  </si>
  <si>
    <t>ほんじょうみなみこうえん</t>
    <phoneticPr fontId="4"/>
  </si>
  <si>
    <t>みどりがおかきたこうえん</t>
    <phoneticPr fontId="4"/>
  </si>
  <si>
    <t>しんたかだ２ちょうめこうえん</t>
    <phoneticPr fontId="4"/>
  </si>
  <si>
    <t>みなみこくら　こうえん</t>
    <phoneticPr fontId="4"/>
  </si>
  <si>
    <t>いしじこうえん　</t>
    <phoneticPr fontId="4"/>
  </si>
  <si>
    <t>かみくずはら２ちょうめみなみ　こうえん</t>
    <phoneticPr fontId="4"/>
  </si>
  <si>
    <t>くさみひがし２ちょうめこうえん</t>
    <phoneticPr fontId="4"/>
  </si>
  <si>
    <t>くずはら２ちょうめみどりこうえん</t>
    <phoneticPr fontId="4"/>
  </si>
  <si>
    <t>くずはらたかまつこうえん</t>
    <phoneticPr fontId="4"/>
  </si>
  <si>
    <t>くずはらほんまち３ちょうめこうえん</t>
    <phoneticPr fontId="4"/>
  </si>
  <si>
    <t>くずはらほんまち５ちょうめきたこうえん</t>
    <phoneticPr fontId="4"/>
  </si>
  <si>
    <t>くずはらみどりやまどんぐりこうえん</t>
    <phoneticPr fontId="4"/>
  </si>
  <si>
    <t>しもそねしんまちこうえん</t>
    <phoneticPr fontId="4"/>
  </si>
  <si>
    <t>しもぬき２ちょうめにしこうえん</t>
    <phoneticPr fontId="4"/>
  </si>
  <si>
    <t>そねあおぞらこうえん</t>
    <phoneticPr fontId="4"/>
  </si>
  <si>
    <t>そねなかよしこうえん</t>
    <phoneticPr fontId="4"/>
  </si>
  <si>
    <t>そねみどりこうえん</t>
    <phoneticPr fontId="4"/>
  </si>
  <si>
    <t>つだみどりこうえん</t>
    <phoneticPr fontId="4"/>
  </si>
  <si>
    <t>とくりきけやき　こうえん</t>
    <phoneticPr fontId="4"/>
  </si>
  <si>
    <t>とくりきみどり　こうえん</t>
    <phoneticPr fontId="4"/>
  </si>
  <si>
    <t>ぬきにし　こうえん</t>
    <phoneticPr fontId="4"/>
  </si>
  <si>
    <t>ぬきひがし　こうえん</t>
    <phoneticPr fontId="4"/>
  </si>
  <si>
    <t>わかぞのみなみこうえん</t>
    <phoneticPr fontId="4"/>
  </si>
  <si>
    <t>曽根臨海公園</t>
    <rPh sb="2" eb="4">
      <t>リンカイ</t>
    </rPh>
    <rPh sb="4" eb="6">
      <t>コウエン</t>
    </rPh>
    <phoneticPr fontId="4"/>
  </si>
  <si>
    <t>そねりんかいこうえん</t>
    <phoneticPr fontId="4"/>
  </si>
  <si>
    <t>総合</t>
    <phoneticPr fontId="4"/>
  </si>
  <si>
    <t>大字曽根</t>
    <rPh sb="0" eb="2">
      <t>オオアザ</t>
    </rPh>
    <rPh sb="2" eb="4">
      <t>ソネ</t>
    </rPh>
    <phoneticPr fontId="4"/>
  </si>
  <si>
    <t>たかすみなみ１ちょうめこうえん</t>
    <phoneticPr fontId="4"/>
  </si>
  <si>
    <t>たかすみなみ３ちょうめこうえん</t>
    <phoneticPr fontId="4"/>
  </si>
  <si>
    <t>ひがしふたじま２ちょうめこうえん</t>
    <phoneticPr fontId="4"/>
  </si>
  <si>
    <t>曽根臨海公園</t>
    <rPh sb="0" eb="2">
      <t>ソネ</t>
    </rPh>
    <rPh sb="2" eb="4">
      <t>リンカイ</t>
    </rPh>
    <rPh sb="4" eb="6">
      <t>コウエン</t>
    </rPh>
    <phoneticPr fontId="4"/>
  </si>
  <si>
    <t>調市</t>
    <rPh sb="0" eb="1">
      <t>チョウ</t>
    </rPh>
    <phoneticPr fontId="4"/>
  </si>
  <si>
    <t>はごろもまちなかこうえん</t>
    <phoneticPr fontId="4"/>
  </si>
  <si>
    <t>ひので３ちょうめりょくち</t>
    <phoneticPr fontId="4"/>
  </si>
  <si>
    <t>まえだ３ちょうめみなみこうえん</t>
    <phoneticPr fontId="4"/>
  </si>
  <si>
    <t>くすばしみなみ１ちょうめ　こうえん</t>
    <phoneticPr fontId="4"/>
  </si>
  <si>
    <t>こうみょう２ちょうめこうえん</t>
    <phoneticPr fontId="4"/>
  </si>
  <si>
    <t>町上津役東一丁目公園</t>
    <rPh sb="0" eb="1">
      <t>マチ</t>
    </rPh>
    <rPh sb="4" eb="5">
      <t>ヒガシ</t>
    </rPh>
    <phoneticPr fontId="4"/>
  </si>
  <si>
    <t>まちこうじゃくひがし１ちょうめ　こうえん</t>
    <phoneticPr fontId="4"/>
  </si>
  <si>
    <t>町上津役東一丁目　　　　　　　　　　</t>
    <rPh sb="5" eb="6">
      <t>イチ</t>
    </rPh>
    <phoneticPr fontId="4"/>
  </si>
  <si>
    <t>まるまち１ちょうめ　こうえん</t>
    <phoneticPr fontId="4"/>
  </si>
  <si>
    <t>木屋瀬東三丁目１番　　　　　　　　　　　</t>
    <rPh sb="0" eb="3">
      <t>コヤノセ</t>
    </rPh>
    <rPh sb="3" eb="4">
      <t>ヒガシ</t>
    </rPh>
    <rPh sb="4" eb="5">
      <t>サン</t>
    </rPh>
    <phoneticPr fontId="4"/>
  </si>
  <si>
    <t>木屋瀬東一丁目５番　　　　　　　　　　　</t>
    <rPh sb="0" eb="3">
      <t>コヤノセ</t>
    </rPh>
    <rPh sb="3" eb="4">
      <t>ヒガシ</t>
    </rPh>
    <rPh sb="4" eb="5">
      <t>イチ</t>
    </rPh>
    <phoneticPr fontId="4"/>
  </si>
  <si>
    <t>くきのうみ中央公園</t>
    <rPh sb="7" eb="9">
      <t>コウエン</t>
    </rPh>
    <phoneticPr fontId="4"/>
  </si>
  <si>
    <t>くきのうみちゅうおうこうえん</t>
    <phoneticPr fontId="4"/>
  </si>
  <si>
    <t>くきのうみ中央7番</t>
    <phoneticPr fontId="4"/>
  </si>
  <si>
    <t>白野江植物公園</t>
    <phoneticPr fontId="4"/>
  </si>
  <si>
    <t>若松区ひびきの南二丁目１１番地・１３番地、八幡西区浅川学園台三丁目１６番</t>
    <rPh sb="0" eb="2">
      <t>ワカマツ</t>
    </rPh>
    <rPh sb="2" eb="3">
      <t>ク</t>
    </rPh>
    <rPh sb="7" eb="8">
      <t>ミナミ</t>
    </rPh>
    <rPh sb="8" eb="11">
      <t>ニチョウメ</t>
    </rPh>
    <rPh sb="13" eb="15">
      <t>バンチ</t>
    </rPh>
    <rPh sb="18" eb="20">
      <t>バンチ</t>
    </rPh>
    <rPh sb="21" eb="23">
      <t>ヤハタ</t>
    </rPh>
    <rPh sb="23" eb="25">
      <t>ニシク</t>
    </rPh>
    <phoneticPr fontId="4"/>
  </si>
  <si>
    <t>寄付 開発
市転 買収</t>
    <phoneticPr fontId="4"/>
  </si>
  <si>
    <t>国借 民借
買収</t>
    <rPh sb="3" eb="4">
      <t>ミン</t>
    </rPh>
    <rPh sb="4" eb="5">
      <t>シャク</t>
    </rPh>
    <phoneticPr fontId="4"/>
  </si>
  <si>
    <t>志井三丁目１３番　　　　　　　　　　　　　　　　　　　　　　　　　　　　　　　　　　　　　　　　　　</t>
    <phoneticPr fontId="4"/>
  </si>
  <si>
    <t>浅生公園</t>
    <phoneticPr fontId="4"/>
  </si>
  <si>
    <t>あそうこうえん</t>
    <phoneticPr fontId="4"/>
  </si>
  <si>
    <t>近隣</t>
    <phoneticPr fontId="4"/>
  </si>
  <si>
    <t>浅生二丁目１番及び2番並びに新池一丁目１番</t>
    <phoneticPr fontId="4"/>
  </si>
  <si>
    <t>二島一丁目ふれあい公園</t>
    <phoneticPr fontId="4"/>
  </si>
  <si>
    <t>ふたじま１ちょうめふれあいこうえん</t>
    <phoneticPr fontId="4"/>
  </si>
  <si>
    <t>街区</t>
    <phoneticPr fontId="4"/>
  </si>
  <si>
    <t>二島一丁目４番１０５</t>
    <phoneticPr fontId="4"/>
  </si>
  <si>
    <t>志井桜ヶ丘公園</t>
    <phoneticPr fontId="4"/>
  </si>
  <si>
    <t>しいさくらがおか　こうえん</t>
    <phoneticPr fontId="4"/>
  </si>
  <si>
    <t>　</t>
    <phoneticPr fontId="4"/>
  </si>
  <si>
    <t>市内</t>
    <phoneticPr fontId="4"/>
  </si>
  <si>
    <t>浅生公園</t>
    <rPh sb="0" eb="2">
      <t>アソウ</t>
    </rPh>
    <rPh sb="2" eb="4">
      <t>コウエン</t>
    </rPh>
    <phoneticPr fontId="4"/>
  </si>
  <si>
    <t>買収
区整</t>
    <rPh sb="3" eb="4">
      <t>ク</t>
    </rPh>
    <rPh sb="4" eb="5">
      <t>セイ</t>
    </rPh>
    <phoneticPr fontId="4"/>
  </si>
  <si>
    <t>上到津四丁目公園</t>
    <rPh sb="0" eb="3">
      <t>カミイトウヅ</t>
    </rPh>
    <rPh sb="3" eb="6">
      <t>ヨンチョウメ</t>
    </rPh>
    <rPh sb="6" eb="8">
      <t>コウエン</t>
    </rPh>
    <phoneticPr fontId="4"/>
  </si>
  <si>
    <t>かみいとうづ４ちょうめこうえん</t>
    <phoneticPr fontId="4"/>
  </si>
  <si>
    <t>街区</t>
    <phoneticPr fontId="4"/>
  </si>
  <si>
    <t>市内</t>
    <rPh sb="0" eb="2">
      <t>シナイ</t>
    </rPh>
    <phoneticPr fontId="4"/>
  </si>
  <si>
    <t>開発</t>
    <rPh sb="0" eb="2">
      <t>カイハツ</t>
    </rPh>
    <phoneticPr fontId="4"/>
  </si>
  <si>
    <t xml:space="preserve">上到津四丁目２４番                                   </t>
    <rPh sb="3" eb="6">
      <t>ヨンチョウメ</t>
    </rPh>
    <rPh sb="8" eb="9">
      <t>バン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</si>
</sst>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_ "/>
    <numFmt numFmtId="177" formatCode="#,##0.00_ "/>
    <numFmt numFmtId="178" formatCode="#,##0_ "/>
    <numFmt numFmtId="180" formatCode="0_);[Red]\(0\)"/>
    <numFmt numFmtId="181" formatCode="#,##0_ ;[Red]\-#,##0\ "/>
    <numFmt numFmtId="182" formatCode="0_ ;[Red]\-0\ "/>
    <numFmt numFmtId="185" formatCode="#,###"/>
  </numFmts>
  <fonts count="5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 Narrow"/>
      <family val="2"/>
    </font>
    <font>
      <sz val="1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Arial Narrow"/>
      <family val="2"/>
    </font>
    <font>
      <sz val="8"/>
      <color indexed="8"/>
      <name val="Arial Narrow"/>
      <family val="2"/>
    </font>
    <font>
      <sz val="10"/>
      <color indexed="8"/>
      <name val="ＭＳ Ｐゴシック"/>
      <family val="3"/>
      <charset val="128"/>
    </font>
    <font>
      <sz val="11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color indexed="8"/>
      <name val="Arial Narrow"/>
      <family val="2"/>
    </font>
    <font>
      <sz val="10"/>
      <name val="ＭＳ Ｐゴシック"/>
      <family val="3"/>
      <charset val="128"/>
    </font>
    <font>
      <sz val="10"/>
      <color indexed="10"/>
      <name val="Arial Narrow"/>
      <family val="2"/>
    </font>
    <font>
      <sz val="9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8.5"/>
      <color indexed="8"/>
      <name val="HG丸ｺﾞｼｯｸM-PRO"/>
      <family val="3"/>
      <charset val="128"/>
    </font>
    <font>
      <i/>
      <sz val="18"/>
      <name val="HG丸ｺﾞｼｯｸM-PRO"/>
      <family val="3"/>
      <charset val="128"/>
    </font>
    <font>
      <sz val="12"/>
      <name val="Arial Narrow"/>
      <family val="2"/>
    </font>
    <font>
      <sz val="9"/>
      <color indexed="8"/>
      <name val="NSimSun"/>
      <family val="3"/>
      <charset val="134"/>
    </font>
    <font>
      <sz val="11"/>
      <name val="HGPｺﾞｼｯｸM"/>
      <family val="3"/>
      <charset val="128"/>
    </font>
    <font>
      <sz val="10"/>
      <name val="HG丸ｺﾞｼｯｸM-PRO"/>
      <family val="3"/>
      <charset val="128"/>
    </font>
    <font>
      <sz val="9"/>
      <name val="Arial Narrow"/>
      <family val="2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color indexed="17"/>
      <name val="ＭＳ Ｐゴシック"/>
      <family val="3"/>
      <charset val="128"/>
    </font>
    <font>
      <sz val="9"/>
      <color indexed="8"/>
      <name val="Arial Narrow"/>
      <family val="2"/>
    </font>
    <font>
      <sz val="9"/>
      <name val="HGPｺﾞｼｯｸM"/>
      <family val="3"/>
      <charset val="128"/>
    </font>
    <font>
      <b/>
      <sz val="9"/>
      <color indexed="8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color theme="1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48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20" borderId="1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2" borderId="2" applyNumberFormat="0" applyFont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23" borderId="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1" fillId="23" borderId="9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7" borderId="4" applyNumberFormat="0" applyAlignment="0" applyProtection="0">
      <alignment vertical="center"/>
    </xf>
    <xf numFmtId="0" fontId="1" fillId="0" borderId="0"/>
    <xf numFmtId="0" fontId="2" fillId="0" borderId="0"/>
    <xf numFmtId="0" fontId="45" fillId="4" borderId="0" applyNumberFormat="0" applyBorder="0" applyAlignment="0" applyProtection="0">
      <alignment vertical="center"/>
    </xf>
  </cellStyleXfs>
  <cellXfs count="244">
    <xf numFmtId="0" fontId="0" fillId="0" borderId="0" xfId="0"/>
    <xf numFmtId="0" fontId="7" fillId="0" borderId="0" xfId="0" applyFont="1" applyFill="1" applyBorder="1" applyAlignment="1" applyProtection="1">
      <alignment horizontal="left" vertical="center" inden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178" fontId="5" fillId="0" borderId="0" xfId="0" applyNumberFormat="1" applyFont="1" applyFill="1" applyBorder="1" applyAlignment="1" applyProtection="1">
      <alignment vertical="center"/>
      <protection locked="0"/>
    </xf>
    <xf numFmtId="177" fontId="5" fillId="0" borderId="0" xfId="0" applyNumberFormat="1" applyFont="1" applyFill="1" applyBorder="1" applyAlignment="1" applyProtection="1">
      <alignment horizontal="right"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 indent="1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38" fontId="5" fillId="0" borderId="0" xfId="35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 wrapText="1"/>
      <protection locked="0"/>
    </xf>
    <xf numFmtId="0" fontId="15" fillId="0" borderId="10" xfId="46" applyFont="1" applyFill="1" applyBorder="1" applyAlignment="1" applyProtection="1">
      <alignment horizontal="center" vertical="center" wrapText="1"/>
      <protection locked="0"/>
    </xf>
    <xf numFmtId="178" fontId="13" fillId="0" borderId="11" xfId="46" applyNumberFormat="1" applyFont="1" applyFill="1" applyBorder="1" applyAlignment="1" applyProtection="1">
      <alignment horizontal="left" vertical="center" wrapText="1" indent="1"/>
      <protection locked="0"/>
    </xf>
    <xf numFmtId="178" fontId="13" fillId="0" borderId="11" xfId="46" applyNumberFormat="1" applyFont="1" applyFill="1" applyBorder="1" applyAlignment="1" applyProtection="1">
      <alignment horizontal="center" vertical="center" wrapText="1"/>
      <protection locked="0"/>
    </xf>
    <xf numFmtId="178" fontId="15" fillId="0" borderId="11" xfId="46" applyNumberFormat="1" applyFont="1" applyFill="1" applyBorder="1" applyAlignment="1" applyProtection="1">
      <alignment vertical="center" wrapText="1"/>
      <protection locked="0"/>
    </xf>
    <xf numFmtId="49" fontId="13" fillId="0" borderId="11" xfId="46" applyNumberFormat="1" applyFont="1" applyFill="1" applyBorder="1" applyAlignment="1" applyProtection="1">
      <alignment horizontal="center" vertical="center" wrapText="1"/>
      <protection locked="0"/>
    </xf>
    <xf numFmtId="0" fontId="15" fillId="0" borderId="11" xfId="46" applyFont="1" applyFill="1" applyBorder="1" applyAlignment="1" applyProtection="1">
      <alignment horizontal="center" vertical="center" wrapText="1"/>
      <protection locked="0"/>
    </xf>
    <xf numFmtId="0" fontId="13" fillId="0" borderId="11" xfId="46" applyFont="1" applyFill="1" applyBorder="1" applyAlignment="1" applyProtection="1">
      <alignment horizontal="left" vertical="center" wrapText="1" indent="1"/>
      <protection locked="0"/>
    </xf>
    <xf numFmtId="38" fontId="13" fillId="0" borderId="11" xfId="35" applyFont="1" applyFill="1" applyBorder="1" applyAlignment="1" applyProtection="1">
      <alignment horizontal="left" vertical="center" wrapText="1" indent="1"/>
      <protection locked="0"/>
    </xf>
    <xf numFmtId="0" fontId="15" fillId="0" borderId="12" xfId="46" applyFont="1" applyFill="1" applyBorder="1" applyAlignment="1" applyProtection="1">
      <alignment horizontal="center" vertical="center" wrapText="1"/>
      <protection locked="0"/>
    </xf>
    <xf numFmtId="178" fontId="13" fillId="0" borderId="13" xfId="46" applyNumberFormat="1" applyFont="1" applyFill="1" applyBorder="1" applyAlignment="1" applyProtection="1">
      <alignment horizontal="left" vertical="center" wrapText="1" indent="1"/>
      <protection locked="0"/>
    </xf>
    <xf numFmtId="178" fontId="13" fillId="0" borderId="13" xfId="46" applyNumberFormat="1" applyFont="1" applyFill="1" applyBorder="1" applyAlignment="1" applyProtection="1">
      <alignment horizontal="center" vertical="center" wrapText="1"/>
      <protection locked="0"/>
    </xf>
    <xf numFmtId="178" fontId="15" fillId="0" borderId="13" xfId="46" applyNumberFormat="1" applyFont="1" applyFill="1" applyBorder="1" applyAlignment="1" applyProtection="1">
      <alignment vertical="center" wrapText="1"/>
      <protection locked="0"/>
    </xf>
    <xf numFmtId="177" fontId="15" fillId="0" borderId="13" xfId="46" applyNumberFormat="1" applyFont="1" applyFill="1" applyBorder="1" applyAlignment="1" applyProtection="1">
      <alignment horizontal="right" vertical="center" wrapText="1"/>
      <protection locked="0"/>
    </xf>
    <xf numFmtId="49" fontId="13" fillId="0" borderId="13" xfId="46" applyNumberFormat="1" applyFont="1" applyFill="1" applyBorder="1" applyAlignment="1" applyProtection="1">
      <alignment horizontal="center" vertical="center" wrapText="1"/>
      <protection locked="0"/>
    </xf>
    <xf numFmtId="0" fontId="15" fillId="0" borderId="13" xfId="46" applyFont="1" applyFill="1" applyBorder="1" applyAlignment="1" applyProtection="1">
      <alignment horizontal="center" vertical="center" wrapText="1"/>
      <protection locked="0"/>
    </xf>
    <xf numFmtId="0" fontId="13" fillId="0" borderId="13" xfId="46" applyFont="1" applyFill="1" applyBorder="1" applyAlignment="1" applyProtection="1">
      <alignment horizontal="left" vertical="center" wrapText="1" indent="1"/>
      <protection locked="0"/>
    </xf>
    <xf numFmtId="38" fontId="13" fillId="0" borderId="13" xfId="35" applyFont="1" applyFill="1" applyBorder="1" applyAlignment="1" applyProtection="1">
      <alignment horizontal="left" vertical="center" wrapText="1" indent="1"/>
      <protection locked="0"/>
    </xf>
    <xf numFmtId="177" fontId="10" fillId="0" borderId="13" xfId="46" applyNumberFormat="1" applyFont="1" applyFill="1" applyBorder="1" applyAlignment="1" applyProtection="1">
      <alignment horizontal="right" vertical="center" wrapText="1"/>
      <protection locked="0"/>
    </xf>
    <xf numFmtId="178" fontId="7" fillId="0" borderId="13" xfId="46" applyNumberFormat="1" applyFont="1" applyFill="1" applyBorder="1" applyAlignment="1" applyProtection="1">
      <alignment horizontal="left" vertical="center" wrapText="1" indent="1"/>
      <protection locked="0"/>
    </xf>
    <xf numFmtId="0" fontId="12" fillId="24" borderId="13" xfId="46" applyFont="1" applyFill="1" applyBorder="1" applyAlignment="1" applyProtection="1">
      <alignment horizontal="center" vertical="center" wrapText="1" shrinkToFit="1"/>
      <protection locked="0"/>
    </xf>
    <xf numFmtId="38" fontId="12" fillId="24" borderId="13" xfId="35" applyNumberFormat="1" applyFont="1" applyFill="1" applyBorder="1" applyAlignment="1" applyProtection="1">
      <alignment horizontal="center" vertical="center" wrapText="1" shrinkToFit="1"/>
      <protection locked="0"/>
    </xf>
    <xf numFmtId="0" fontId="14" fillId="24" borderId="13" xfId="46" applyFont="1" applyFill="1" applyBorder="1" applyAlignment="1" applyProtection="1">
      <alignment horizontal="center" vertical="center" wrapText="1" shrinkToFit="1"/>
      <protection locked="0"/>
    </xf>
    <xf numFmtId="38" fontId="14" fillId="24" borderId="13" xfId="35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12" xfId="46" applyFont="1" applyFill="1" applyBorder="1" applyAlignment="1" applyProtection="1">
      <alignment horizontal="center" vertical="center" wrapText="1"/>
      <protection locked="0"/>
    </xf>
    <xf numFmtId="178" fontId="7" fillId="0" borderId="13" xfId="46" applyNumberFormat="1" applyFont="1" applyFill="1" applyBorder="1" applyAlignment="1" applyProtection="1">
      <alignment horizontal="center" vertical="center" wrapText="1"/>
      <protection locked="0"/>
    </xf>
    <xf numFmtId="178" fontId="5" fillId="0" borderId="13" xfId="46" applyNumberFormat="1" applyFont="1" applyFill="1" applyBorder="1" applyAlignment="1" applyProtection="1">
      <alignment vertical="center" wrapText="1"/>
      <protection locked="0"/>
    </xf>
    <xf numFmtId="177" fontId="5" fillId="0" borderId="13" xfId="46" applyNumberFormat="1" applyFont="1" applyFill="1" applyBorder="1" applyAlignment="1" applyProtection="1">
      <alignment horizontal="right" vertical="center" wrapText="1"/>
      <protection locked="0"/>
    </xf>
    <xf numFmtId="49" fontId="7" fillId="0" borderId="13" xfId="46" applyNumberFormat="1" applyFont="1" applyFill="1" applyBorder="1" applyAlignment="1" applyProtection="1">
      <alignment horizontal="center" vertical="center" wrapText="1"/>
      <protection locked="0"/>
    </xf>
    <xf numFmtId="0" fontId="5" fillId="0" borderId="13" xfId="46" applyFont="1" applyFill="1" applyBorder="1" applyAlignment="1" applyProtection="1">
      <alignment horizontal="center" vertical="center" wrapText="1"/>
      <protection locked="0"/>
    </xf>
    <xf numFmtId="0" fontId="7" fillId="0" borderId="13" xfId="46" applyFont="1" applyFill="1" applyBorder="1" applyAlignment="1" applyProtection="1">
      <alignment horizontal="left" vertical="center" wrapText="1" indent="1"/>
      <protection locked="0"/>
    </xf>
    <xf numFmtId="38" fontId="7" fillId="0" borderId="13" xfId="35" applyFont="1" applyFill="1" applyBorder="1" applyAlignment="1" applyProtection="1">
      <alignment horizontal="left" vertical="center" wrapText="1" indent="1"/>
      <protection locked="0"/>
    </xf>
    <xf numFmtId="177" fontId="16" fillId="0" borderId="13" xfId="46" applyNumberFormat="1" applyFont="1" applyFill="1" applyBorder="1" applyAlignment="1" applyProtection="1">
      <alignment horizontal="right" vertical="center" wrapText="1"/>
      <protection locked="0"/>
    </xf>
    <xf numFmtId="38" fontId="22" fillId="0" borderId="13" xfId="35" applyFont="1" applyFill="1" applyBorder="1" applyAlignment="1" applyProtection="1">
      <alignment horizontal="left" vertical="center" wrapText="1" indent="1"/>
      <protection locked="0"/>
    </xf>
    <xf numFmtId="178" fontId="16" fillId="0" borderId="0" xfId="0" applyNumberFormat="1" applyFont="1" applyFill="1" applyBorder="1" applyAlignment="1" applyProtection="1">
      <alignment vertical="center"/>
      <protection locked="0"/>
    </xf>
    <xf numFmtId="49" fontId="16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left" vertical="center" indent="1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178" fontId="5" fillId="0" borderId="13" xfId="0" applyNumberFormat="1" applyFont="1" applyFill="1" applyBorder="1" applyAlignment="1" applyProtection="1">
      <alignment vertical="center"/>
      <protection locked="0"/>
    </xf>
    <xf numFmtId="177" fontId="5" fillId="0" borderId="13" xfId="0" applyNumberFormat="1" applyFont="1" applyFill="1" applyBorder="1" applyAlignment="1" applyProtection="1">
      <alignment horizontal="right" vertical="center"/>
      <protection locked="0"/>
    </xf>
    <xf numFmtId="176" fontId="5" fillId="0" borderId="13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 applyProtection="1">
      <alignment horizontal="left" vertical="center" indent="1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178" fontId="5" fillId="0" borderId="16" xfId="0" applyNumberFormat="1" applyFont="1" applyFill="1" applyBorder="1" applyAlignment="1" applyProtection="1">
      <alignment vertical="center"/>
      <protection locked="0"/>
    </xf>
    <xf numFmtId="177" fontId="5" fillId="0" borderId="16" xfId="0" applyNumberFormat="1" applyFont="1" applyFill="1" applyBorder="1" applyAlignment="1" applyProtection="1">
      <alignment horizontal="right" vertical="center"/>
      <protection locked="0"/>
    </xf>
    <xf numFmtId="49" fontId="5" fillId="0" borderId="16" xfId="0" applyNumberFormat="1" applyFont="1" applyFill="1" applyBorder="1" applyAlignment="1" applyProtection="1">
      <alignment horizontal="center" vertical="center"/>
      <protection locked="0"/>
    </xf>
    <xf numFmtId="49" fontId="5" fillId="0" borderId="13" xfId="0" applyNumberFormat="1" applyFont="1" applyFill="1" applyBorder="1" applyAlignment="1" applyProtection="1">
      <alignment horizontal="center" vertical="center"/>
      <protection locked="0"/>
    </xf>
    <xf numFmtId="178" fontId="7" fillId="0" borderId="0" xfId="0" applyNumberFormat="1" applyFont="1" applyFill="1" applyBorder="1" applyAlignment="1" applyProtection="1">
      <alignment horizontal="left" vertical="center" indent="1"/>
      <protection locked="0"/>
    </xf>
    <xf numFmtId="181" fontId="15" fillId="0" borderId="11" xfId="46" applyNumberFormat="1" applyFont="1" applyFill="1" applyBorder="1" applyAlignment="1" applyProtection="1">
      <alignment horizontal="right" vertical="center" wrapText="1"/>
      <protection locked="0"/>
    </xf>
    <xf numFmtId="0" fontId="23" fillId="0" borderId="0" xfId="0" applyFont="1" applyFill="1" applyBorder="1" applyAlignment="1" applyProtection="1">
      <alignment horizontal="left" vertical="center"/>
      <protection locked="0"/>
    </xf>
    <xf numFmtId="0" fontId="15" fillId="0" borderId="13" xfId="46" applyNumberFormat="1" applyFont="1" applyFill="1" applyBorder="1" applyAlignment="1" applyProtection="1">
      <alignment horizontal="center" vertical="center" wrapText="1"/>
      <protection locked="0"/>
    </xf>
    <xf numFmtId="0" fontId="15" fillId="0" borderId="16" xfId="46" applyFont="1" applyFill="1" applyBorder="1" applyAlignment="1" applyProtection="1">
      <alignment horizontal="center" vertical="center" wrapText="1"/>
      <protection locked="0"/>
    </xf>
    <xf numFmtId="178" fontId="13" fillId="0" borderId="16" xfId="46" applyNumberFormat="1" applyFont="1" applyFill="1" applyBorder="1" applyAlignment="1" applyProtection="1">
      <alignment horizontal="left" vertical="center" wrapText="1" indent="1"/>
      <protection locked="0"/>
    </xf>
    <xf numFmtId="0" fontId="15" fillId="0" borderId="15" xfId="46" applyFont="1" applyFill="1" applyBorder="1" applyAlignment="1" applyProtection="1">
      <alignment horizontal="center" vertical="center" wrapText="1"/>
      <protection locked="0"/>
    </xf>
    <xf numFmtId="178" fontId="13" fillId="0" borderId="16" xfId="46" applyNumberFormat="1" applyFont="1" applyFill="1" applyBorder="1" applyAlignment="1" applyProtection="1">
      <alignment horizontal="center" vertical="center" wrapText="1"/>
      <protection locked="0"/>
    </xf>
    <xf numFmtId="178" fontId="15" fillId="0" borderId="16" xfId="46" applyNumberFormat="1" applyFont="1" applyFill="1" applyBorder="1" applyAlignment="1" applyProtection="1">
      <alignment vertical="center" wrapText="1"/>
      <protection locked="0"/>
    </xf>
    <xf numFmtId="49" fontId="13" fillId="0" borderId="16" xfId="46" applyNumberFormat="1" applyFont="1" applyFill="1" applyBorder="1" applyAlignment="1" applyProtection="1">
      <alignment horizontal="center" vertical="center" wrapText="1"/>
      <protection locked="0"/>
    </xf>
    <xf numFmtId="0" fontId="13" fillId="0" borderId="16" xfId="46" applyFont="1" applyFill="1" applyBorder="1" applyAlignment="1" applyProtection="1">
      <alignment horizontal="left" vertical="center" wrapText="1" indent="1"/>
      <protection locked="0"/>
    </xf>
    <xf numFmtId="38" fontId="13" fillId="0" borderId="16" xfId="35" applyFont="1" applyFill="1" applyBorder="1" applyAlignment="1" applyProtection="1">
      <alignment horizontal="left" vertical="center" wrapText="1" indent="1"/>
      <protection locked="0"/>
    </xf>
    <xf numFmtId="0" fontId="7" fillId="0" borderId="0" xfId="28" applyNumberFormat="1" applyFont="1" applyFill="1" applyBorder="1" applyAlignment="1" applyProtection="1">
      <alignment horizontal="left" vertical="center" indent="1"/>
      <protection locked="0"/>
    </xf>
    <xf numFmtId="0" fontId="24" fillId="0" borderId="0" xfId="0" applyFont="1" applyFill="1" applyBorder="1" applyAlignment="1" applyProtection="1">
      <alignment horizontal="left" vertical="center" indent="1" shrinkToFit="1"/>
      <protection locked="0"/>
    </xf>
    <xf numFmtId="178" fontId="7" fillId="0" borderId="16" xfId="46" applyNumberFormat="1" applyFont="1" applyFill="1" applyBorder="1" applyAlignment="1" applyProtection="1">
      <alignment horizontal="left" vertical="center" wrapText="1" indent="1"/>
      <protection locked="0"/>
    </xf>
    <xf numFmtId="178" fontId="7" fillId="0" borderId="16" xfId="46" applyNumberFormat="1" applyFont="1" applyFill="1" applyBorder="1" applyAlignment="1" applyProtection="1">
      <alignment horizontal="center" vertical="center" wrapText="1"/>
      <protection locked="0"/>
    </xf>
    <xf numFmtId="178" fontId="5" fillId="0" borderId="16" xfId="46" applyNumberFormat="1" applyFont="1" applyFill="1" applyBorder="1" applyAlignment="1" applyProtection="1">
      <alignment vertical="center" wrapText="1"/>
      <protection locked="0"/>
    </xf>
    <xf numFmtId="49" fontId="7" fillId="0" borderId="16" xfId="46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  <protection locked="0"/>
    </xf>
    <xf numFmtId="0" fontId="7" fillId="0" borderId="16" xfId="46" applyFont="1" applyFill="1" applyBorder="1" applyAlignment="1" applyProtection="1">
      <alignment horizontal="left" vertical="center" wrapText="1" indent="1"/>
      <protection locked="0"/>
    </xf>
    <xf numFmtId="38" fontId="7" fillId="0" borderId="16" xfId="35" applyFont="1" applyFill="1" applyBorder="1" applyAlignment="1" applyProtection="1">
      <alignment horizontal="left" vertical="center" wrapText="1" indent="1"/>
      <protection locked="0"/>
    </xf>
    <xf numFmtId="178" fontId="15" fillId="0" borderId="11" xfId="46" applyNumberFormat="1" applyFont="1" applyFill="1" applyBorder="1" applyAlignment="1" applyProtection="1">
      <alignment horizontal="right" vertical="center" wrapText="1"/>
      <protection locked="0"/>
    </xf>
    <xf numFmtId="38" fontId="25" fillId="0" borderId="13" xfId="35" applyFont="1" applyFill="1" applyBorder="1" applyAlignment="1" applyProtection="1">
      <alignment horizontal="left" vertical="center" wrapText="1" indent="1"/>
      <protection locked="0"/>
    </xf>
    <xf numFmtId="0" fontId="15" fillId="0" borderId="18" xfId="46" applyFont="1" applyFill="1" applyBorder="1" applyAlignment="1" applyProtection="1">
      <alignment horizontal="center" vertical="center" wrapText="1"/>
      <protection locked="0"/>
    </xf>
    <xf numFmtId="178" fontId="13" fillId="0" borderId="19" xfId="46" applyNumberFormat="1" applyFont="1" applyFill="1" applyBorder="1" applyAlignment="1" applyProtection="1">
      <alignment horizontal="left" vertical="center" wrapText="1" indent="1"/>
      <protection locked="0"/>
    </xf>
    <xf numFmtId="178" fontId="13" fillId="0" borderId="19" xfId="46" applyNumberFormat="1" applyFont="1" applyFill="1" applyBorder="1" applyAlignment="1" applyProtection="1">
      <alignment horizontal="center" vertical="center" wrapText="1"/>
      <protection locked="0"/>
    </xf>
    <xf numFmtId="178" fontId="15" fillId="0" borderId="19" xfId="46" applyNumberFormat="1" applyFont="1" applyFill="1" applyBorder="1" applyAlignment="1" applyProtection="1">
      <alignment vertical="center" wrapText="1"/>
      <protection locked="0"/>
    </xf>
    <xf numFmtId="0" fontId="15" fillId="0" borderId="19" xfId="46" applyFont="1" applyFill="1" applyBorder="1" applyAlignment="1" applyProtection="1">
      <alignment horizontal="center" vertical="center" wrapText="1"/>
      <protection locked="0"/>
    </xf>
    <xf numFmtId="177" fontId="16" fillId="0" borderId="13" xfId="0" applyNumberFormat="1" applyFont="1" applyFill="1" applyBorder="1" applyAlignment="1" applyProtection="1">
      <alignment horizontal="right" vertical="center"/>
      <protection locked="0"/>
    </xf>
    <xf numFmtId="178" fontId="7" fillId="0" borderId="0" xfId="0" applyNumberFormat="1" applyFont="1" applyFill="1" applyBorder="1" applyAlignment="1" applyProtection="1">
      <alignment vertical="center"/>
      <protection locked="0"/>
    </xf>
    <xf numFmtId="0" fontId="15" fillId="0" borderId="13" xfId="46" applyNumberFormat="1" applyFont="1" applyFill="1" applyBorder="1" applyAlignment="1" applyProtection="1">
      <alignment vertical="center" wrapText="1"/>
      <protection locked="0"/>
    </xf>
    <xf numFmtId="0" fontId="15" fillId="0" borderId="11" xfId="46" applyNumberFormat="1" applyFont="1" applyFill="1" applyBorder="1" applyAlignment="1" applyProtection="1">
      <alignment vertical="center" wrapText="1"/>
      <protection locked="0"/>
    </xf>
    <xf numFmtId="0" fontId="5" fillId="0" borderId="13" xfId="0" applyNumberFormat="1" applyFont="1" applyFill="1" applyBorder="1" applyAlignment="1" applyProtection="1">
      <alignment vertical="center"/>
      <protection locked="0"/>
    </xf>
    <xf numFmtId="0" fontId="5" fillId="0" borderId="16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15" fillId="0" borderId="13" xfId="46" applyNumberFormat="1" applyFont="1" applyFill="1" applyBorder="1" applyAlignment="1" applyProtection="1">
      <alignment horizontal="right" vertical="center" wrapText="1"/>
      <protection locked="0"/>
    </xf>
    <xf numFmtId="0" fontId="24" fillId="0" borderId="13" xfId="0" applyNumberFormat="1" applyFont="1" applyFill="1" applyBorder="1" applyAlignment="1" applyProtection="1">
      <alignment vertical="center" shrinkToFit="1"/>
      <protection locked="0"/>
    </xf>
    <xf numFmtId="0" fontId="24" fillId="0" borderId="13" xfId="0" applyNumberFormat="1" applyFont="1" applyFill="1" applyBorder="1" applyAlignment="1" applyProtection="1">
      <alignment horizontal="left" vertical="center" indent="1" shrinkToFit="1"/>
      <protection locked="0"/>
    </xf>
    <xf numFmtId="178" fontId="27" fillId="0" borderId="0" xfId="0" applyNumberFormat="1" applyFont="1" applyFill="1" applyBorder="1" applyAlignment="1" applyProtection="1">
      <alignment vertical="center"/>
      <protection locked="0"/>
    </xf>
    <xf numFmtId="0" fontId="26" fillId="25" borderId="0" xfId="0" applyFont="1" applyFill="1" applyBorder="1" applyAlignment="1">
      <alignment vertical="center" shrinkToFit="1"/>
    </xf>
    <xf numFmtId="180" fontId="15" fillId="0" borderId="13" xfId="46" applyNumberFormat="1" applyFont="1" applyFill="1" applyBorder="1" applyAlignment="1" applyProtection="1">
      <alignment vertical="center" wrapText="1"/>
      <protection locked="0"/>
    </xf>
    <xf numFmtId="180" fontId="15" fillId="0" borderId="11" xfId="46" applyNumberFormat="1" applyFont="1" applyFill="1" applyBorder="1" applyAlignment="1" applyProtection="1">
      <alignment vertical="center" wrapText="1"/>
      <protection locked="0"/>
    </xf>
    <xf numFmtId="180" fontId="15" fillId="0" borderId="13" xfId="35" applyNumberFormat="1" applyFont="1" applyFill="1" applyBorder="1" applyAlignment="1" applyProtection="1">
      <alignment vertical="center" wrapText="1"/>
      <protection locked="0"/>
    </xf>
    <xf numFmtId="182" fontId="15" fillId="0" borderId="13" xfId="35" applyNumberFormat="1" applyFont="1" applyFill="1" applyBorder="1" applyAlignment="1" applyProtection="1">
      <alignment vertical="center" wrapText="1"/>
      <protection locked="0"/>
    </xf>
    <xf numFmtId="182" fontId="15" fillId="0" borderId="11" xfId="35" applyNumberFormat="1" applyFont="1" applyFill="1" applyBorder="1" applyAlignment="1" applyProtection="1">
      <alignment vertical="center" wrapText="1"/>
      <protection locked="0"/>
    </xf>
    <xf numFmtId="182" fontId="5" fillId="0" borderId="13" xfId="35" applyNumberFormat="1" applyFont="1" applyFill="1" applyBorder="1" applyAlignment="1" applyProtection="1">
      <alignment vertical="center"/>
      <protection locked="0"/>
    </xf>
    <xf numFmtId="182" fontId="5" fillId="0" borderId="13" xfId="35" applyNumberFormat="1" applyFont="1" applyFill="1" applyBorder="1" applyAlignment="1" applyProtection="1">
      <alignment vertical="center" shrinkToFit="1"/>
      <protection locked="0"/>
    </xf>
    <xf numFmtId="178" fontId="15" fillId="0" borderId="0" xfId="46" applyNumberFormat="1" applyFont="1" applyFill="1" applyBorder="1" applyAlignment="1" applyProtection="1">
      <alignment vertical="center" wrapText="1"/>
      <protection locked="0"/>
    </xf>
    <xf numFmtId="178" fontId="13" fillId="0" borderId="0" xfId="46" applyNumberFormat="1" applyFont="1" applyFill="1" applyBorder="1" applyAlignment="1" applyProtection="1">
      <alignment vertical="center" wrapText="1"/>
      <protection locked="0"/>
    </xf>
    <xf numFmtId="38" fontId="13" fillId="0" borderId="19" xfId="35" applyFont="1" applyFill="1" applyBorder="1" applyAlignment="1" applyProtection="1">
      <alignment horizontal="left" vertical="center" wrapText="1" indent="1"/>
      <protection locked="0"/>
    </xf>
    <xf numFmtId="0" fontId="13" fillId="0" borderId="19" xfId="46" applyFont="1" applyFill="1" applyBorder="1" applyAlignment="1" applyProtection="1">
      <alignment horizontal="left" vertical="center" wrapText="1" indent="1"/>
      <protection locked="0"/>
    </xf>
    <xf numFmtId="49" fontId="13" fillId="0" borderId="19" xfId="46" applyNumberFormat="1" applyFont="1" applyFill="1" applyBorder="1" applyAlignment="1" applyProtection="1">
      <alignment horizontal="center" vertical="center" wrapText="1"/>
      <protection locked="0"/>
    </xf>
    <xf numFmtId="177" fontId="15" fillId="0" borderId="16" xfId="46" applyNumberFormat="1" applyFont="1" applyFill="1" applyBorder="1" applyAlignment="1" applyProtection="1">
      <alignment horizontal="right" vertical="center" wrapText="1"/>
      <protection locked="0"/>
    </xf>
    <xf numFmtId="177" fontId="10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17" fillId="0" borderId="20" xfId="0" applyFont="1" applyFill="1" applyBorder="1" applyAlignment="1" applyProtection="1">
      <alignment horizontal="center" vertical="center"/>
      <protection locked="0"/>
    </xf>
    <xf numFmtId="0" fontId="5" fillId="0" borderId="27" xfId="0" applyFont="1" applyFill="1" applyBorder="1" applyAlignment="1" applyProtection="1">
      <alignment horizontal="center" vertical="center"/>
      <protection locked="0"/>
    </xf>
    <xf numFmtId="0" fontId="12" fillId="24" borderId="14" xfId="46" applyFont="1" applyFill="1" applyBorder="1" applyAlignment="1" applyProtection="1">
      <alignment horizontal="center" vertical="center" wrapText="1" shrinkToFit="1"/>
      <protection locked="0"/>
    </xf>
    <xf numFmtId="0" fontId="16" fillId="0" borderId="20" xfId="0" applyFont="1" applyFill="1" applyBorder="1" applyAlignment="1" applyProtection="1">
      <alignment horizontal="center" vertical="center"/>
      <protection locked="0"/>
    </xf>
    <xf numFmtId="0" fontId="14" fillId="24" borderId="14" xfId="46" applyFont="1" applyFill="1" applyBorder="1" applyAlignment="1" applyProtection="1">
      <alignment horizontal="center" vertical="center" wrapText="1" shrinkToFit="1"/>
      <protection locked="0"/>
    </xf>
    <xf numFmtId="0" fontId="15" fillId="0" borderId="0" xfId="46" applyFont="1" applyFill="1" applyBorder="1" applyAlignment="1" applyProtection="1">
      <alignment horizontal="left" vertical="center" wrapText="1" indent="1"/>
      <protection locked="0"/>
    </xf>
    <xf numFmtId="182" fontId="15" fillId="0" borderId="16" xfId="35" applyNumberFormat="1" applyFont="1" applyFill="1" applyBorder="1" applyAlignment="1" applyProtection="1">
      <alignment vertical="center" wrapText="1"/>
      <protection locked="0"/>
    </xf>
    <xf numFmtId="178" fontId="15" fillId="0" borderId="22" xfId="46" applyNumberFormat="1" applyFont="1" applyFill="1" applyBorder="1" applyAlignment="1" applyProtection="1">
      <alignment vertical="center" wrapText="1"/>
      <protection locked="0"/>
    </xf>
    <xf numFmtId="0" fontId="15" fillId="0" borderId="16" xfId="46" applyNumberFormat="1" applyFont="1" applyFill="1" applyBorder="1" applyAlignment="1" applyProtection="1">
      <alignment vertical="center" wrapText="1"/>
      <protection locked="0"/>
    </xf>
    <xf numFmtId="0" fontId="5" fillId="0" borderId="13" xfId="46" applyNumberFormat="1" applyFont="1" applyFill="1" applyBorder="1" applyAlignment="1" applyProtection="1">
      <alignment vertical="center" wrapText="1"/>
      <protection locked="0"/>
    </xf>
    <xf numFmtId="182" fontId="5" fillId="0" borderId="13" xfId="35" applyNumberFormat="1" applyFont="1" applyFill="1" applyBorder="1" applyAlignment="1" applyProtection="1">
      <alignment vertical="center" wrapText="1"/>
      <protection locked="0"/>
    </xf>
    <xf numFmtId="0" fontId="15" fillId="0" borderId="0" xfId="46" applyFont="1" applyFill="1" applyBorder="1" applyAlignment="1" applyProtection="1">
      <alignment horizontal="center" vertical="center" wrapText="1"/>
      <protection locked="0"/>
    </xf>
    <xf numFmtId="178" fontId="15" fillId="0" borderId="0" xfId="46" applyNumberFormat="1" applyFont="1" applyFill="1" applyBorder="1" applyAlignment="1" applyProtection="1">
      <alignment horizontal="right" vertical="center" wrapText="1"/>
      <protection locked="0"/>
    </xf>
    <xf numFmtId="0" fontId="15" fillId="0" borderId="29" xfId="46" applyFont="1" applyFill="1" applyBorder="1" applyAlignment="1" applyProtection="1">
      <alignment horizontal="center" vertical="center" wrapText="1"/>
      <protection locked="0"/>
    </xf>
    <xf numFmtId="178" fontId="15" fillId="0" borderId="29" xfId="46" applyNumberFormat="1" applyFont="1" applyFill="1" applyBorder="1" applyAlignment="1" applyProtection="1">
      <alignment horizontal="right" vertical="center" wrapText="1"/>
      <protection locked="0"/>
    </xf>
    <xf numFmtId="178" fontId="28" fillId="0" borderId="0" xfId="0" applyNumberFormat="1" applyFont="1" applyFill="1" applyBorder="1" applyAlignment="1" applyProtection="1">
      <alignment horizontal="left" vertical="center"/>
      <protection locked="0"/>
    </xf>
    <xf numFmtId="178" fontId="13" fillId="0" borderId="13" xfId="46" applyNumberFormat="1" applyFont="1" applyFill="1" applyBorder="1" applyAlignment="1" applyProtection="1">
      <alignment horizontal="left" vertical="center" wrapText="1"/>
      <protection locked="0"/>
    </xf>
    <xf numFmtId="178" fontId="13" fillId="0" borderId="11" xfId="46" applyNumberFormat="1" applyFont="1" applyFill="1" applyBorder="1" applyAlignment="1" applyProtection="1">
      <alignment horizontal="left" vertical="center" wrapText="1"/>
      <protection locked="0"/>
    </xf>
    <xf numFmtId="178" fontId="25" fillId="0" borderId="13" xfId="46" applyNumberFormat="1" applyFont="1" applyFill="1" applyBorder="1" applyAlignment="1" applyProtection="1">
      <alignment horizontal="left" vertical="center" wrapText="1"/>
      <protection locked="0"/>
    </xf>
    <xf numFmtId="178" fontId="7" fillId="0" borderId="13" xfId="0" applyNumberFormat="1" applyFont="1" applyFill="1" applyBorder="1" applyAlignment="1" applyProtection="1">
      <alignment horizontal="left" vertical="center" wrapText="1"/>
      <protection locked="0"/>
    </xf>
    <xf numFmtId="178" fontId="1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13" fillId="0" borderId="13" xfId="46" applyNumberFormat="1" applyFont="1" applyFill="1" applyBorder="1" applyAlignment="1" applyProtection="1">
      <alignment vertical="center" wrapText="1"/>
      <protection locked="0"/>
    </xf>
    <xf numFmtId="178" fontId="13" fillId="0" borderId="13" xfId="46" applyNumberFormat="1" applyFont="1" applyFill="1" applyBorder="1" applyAlignment="1" applyProtection="1">
      <alignment vertical="center" wrapText="1"/>
      <protection locked="0"/>
    </xf>
    <xf numFmtId="0" fontId="7" fillId="0" borderId="13" xfId="0" applyNumberFormat="1" applyFont="1" applyFill="1" applyBorder="1" applyAlignment="1" applyProtection="1">
      <alignment vertical="center" wrapText="1"/>
      <protection locked="0"/>
    </xf>
    <xf numFmtId="0" fontId="7" fillId="0" borderId="13" xfId="0" applyNumberFormat="1" applyFont="1" applyFill="1" applyBorder="1" applyAlignment="1" applyProtection="1">
      <alignment vertical="center" wrapText="1" shrinkToFit="1"/>
      <protection locked="0"/>
    </xf>
    <xf numFmtId="0" fontId="7" fillId="0" borderId="16" xfId="0" applyNumberFormat="1" applyFont="1" applyFill="1" applyBorder="1" applyAlignment="1" applyProtection="1">
      <alignment vertical="center" wrapText="1"/>
      <protection locked="0"/>
    </xf>
    <xf numFmtId="0" fontId="23" fillId="0" borderId="30" xfId="0" applyFont="1" applyFill="1" applyBorder="1" applyAlignment="1" applyProtection="1">
      <alignment horizontal="left" vertical="center"/>
      <protection locked="0"/>
    </xf>
    <xf numFmtId="0" fontId="7" fillId="0" borderId="30" xfId="0" applyFont="1" applyFill="1" applyBorder="1" applyAlignment="1" applyProtection="1">
      <alignment horizontal="left" vertical="center" indent="1"/>
      <protection locked="0"/>
    </xf>
    <xf numFmtId="0" fontId="7" fillId="0" borderId="30" xfId="0" applyFont="1" applyFill="1" applyBorder="1" applyAlignment="1" applyProtection="1">
      <alignment horizontal="center" vertical="center"/>
      <protection locked="0"/>
    </xf>
    <xf numFmtId="178" fontId="5" fillId="0" borderId="30" xfId="0" applyNumberFormat="1" applyFont="1" applyFill="1" applyBorder="1" applyAlignment="1" applyProtection="1">
      <alignment vertical="center"/>
      <protection locked="0"/>
    </xf>
    <xf numFmtId="178" fontId="27" fillId="0" borderId="30" xfId="0" applyNumberFormat="1" applyFont="1" applyFill="1" applyBorder="1" applyAlignment="1" applyProtection="1">
      <alignment vertical="center"/>
      <protection locked="0"/>
    </xf>
    <xf numFmtId="177" fontId="5" fillId="0" borderId="30" xfId="0" applyNumberFormat="1" applyFont="1" applyFill="1" applyBorder="1" applyAlignment="1" applyProtection="1">
      <alignment horizontal="right" vertical="center"/>
      <protection locked="0"/>
    </xf>
    <xf numFmtId="49" fontId="5" fillId="0" borderId="30" xfId="0" applyNumberFormat="1" applyFont="1" applyFill="1" applyBorder="1" applyAlignment="1" applyProtection="1">
      <alignment horizontal="center" vertical="center"/>
      <protection locked="0"/>
    </xf>
    <xf numFmtId="0" fontId="6" fillId="0" borderId="30" xfId="0" applyFont="1" applyFill="1" applyBorder="1" applyAlignment="1" applyProtection="1">
      <alignment horizontal="left" vertical="center" indent="1"/>
      <protection locked="0"/>
    </xf>
    <xf numFmtId="0" fontId="5" fillId="0" borderId="30" xfId="0" applyFont="1" applyFill="1" applyBorder="1" applyAlignment="1" applyProtection="1">
      <alignment horizontal="center" vertical="center"/>
      <protection locked="0"/>
    </xf>
    <xf numFmtId="38" fontId="5" fillId="0" borderId="30" xfId="35" applyNumberFormat="1" applyFont="1" applyFill="1" applyBorder="1" applyAlignment="1" applyProtection="1">
      <alignment horizontal="right" vertical="center"/>
      <protection locked="0"/>
    </xf>
    <xf numFmtId="178" fontId="7" fillId="0" borderId="13" xfId="46" applyNumberFormat="1" applyFont="1" applyFill="1" applyBorder="1" applyAlignment="1" applyProtection="1">
      <alignment vertical="center" wrapText="1"/>
      <protection locked="0"/>
    </xf>
    <xf numFmtId="178" fontId="7" fillId="0" borderId="13" xfId="0" applyNumberFormat="1" applyFont="1" applyFill="1" applyBorder="1" applyAlignment="1" applyProtection="1">
      <alignment vertical="center" wrapText="1"/>
      <protection locked="0"/>
    </xf>
    <xf numFmtId="0" fontId="7" fillId="0" borderId="13" xfId="0" applyFont="1" applyFill="1" applyBorder="1" applyAlignment="1" applyProtection="1">
      <alignment vertical="center" wrapText="1" shrinkToFit="1"/>
      <protection locked="0"/>
    </xf>
    <xf numFmtId="178" fontId="7" fillId="0" borderId="16" xfId="0" applyNumberFormat="1" applyFont="1" applyFill="1" applyBorder="1" applyAlignment="1" applyProtection="1">
      <alignment vertical="center" wrapText="1"/>
      <protection locked="0"/>
    </xf>
    <xf numFmtId="178" fontId="13" fillId="0" borderId="11" xfId="46" applyNumberFormat="1" applyFont="1" applyFill="1" applyBorder="1" applyAlignment="1" applyProtection="1">
      <alignment vertical="center" wrapText="1"/>
      <protection locked="0"/>
    </xf>
    <xf numFmtId="178" fontId="13" fillId="0" borderId="16" xfId="46" applyNumberFormat="1" applyFont="1" applyFill="1" applyBorder="1" applyAlignment="1" applyProtection="1">
      <alignment vertical="center" wrapText="1"/>
      <protection locked="0"/>
    </xf>
    <xf numFmtId="0" fontId="24" fillId="0" borderId="0" xfId="0" applyFont="1" applyFill="1" applyBorder="1" applyAlignment="1" applyProtection="1">
      <alignment vertical="center" shrinkToFit="1"/>
      <protection locked="0"/>
    </xf>
    <xf numFmtId="178" fontId="7" fillId="0" borderId="11" xfId="46" applyNumberFormat="1" applyFont="1" applyFill="1" applyBorder="1" applyAlignment="1" applyProtection="1">
      <alignment vertical="center" wrapText="1"/>
      <protection locked="0"/>
    </xf>
    <xf numFmtId="178" fontId="7" fillId="0" borderId="16" xfId="46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182" fontId="5" fillId="0" borderId="31" xfId="35" applyNumberFormat="1" applyFont="1" applyFill="1" applyBorder="1" applyAlignment="1" applyProtection="1">
      <alignment vertical="center"/>
      <protection locked="0"/>
    </xf>
    <xf numFmtId="0" fontId="13" fillId="0" borderId="11" xfId="46" applyNumberFormat="1" applyFont="1" applyFill="1" applyBorder="1" applyAlignment="1" applyProtection="1">
      <alignment vertical="center" wrapText="1"/>
      <protection locked="0"/>
    </xf>
    <xf numFmtId="0" fontId="7" fillId="0" borderId="13" xfId="46" applyNumberFormat="1" applyFont="1" applyFill="1" applyBorder="1" applyAlignment="1" applyProtection="1">
      <alignment vertical="center" wrapText="1"/>
      <protection locked="0"/>
    </xf>
    <xf numFmtId="0" fontId="7" fillId="0" borderId="19" xfId="0" applyNumberFormat="1" applyFont="1" applyFill="1" applyBorder="1" applyAlignment="1" applyProtection="1">
      <alignment vertical="center" wrapText="1"/>
      <protection locked="0"/>
    </xf>
    <xf numFmtId="38" fontId="49" fillId="0" borderId="13" xfId="35" applyFont="1" applyFill="1" applyBorder="1" applyAlignment="1" applyProtection="1">
      <alignment horizontal="left" vertical="center" wrapText="1" indent="1"/>
      <protection locked="0"/>
    </xf>
    <xf numFmtId="0" fontId="47" fillId="0" borderId="0" xfId="0" applyFont="1" applyFill="1" applyBorder="1" applyAlignment="1">
      <alignment horizontal="left" vertical="center" shrinkToFit="1"/>
    </xf>
    <xf numFmtId="178" fontId="7" fillId="0" borderId="16" xfId="0" applyNumberFormat="1" applyFont="1" applyFill="1" applyBorder="1" applyAlignment="1" applyProtection="1">
      <alignment horizontal="left" vertical="center" wrapText="1"/>
      <protection locked="0"/>
    </xf>
    <xf numFmtId="177" fontId="16" fillId="0" borderId="16" xfId="0" applyNumberFormat="1" applyFont="1" applyFill="1" applyBorder="1" applyAlignment="1" applyProtection="1">
      <alignment horizontal="right" vertical="center"/>
      <protection locked="0"/>
    </xf>
    <xf numFmtId="176" fontId="5" fillId="0" borderId="16" xfId="0" applyNumberFormat="1" applyFont="1" applyFill="1" applyBorder="1" applyAlignment="1" applyProtection="1">
      <alignment vertical="center"/>
      <protection locked="0"/>
    </xf>
    <xf numFmtId="180" fontId="15" fillId="0" borderId="16" xfId="35" applyNumberFormat="1" applyFont="1" applyFill="1" applyBorder="1" applyAlignment="1" applyProtection="1">
      <alignment vertical="center" wrapText="1"/>
      <protection locked="0"/>
    </xf>
    <xf numFmtId="177" fontId="15" fillId="0" borderId="19" xfId="46" applyNumberFormat="1" applyFont="1" applyFill="1" applyBorder="1" applyAlignment="1" applyProtection="1">
      <alignment horizontal="right" vertical="center" wrapText="1"/>
      <protection locked="0"/>
    </xf>
    <xf numFmtId="177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185" fontId="15" fillId="0" borderId="11" xfId="46" applyNumberFormat="1" applyFont="1" applyFill="1" applyBorder="1" applyAlignment="1" applyProtection="1">
      <alignment horizontal="left" vertical="center" wrapText="1" indent="1"/>
      <protection locked="0"/>
    </xf>
    <xf numFmtId="185" fontId="15" fillId="0" borderId="14" xfId="46" applyNumberFormat="1" applyFont="1" applyFill="1" applyBorder="1" applyAlignment="1" applyProtection="1">
      <alignment horizontal="left" vertical="center" wrapText="1" indent="1"/>
      <protection locked="0"/>
    </xf>
    <xf numFmtId="185" fontId="15" fillId="0" borderId="16" xfId="46" applyNumberFormat="1" applyFont="1" applyFill="1" applyBorder="1" applyAlignment="1" applyProtection="1">
      <alignment horizontal="left" vertical="center" wrapText="1" indent="1"/>
      <protection locked="0"/>
    </xf>
    <xf numFmtId="185" fontId="15" fillId="0" borderId="17" xfId="46" applyNumberFormat="1" applyFont="1" applyFill="1" applyBorder="1" applyAlignment="1" applyProtection="1">
      <alignment horizontal="left" vertical="center" wrapText="1" indent="1"/>
      <protection locked="0"/>
    </xf>
    <xf numFmtId="185" fontId="5" fillId="0" borderId="11" xfId="46" applyNumberFormat="1" applyFont="1" applyFill="1" applyBorder="1" applyAlignment="1" applyProtection="1">
      <alignment horizontal="left" vertical="center" wrapText="1" indent="1"/>
      <protection locked="0"/>
    </xf>
    <xf numFmtId="185" fontId="5" fillId="0" borderId="14" xfId="46" applyNumberFormat="1" applyFont="1" applyFill="1" applyBorder="1" applyAlignment="1" applyProtection="1">
      <alignment horizontal="left" vertical="center" wrapText="1" indent="1"/>
      <protection locked="0"/>
    </xf>
    <xf numFmtId="185" fontId="5" fillId="0" borderId="14" xfId="0" applyNumberFormat="1" applyFont="1" applyFill="1" applyBorder="1" applyAlignment="1" applyProtection="1">
      <alignment horizontal="center" vertical="center"/>
      <protection locked="0"/>
    </xf>
    <xf numFmtId="185" fontId="5" fillId="0" borderId="17" xfId="0" applyNumberFormat="1" applyFont="1" applyFill="1" applyBorder="1" applyAlignment="1" applyProtection="1">
      <alignment horizontal="center" vertical="center"/>
      <protection locked="0"/>
    </xf>
    <xf numFmtId="185" fontId="15" fillId="0" borderId="13" xfId="46" applyNumberFormat="1" applyFont="1" applyFill="1" applyBorder="1" applyAlignment="1" applyProtection="1">
      <alignment horizontal="left" vertical="center" wrapText="1" indent="1"/>
      <protection locked="0"/>
    </xf>
    <xf numFmtId="185" fontId="5" fillId="0" borderId="13" xfId="46" applyNumberFormat="1" applyFont="1" applyFill="1" applyBorder="1" applyAlignment="1" applyProtection="1">
      <alignment horizontal="left" vertical="center" wrapText="1" indent="1"/>
      <protection locked="0"/>
    </xf>
    <xf numFmtId="185" fontId="15" fillId="0" borderId="21" xfId="46" applyNumberFormat="1" applyFont="1" applyFill="1" applyBorder="1" applyAlignment="1" applyProtection="1">
      <alignment horizontal="left" vertical="center" wrapText="1" indent="1"/>
      <protection locked="0"/>
    </xf>
    <xf numFmtId="185" fontId="5" fillId="0" borderId="17" xfId="46" applyNumberFormat="1" applyFont="1" applyFill="1" applyBorder="1" applyAlignment="1" applyProtection="1">
      <alignment horizontal="left" vertical="center" wrapText="1" indent="1"/>
      <protection locked="0"/>
    </xf>
    <xf numFmtId="0" fontId="50" fillId="0" borderId="11" xfId="46" applyFont="1" applyFill="1" applyBorder="1" applyAlignment="1" applyProtection="1">
      <alignment horizontal="center" vertical="center" wrapText="1"/>
      <protection locked="0"/>
    </xf>
    <xf numFmtId="178" fontId="50" fillId="0" borderId="11" xfId="46" applyNumberFormat="1" applyFont="1" applyFill="1" applyBorder="1" applyAlignment="1" applyProtection="1">
      <alignment horizontal="right" vertical="center" wrapText="1"/>
      <protection locked="0"/>
    </xf>
    <xf numFmtId="0" fontId="13" fillId="0" borderId="13" xfId="46" applyFont="1" applyFill="1" applyBorder="1" applyAlignment="1" applyProtection="1">
      <alignment horizontal="center" vertical="center" wrapText="1"/>
      <protection locked="0"/>
    </xf>
    <xf numFmtId="0" fontId="10" fillId="26" borderId="13" xfId="46" applyNumberFormat="1" applyFont="1" applyFill="1" applyBorder="1" applyAlignment="1" applyProtection="1">
      <alignment horizontal="right" vertical="center" wrapText="1"/>
      <protection locked="0"/>
    </xf>
    <xf numFmtId="178" fontId="13" fillId="26" borderId="13" xfId="46" applyNumberFormat="1" applyFont="1" applyFill="1" applyBorder="1" applyAlignment="1" applyProtection="1">
      <alignment horizontal="right" vertical="center" wrapText="1"/>
      <protection locked="0"/>
    </xf>
    <xf numFmtId="177" fontId="10" fillId="26" borderId="13" xfId="46" applyNumberFormat="1" applyFont="1" applyFill="1" applyBorder="1" applyAlignment="1" applyProtection="1">
      <alignment horizontal="right" vertical="center" wrapText="1"/>
      <protection locked="0"/>
    </xf>
    <xf numFmtId="49" fontId="13" fillId="26" borderId="13" xfId="46" applyNumberFormat="1" applyFont="1" applyFill="1" applyBorder="1" applyAlignment="1" applyProtection="1">
      <alignment horizontal="center" vertical="center" wrapText="1"/>
      <protection locked="0"/>
    </xf>
    <xf numFmtId="0" fontId="13" fillId="26" borderId="13" xfId="46" applyFont="1" applyFill="1" applyBorder="1" applyAlignment="1" applyProtection="1">
      <alignment horizontal="left" vertical="center" wrapText="1" indent="1"/>
      <protection locked="0"/>
    </xf>
    <xf numFmtId="182" fontId="15" fillId="26" borderId="13" xfId="35" applyNumberFormat="1" applyFont="1" applyFill="1" applyBorder="1" applyAlignment="1" applyProtection="1">
      <alignment vertical="center" wrapText="1"/>
      <protection locked="0"/>
    </xf>
    <xf numFmtId="178" fontId="13" fillId="26" borderId="13" xfId="46" applyNumberFormat="1" applyFont="1" applyFill="1" applyBorder="1" applyAlignment="1" applyProtection="1">
      <alignment vertical="center" wrapText="1"/>
      <protection locked="0"/>
    </xf>
    <xf numFmtId="177" fontId="5" fillId="26" borderId="13" xfId="46" applyNumberFormat="1" applyFont="1" applyFill="1" applyBorder="1" applyAlignment="1" applyProtection="1">
      <alignment horizontal="right" vertical="center" wrapText="1"/>
      <protection locked="0"/>
    </xf>
    <xf numFmtId="49" fontId="7" fillId="26" borderId="13" xfId="46" applyNumberFormat="1" applyFont="1" applyFill="1" applyBorder="1" applyAlignment="1" applyProtection="1">
      <alignment horizontal="center" vertical="center" wrapText="1"/>
      <protection locked="0"/>
    </xf>
    <xf numFmtId="0" fontId="5" fillId="26" borderId="13" xfId="46" applyFont="1" applyFill="1" applyBorder="1" applyAlignment="1" applyProtection="1">
      <alignment horizontal="center" vertical="center" wrapText="1"/>
      <protection locked="0"/>
    </xf>
    <xf numFmtId="0" fontId="7" fillId="26" borderId="13" xfId="46" applyFont="1" applyFill="1" applyBorder="1" applyAlignment="1" applyProtection="1">
      <alignment horizontal="center" vertical="center" wrapText="1"/>
      <protection locked="0"/>
    </xf>
    <xf numFmtId="0" fontId="14" fillId="24" borderId="25" xfId="0" applyFont="1" applyFill="1" applyBorder="1" applyAlignment="1" applyProtection="1">
      <alignment horizontal="center" vertical="center" wrapText="1" shrinkToFit="1"/>
      <protection locked="0"/>
    </xf>
    <xf numFmtId="0" fontId="8" fillId="24" borderId="25" xfId="0" applyFont="1" applyFill="1" applyBorder="1" applyAlignment="1" applyProtection="1">
      <alignment horizontal="center" vertical="center" wrapText="1" shrinkToFit="1"/>
      <protection locked="0"/>
    </xf>
    <xf numFmtId="0" fontId="12" fillId="24" borderId="25" xfId="46" applyFont="1" applyFill="1" applyBorder="1" applyAlignment="1" applyProtection="1">
      <alignment horizontal="center" vertical="center" wrapText="1"/>
      <protection locked="0"/>
    </xf>
    <xf numFmtId="0" fontId="12" fillId="24" borderId="13" xfId="46" applyFont="1" applyFill="1" applyBorder="1" applyAlignment="1" applyProtection="1">
      <alignment horizontal="center" vertical="center" wrapText="1"/>
      <protection locked="0"/>
    </xf>
    <xf numFmtId="177" fontId="12" fillId="24" borderId="25" xfId="46" applyNumberFormat="1" applyFont="1" applyFill="1" applyBorder="1" applyAlignment="1" applyProtection="1">
      <alignment horizontal="center" vertical="center" wrapText="1" shrinkToFit="1"/>
      <protection locked="0"/>
    </xf>
    <xf numFmtId="177" fontId="9" fillId="24" borderId="13" xfId="46" applyNumberFormat="1" applyFont="1" applyFill="1" applyBorder="1" applyAlignment="1" applyProtection="1">
      <alignment horizontal="center" vertical="center" wrapText="1" shrinkToFit="1"/>
      <protection locked="0"/>
    </xf>
    <xf numFmtId="0" fontId="8" fillId="24" borderId="26" xfId="0" applyFont="1" applyFill="1" applyBorder="1" applyAlignment="1" applyProtection="1">
      <alignment horizontal="center" vertical="center" wrapText="1" shrinkToFit="1"/>
      <protection locked="0"/>
    </xf>
    <xf numFmtId="49" fontId="12" fillId="24" borderId="25" xfId="46" applyNumberFormat="1" applyFont="1" applyFill="1" applyBorder="1" applyAlignment="1" applyProtection="1">
      <alignment horizontal="center" vertical="center" wrapText="1"/>
      <protection locked="0"/>
    </xf>
    <xf numFmtId="49" fontId="9" fillId="24" borderId="13" xfId="46" applyNumberFormat="1" applyFont="1" applyFill="1" applyBorder="1" applyAlignment="1" applyProtection="1">
      <alignment horizontal="center" vertical="center" wrapText="1"/>
      <protection locked="0"/>
    </xf>
    <xf numFmtId="0" fontId="12" fillId="24" borderId="25" xfId="46" applyFont="1" applyFill="1" applyBorder="1" applyAlignment="1" applyProtection="1">
      <alignment horizontal="left" vertical="center" wrapText="1" indent="1"/>
      <protection locked="0"/>
    </xf>
    <xf numFmtId="0" fontId="12" fillId="24" borderId="13" xfId="46" applyFont="1" applyFill="1" applyBorder="1" applyAlignment="1" applyProtection="1">
      <alignment horizontal="left" vertical="center" wrapText="1" indent="1"/>
      <protection locked="0"/>
    </xf>
    <xf numFmtId="178" fontId="12" fillId="24" borderId="25" xfId="46" applyNumberFormat="1" applyFont="1" applyFill="1" applyBorder="1" applyAlignment="1" applyProtection="1">
      <alignment horizontal="center" vertical="center" wrapText="1"/>
      <protection locked="0"/>
    </xf>
    <xf numFmtId="178" fontId="9" fillId="24" borderId="13" xfId="46" applyNumberFormat="1" applyFont="1" applyFill="1" applyBorder="1" applyAlignment="1" applyProtection="1">
      <alignment horizontal="center" vertical="center" wrapText="1"/>
      <protection locked="0"/>
    </xf>
    <xf numFmtId="178" fontId="13" fillId="24" borderId="25" xfId="46" applyNumberFormat="1" applyFont="1" applyFill="1" applyBorder="1" applyAlignment="1" applyProtection="1">
      <alignment horizontal="center" vertical="center" wrapText="1"/>
      <protection locked="0"/>
    </xf>
    <xf numFmtId="178" fontId="46" fillId="24" borderId="13" xfId="46" applyNumberFormat="1" applyFont="1" applyFill="1" applyBorder="1" applyAlignment="1" applyProtection="1">
      <alignment horizontal="center" vertical="center" wrapText="1"/>
      <protection locked="0"/>
    </xf>
    <xf numFmtId="0" fontId="12" fillId="24" borderId="24" xfId="46" applyFont="1" applyFill="1" applyBorder="1" applyAlignment="1" applyProtection="1">
      <alignment horizontal="center" vertical="center" wrapText="1"/>
      <protection locked="0"/>
    </xf>
    <xf numFmtId="0" fontId="9" fillId="24" borderId="12" xfId="46" applyFont="1" applyFill="1" applyBorder="1" applyAlignment="1" applyProtection="1">
      <alignment horizontal="center" vertical="center" wrapText="1"/>
      <protection locked="0"/>
    </xf>
    <xf numFmtId="0" fontId="12" fillId="24" borderId="32" xfId="46" applyFont="1" applyFill="1" applyBorder="1" applyAlignment="1" applyProtection="1">
      <alignment horizontal="center" vertical="center" wrapText="1"/>
      <protection locked="0"/>
    </xf>
    <xf numFmtId="0" fontId="12" fillId="24" borderId="11" xfId="46" applyFont="1" applyFill="1" applyBorder="1" applyAlignment="1" applyProtection="1">
      <alignment horizontal="center" vertical="center" wrapText="1"/>
      <protection locked="0"/>
    </xf>
    <xf numFmtId="0" fontId="12" fillId="24" borderId="28" xfId="46" applyFont="1" applyFill="1" applyBorder="1" applyAlignment="1" applyProtection="1">
      <alignment horizontal="center" vertical="center" wrapText="1"/>
      <protection locked="0"/>
    </xf>
    <xf numFmtId="0" fontId="12" fillId="24" borderId="20" xfId="46" applyFont="1" applyFill="1" applyBorder="1" applyAlignment="1" applyProtection="1">
      <alignment horizontal="center" vertical="center" wrapText="1"/>
      <protection locked="0"/>
    </xf>
    <xf numFmtId="0" fontId="14" fillId="24" borderId="34" xfId="0" applyFont="1" applyFill="1" applyBorder="1" applyAlignment="1" applyProtection="1">
      <alignment horizontal="center" vertical="center" wrapText="1" shrinkToFit="1"/>
      <protection locked="0"/>
    </xf>
    <xf numFmtId="0" fontId="14" fillId="24" borderId="23" xfId="0" applyFont="1" applyFill="1" applyBorder="1" applyAlignment="1" applyProtection="1">
      <alignment horizontal="center" vertical="center" wrapText="1" shrinkToFit="1"/>
      <protection locked="0"/>
    </xf>
    <xf numFmtId="177" fontId="12" fillId="24" borderId="32" xfId="46" applyNumberFormat="1" applyFont="1" applyFill="1" applyBorder="1" applyAlignment="1" applyProtection="1">
      <alignment horizontal="center" vertical="center" wrapText="1" shrinkToFit="1"/>
      <protection locked="0"/>
    </xf>
    <xf numFmtId="177" fontId="12" fillId="24" borderId="11" xfId="46" applyNumberFormat="1" applyFont="1" applyFill="1" applyBorder="1" applyAlignment="1" applyProtection="1">
      <alignment horizontal="center" vertical="center" wrapText="1" shrinkToFit="1"/>
      <protection locked="0"/>
    </xf>
    <xf numFmtId="0" fontId="14" fillId="24" borderId="28" xfId="0" applyFont="1" applyFill="1" applyBorder="1" applyAlignment="1" applyProtection="1">
      <alignment horizontal="center" vertical="center" wrapText="1" shrinkToFit="1"/>
      <protection locked="0"/>
    </xf>
    <xf numFmtId="49" fontId="12" fillId="24" borderId="32" xfId="46" applyNumberFormat="1" applyFont="1" applyFill="1" applyBorder="1" applyAlignment="1" applyProtection="1">
      <alignment horizontal="center" vertical="center" wrapText="1"/>
      <protection locked="0"/>
    </xf>
    <xf numFmtId="49" fontId="12" fillId="24" borderId="11" xfId="46" applyNumberFormat="1" applyFont="1" applyFill="1" applyBorder="1" applyAlignment="1" applyProtection="1">
      <alignment horizontal="center" vertical="center" wrapText="1"/>
      <protection locked="0"/>
    </xf>
    <xf numFmtId="0" fontId="12" fillId="24" borderId="32" xfId="46" applyFont="1" applyFill="1" applyBorder="1" applyAlignment="1" applyProtection="1">
      <alignment horizontal="left" vertical="center" wrapText="1" indent="1"/>
      <protection locked="0"/>
    </xf>
    <xf numFmtId="0" fontId="12" fillId="24" borderId="11" xfId="46" applyFont="1" applyFill="1" applyBorder="1" applyAlignment="1" applyProtection="1">
      <alignment horizontal="left" vertical="center" wrapText="1" indent="1"/>
      <protection locked="0"/>
    </xf>
    <xf numFmtId="178" fontId="12" fillId="24" borderId="32" xfId="46" applyNumberFormat="1" applyFont="1" applyFill="1" applyBorder="1" applyAlignment="1" applyProtection="1">
      <alignment horizontal="center" vertical="center" wrapText="1"/>
      <protection locked="0"/>
    </xf>
    <xf numFmtId="178" fontId="12" fillId="24" borderId="11" xfId="46" applyNumberFormat="1" applyFont="1" applyFill="1" applyBorder="1" applyAlignment="1" applyProtection="1">
      <alignment horizontal="center" vertical="center" wrapText="1"/>
      <protection locked="0"/>
    </xf>
    <xf numFmtId="0" fontId="12" fillId="24" borderId="33" xfId="46" applyFont="1" applyFill="1" applyBorder="1" applyAlignment="1" applyProtection="1">
      <alignment horizontal="center" vertical="center" wrapText="1"/>
      <protection locked="0"/>
    </xf>
    <xf numFmtId="0" fontId="12" fillId="24" borderId="10" xfId="46" applyFont="1" applyFill="1" applyBorder="1" applyAlignment="1" applyProtection="1">
      <alignment horizontal="center" vertical="center" wrapText="1"/>
      <protection locked="0"/>
    </xf>
    <xf numFmtId="0" fontId="14" fillId="24" borderId="25" xfId="46" applyFont="1" applyFill="1" applyBorder="1" applyAlignment="1" applyProtection="1">
      <alignment horizontal="center" vertical="center" wrapText="1"/>
      <protection locked="0"/>
    </xf>
    <xf numFmtId="0" fontId="14" fillId="24" borderId="13" xfId="46" applyFont="1" applyFill="1" applyBorder="1" applyAlignment="1" applyProtection="1">
      <alignment horizontal="center" vertical="center" wrapText="1"/>
      <protection locked="0"/>
    </xf>
    <xf numFmtId="177" fontId="14" fillId="24" borderId="25" xfId="46" applyNumberFormat="1" applyFont="1" applyFill="1" applyBorder="1" applyAlignment="1" applyProtection="1">
      <alignment horizontal="center" vertical="center" wrapText="1" shrinkToFit="1"/>
      <protection locked="0"/>
    </xf>
    <xf numFmtId="177" fontId="8" fillId="24" borderId="13" xfId="46" applyNumberFormat="1" applyFont="1" applyFill="1" applyBorder="1" applyAlignment="1" applyProtection="1">
      <alignment horizontal="center" vertical="center" wrapText="1" shrinkToFit="1"/>
      <protection locked="0"/>
    </xf>
    <xf numFmtId="49" fontId="14" fillId="24" borderId="25" xfId="46" applyNumberFormat="1" applyFont="1" applyFill="1" applyBorder="1" applyAlignment="1" applyProtection="1">
      <alignment horizontal="center" vertical="center" wrapText="1"/>
      <protection locked="0"/>
    </xf>
    <xf numFmtId="49" fontId="8" fillId="24" borderId="13" xfId="46" applyNumberFormat="1" applyFont="1" applyFill="1" applyBorder="1" applyAlignment="1" applyProtection="1">
      <alignment horizontal="center" vertical="center" wrapText="1"/>
      <protection locked="0"/>
    </xf>
    <xf numFmtId="0" fontId="14" fillId="24" borderId="25" xfId="46" applyFont="1" applyFill="1" applyBorder="1" applyAlignment="1" applyProtection="1">
      <alignment horizontal="left" vertical="center" wrapText="1" indent="1"/>
      <protection locked="0"/>
    </xf>
    <xf numFmtId="0" fontId="14" fillId="24" borderId="13" xfId="46" applyFont="1" applyFill="1" applyBorder="1" applyAlignment="1" applyProtection="1">
      <alignment horizontal="left" vertical="center" wrapText="1" indent="1"/>
      <protection locked="0"/>
    </xf>
    <xf numFmtId="178" fontId="14" fillId="24" borderId="25" xfId="46" applyNumberFormat="1" applyFont="1" applyFill="1" applyBorder="1" applyAlignment="1" applyProtection="1">
      <alignment horizontal="center" vertical="center" wrapText="1"/>
      <protection locked="0"/>
    </xf>
    <xf numFmtId="178" fontId="8" fillId="24" borderId="13" xfId="46" applyNumberFormat="1" applyFont="1" applyFill="1" applyBorder="1" applyAlignment="1" applyProtection="1">
      <alignment horizontal="center" vertical="center" wrapText="1"/>
      <protection locked="0"/>
    </xf>
    <xf numFmtId="0" fontId="14" fillId="24" borderId="24" xfId="46" applyFont="1" applyFill="1" applyBorder="1" applyAlignment="1" applyProtection="1">
      <alignment horizontal="center" vertical="center" wrapText="1"/>
      <protection locked="0"/>
    </xf>
    <xf numFmtId="0" fontId="8" fillId="24" borderId="12" xfId="46" applyFont="1" applyFill="1" applyBorder="1" applyAlignment="1" applyProtection="1">
      <alignment horizontal="center" vertical="center" wrapText="1"/>
      <protection locked="0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パーセント 2" xfId="29"/>
    <cellStyle name="メモ" xfId="30" builtinId="10" customBuiltin="1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桁区切り" xfId="35" builtinId="6"/>
    <cellStyle name="桁区切り 2" xfId="3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/>
    <cellStyle name="標準_Sheet1" xfId="46"/>
    <cellStyle name="良い" xfId="47" builtinId="26" customBuiltin="1"/>
  </cellStyles>
  <dxfs count="15">
    <dxf>
      <font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externalLinks/externalLink3.xml" Type="http://schemas.openxmlformats.org/officeDocument/2006/relationships/externalLink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externalLinks/externalLink1.xml" Type="http://schemas.openxmlformats.org/officeDocument/2006/relationships/externalLink"/><Relationship Id="rId9" Target="externalLinks/externalLink2.xml" Type="http://schemas.openxmlformats.org/officeDocument/2006/relationships/externalLink"/></Relationships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ピボット箇所数"/>
      <sheetName val="ピボット個数"/>
      <sheetName val="未調査施設別公園一覧"/>
      <sheetName val="（様式3）長寿命化計画調書（公園別個表）"/>
      <sheetName val="リスト"/>
      <sheetName val="公園施設分類表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4">
          <cell r="C24" t="str">
            <v>○</v>
          </cell>
          <cell r="E24" t="str">
            <v>高</v>
          </cell>
        </row>
        <row r="25">
          <cell r="E25" t="str">
            <v>中</v>
          </cell>
        </row>
        <row r="26">
          <cell r="E26" t="str">
            <v>低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ピボット箇所数"/>
      <sheetName val="ピボット個数"/>
      <sheetName val="（様式3）長寿命化計画調書（公園別個表）"/>
      <sheetName val="リスト"/>
      <sheetName val="公園施設分類表"/>
      <sheetName val="Sheet1"/>
      <sheetName val="未調査施設別公園一覧"/>
    </sheetNames>
    <sheetDataSet>
      <sheetData sheetId="0"/>
      <sheetData sheetId="1"/>
      <sheetData sheetId="2"/>
      <sheetData sheetId="3">
        <row r="2">
          <cell r="A2" t="str">
            <v>門</v>
          </cell>
          <cell r="C2" t="str">
            <v>施設A</v>
          </cell>
          <cell r="D2" t="str">
            <v>ｱｽﾌｧﾙﾄ</v>
          </cell>
          <cell r="E2" t="str">
            <v>金属</v>
          </cell>
          <cell r="F2" t="str">
            <v>ｱｽﾌｧﾙﾄ</v>
          </cell>
          <cell r="G2" t="str">
            <v>金属</v>
          </cell>
          <cell r="H2">
            <v>2009</v>
          </cell>
        </row>
        <row r="3">
          <cell r="A3" t="str">
            <v>北</v>
          </cell>
          <cell r="C3" t="str">
            <v>施設B</v>
          </cell>
          <cell r="D3" t="str">
            <v>ｶﾗｰｱｽﾌｧﾙﾄ</v>
          </cell>
          <cell r="E3" t="str">
            <v>コンクリート</v>
          </cell>
          <cell r="F3" t="str">
            <v>ｶﾗｰｱｽﾌｧﾙﾄ</v>
          </cell>
          <cell r="G3" t="str">
            <v>コンクリート</v>
          </cell>
          <cell r="H3">
            <v>2010</v>
          </cell>
        </row>
        <row r="4">
          <cell r="A4" t="str">
            <v>南</v>
          </cell>
          <cell r="C4" t="str">
            <v>施設C</v>
          </cell>
          <cell r="D4" t="str">
            <v>脱色ｱｽﾌｧﾙﾄ</v>
          </cell>
          <cell r="E4" t="str">
            <v>木製</v>
          </cell>
          <cell r="F4" t="str">
            <v>脱色ｱｽﾌｧﾙﾄ</v>
          </cell>
          <cell r="G4" t="str">
            <v>木製</v>
          </cell>
          <cell r="H4">
            <v>2011</v>
          </cell>
        </row>
        <row r="5">
          <cell r="A5" t="str">
            <v>東</v>
          </cell>
          <cell r="C5" t="str">
            <v>小型複合遊具</v>
          </cell>
          <cell r="D5" t="str">
            <v>ｲﾝﾀｰﾛｯｷﾝｸﾞ</v>
          </cell>
          <cell r="E5" t="str">
            <v>樹脂</v>
          </cell>
          <cell r="F5" t="str">
            <v>ｲﾝﾀｰﾛｯｷﾝｸﾞ</v>
          </cell>
          <cell r="G5" t="str">
            <v>自然石</v>
          </cell>
          <cell r="H5">
            <v>2012</v>
          </cell>
        </row>
        <row r="6">
          <cell r="A6" t="str">
            <v>西</v>
          </cell>
          <cell r="C6" t="str">
            <v>中型複合遊具</v>
          </cell>
          <cell r="D6" t="str">
            <v>コンクリート</v>
          </cell>
          <cell r="E6" t="str">
            <v>自然石</v>
          </cell>
          <cell r="F6" t="str">
            <v>コンクリート</v>
          </cell>
          <cell r="G6" t="str">
            <v>樹脂</v>
          </cell>
          <cell r="H6">
            <v>2013</v>
          </cell>
        </row>
        <row r="7">
          <cell r="E7" t="str">
            <v>木材</v>
          </cell>
          <cell r="F7" t="str">
            <v>竹</v>
          </cell>
        </row>
        <row r="8">
          <cell r="A8" t="str">
            <v>戸</v>
          </cell>
          <cell r="C8" t="str">
            <v>大型複合遊具</v>
          </cell>
          <cell r="D8" t="str">
            <v>真砂土</v>
          </cell>
          <cell r="F8" t="str">
            <v>真砂土</v>
          </cell>
        </row>
        <row r="9">
          <cell r="A9" t="str">
            <v>若</v>
          </cell>
          <cell r="C9" t="str">
            <v>専門運動施設</v>
          </cell>
          <cell r="D9" t="str">
            <v>固化剤混合真砂土</v>
          </cell>
          <cell r="F9" t="str">
            <v>固化剤混合真砂土</v>
          </cell>
        </row>
        <row r="10">
          <cell r="C10" t="str">
            <v>建築物</v>
          </cell>
          <cell r="D10" t="str">
            <v>砕石チップ</v>
          </cell>
          <cell r="F10" t="str">
            <v>砕石チップ</v>
          </cell>
        </row>
        <row r="11">
          <cell r="C11" t="str">
            <v>特殊設備器機</v>
          </cell>
          <cell r="D11" t="str">
            <v>ﾚﾝｶﾞﾌﾞﾛｯｸ</v>
          </cell>
          <cell r="F11" t="str">
            <v>ﾚﾝｶﾞﾌﾞﾛｯｸ</v>
          </cell>
        </row>
        <row r="12">
          <cell r="C12" t="str">
            <v>大規模構造物</v>
          </cell>
          <cell r="D12" t="str">
            <v>タイル</v>
          </cell>
          <cell r="F12" t="str">
            <v>タイル</v>
          </cell>
        </row>
        <row r="13">
          <cell r="D13" t="str">
            <v>ｺﾝｸﾘｰﾄ平板</v>
          </cell>
          <cell r="F13" t="str">
            <v>ｺﾝｸﾘｰﾄ平板</v>
          </cell>
        </row>
        <row r="14">
          <cell r="D14" t="str">
            <v>木材</v>
          </cell>
          <cell r="F14" t="str">
            <v>木材</v>
          </cell>
        </row>
        <row r="15">
          <cell r="D15" t="str">
            <v>自然石</v>
          </cell>
          <cell r="F15" t="str">
            <v>自然石</v>
          </cell>
        </row>
        <row r="16">
          <cell r="D16" t="str">
            <v>金属</v>
          </cell>
          <cell r="F16" t="str">
            <v>金属</v>
          </cell>
        </row>
        <row r="17">
          <cell r="D17" t="str">
            <v>FRP</v>
          </cell>
          <cell r="F17" t="str">
            <v>FRP</v>
          </cell>
        </row>
        <row r="18">
          <cell r="F18" t="str">
            <v>樹脂</v>
          </cell>
        </row>
        <row r="19">
          <cell r="F19" t="str">
            <v>ゴム</v>
          </cell>
        </row>
        <row r="20">
          <cell r="F20" t="str">
            <v>合成木材</v>
          </cell>
        </row>
        <row r="25">
          <cell r="C25" t="str">
            <v>○</v>
          </cell>
          <cell r="D25" t="str">
            <v>A</v>
          </cell>
        </row>
        <row r="26">
          <cell r="C26" t="str">
            <v>×</v>
          </cell>
          <cell r="D26" t="str">
            <v>B</v>
          </cell>
        </row>
        <row r="27">
          <cell r="C27" t="str">
            <v>－</v>
          </cell>
          <cell r="D27" t="str">
            <v>C</v>
          </cell>
          <cell r="E27" t="str">
            <v>高</v>
          </cell>
        </row>
        <row r="28">
          <cell r="D28" t="str">
            <v>D</v>
          </cell>
          <cell r="E28" t="str">
            <v>普</v>
          </cell>
        </row>
        <row r="29">
          <cell r="E29" t="str">
            <v>低</v>
          </cell>
        </row>
        <row r="30">
          <cell r="E30" t="str">
            <v>－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ピボット箇所数"/>
      <sheetName val="ピボット個数"/>
      <sheetName val="（様式3）長寿命化計画調書（公園別個表）"/>
      <sheetName val="リスト"/>
      <sheetName val="公園施設分類表"/>
    </sheetNames>
    <sheetDataSet>
      <sheetData sheetId="0" refreshError="1"/>
      <sheetData sheetId="1" refreshError="1"/>
      <sheetData sheetId="2" refreshError="1"/>
      <sheetData sheetId="3">
        <row r="2">
          <cell r="J2" t="str">
            <v>園路広場</v>
          </cell>
        </row>
        <row r="3">
          <cell r="J3" t="str">
            <v>修景施設</v>
          </cell>
        </row>
        <row r="4">
          <cell r="J4" t="str">
            <v>休養施設</v>
          </cell>
        </row>
        <row r="5">
          <cell r="J5" t="str">
            <v>遊戯施設</v>
          </cell>
        </row>
        <row r="6">
          <cell r="J6" t="str">
            <v>運動施設</v>
          </cell>
        </row>
        <row r="7">
          <cell r="J7" t="str">
            <v>教養施設</v>
          </cell>
        </row>
        <row r="8">
          <cell r="J8" t="str">
            <v>便益施設</v>
          </cell>
        </row>
        <row r="9">
          <cell r="J9" t="str">
            <v>管理施設</v>
          </cell>
        </row>
        <row r="30">
          <cell r="A30" t="str">
            <v>ｍ</v>
          </cell>
        </row>
        <row r="31">
          <cell r="A31" t="str">
            <v>㎡</v>
          </cell>
        </row>
        <row r="32">
          <cell r="A32" t="str">
            <v>基</v>
          </cell>
        </row>
        <row r="33">
          <cell r="A33" t="str">
            <v>ヶ所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vmlDrawing2.vml" Type="http://schemas.openxmlformats.org/officeDocument/2006/relationships/vmlDrawing"/><Relationship Id="rId3" Target="../comments2.xml" Type="http://schemas.openxmlformats.org/officeDocument/2006/relationships/comment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vmlDrawing3.vml" Type="http://schemas.openxmlformats.org/officeDocument/2006/relationships/vmlDrawing"/><Relationship Id="rId3" Target="../comments3.xml" Type="http://schemas.openxmlformats.org/officeDocument/2006/relationships/comment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vmlDrawing4.vml" Type="http://schemas.openxmlformats.org/officeDocument/2006/relationships/vmlDrawing"/><Relationship Id="rId3" Target="../comments4.xml" Type="http://schemas.openxmlformats.org/officeDocument/2006/relationships/comment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vmlDrawing5.vml" Type="http://schemas.openxmlformats.org/officeDocument/2006/relationships/vmlDrawing"/><Relationship Id="rId3" Target="../comments5.xml" Type="http://schemas.openxmlformats.org/officeDocument/2006/relationships/comment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vmlDrawing6.vml" Type="http://schemas.openxmlformats.org/officeDocument/2006/relationships/vmlDrawing"/><Relationship Id="rId3" Target="../comments6.xml" Type="http://schemas.openxmlformats.org/officeDocument/2006/relationships/comment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vmlDrawing7.vml" Type="http://schemas.openxmlformats.org/officeDocument/2006/relationships/vmlDrawing"/><Relationship Id="rId3" Target="../comments7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2"/>
    <pageSetUpPr fitToPage="1"/>
  </sheetPr>
  <dimension ref="A1:P161"/>
  <sheetViews>
    <sheetView view="pageBreakPreview" zoomScale="75" zoomScaleNormal="75" zoomScaleSheetLayoutView="75" workbookViewId="0">
      <pane ySplit="3" topLeftCell="A4" activePane="bottomLeft" state="frozen"/>
      <selection activeCell="C158" sqref="C158"/>
      <selection pane="bottomLeft" activeCell="O8" sqref="O8"/>
    </sheetView>
  </sheetViews>
  <sheetFormatPr defaultRowHeight="35.1" customHeight="1" x14ac:dyDescent="0.15"/>
  <cols>
    <col min="1" max="1" width="5.625" style="7" customWidth="1"/>
    <col min="2" max="2" width="23.625" style="1" customWidth="1"/>
    <col min="3" max="3" width="20.625" style="1" customWidth="1"/>
    <col min="4" max="4" width="5.625" style="2" customWidth="1"/>
    <col min="5" max="6" width="7.625" style="3" customWidth="1"/>
    <col min="7" max="7" width="7.625" style="129" customWidth="1"/>
    <col min="8" max="8" width="7.625" style="4" customWidth="1"/>
    <col min="9" max="9" width="6.625" style="2" customWidth="1"/>
    <col min="10" max="10" width="8.625" style="5" customWidth="1"/>
    <col min="11" max="11" width="7.625" style="1" customWidth="1"/>
    <col min="12" max="12" width="30.625" style="1" customWidth="1"/>
    <col min="13" max="13" width="5.375" style="7" customWidth="1"/>
    <col min="14" max="14" width="7.125" style="8" customWidth="1"/>
    <col min="15" max="16" width="5.625" style="7" customWidth="1"/>
    <col min="17" max="16384" width="9" style="9"/>
  </cols>
  <sheetData>
    <row r="1" spans="1:16" ht="34.5" customHeight="1" x14ac:dyDescent="0.15">
      <c r="A1" s="61"/>
      <c r="L1" s="6"/>
    </row>
    <row r="2" spans="1:16" s="10" customFormat="1" ht="12" customHeight="1" x14ac:dyDescent="0.15">
      <c r="A2" s="213" t="s">
        <v>2952</v>
      </c>
      <c r="B2" s="207" t="s">
        <v>1928</v>
      </c>
      <c r="C2" s="215" t="s">
        <v>1051</v>
      </c>
      <c r="D2" s="200" t="s">
        <v>1929</v>
      </c>
      <c r="E2" s="209" t="s">
        <v>1930</v>
      </c>
      <c r="F2" s="209" t="s">
        <v>353</v>
      </c>
      <c r="G2" s="211" t="s">
        <v>1866</v>
      </c>
      <c r="H2" s="202" t="s">
        <v>2953</v>
      </c>
      <c r="I2" s="200" t="s">
        <v>1931</v>
      </c>
      <c r="J2" s="205" t="s">
        <v>1932</v>
      </c>
      <c r="K2" s="207" t="s">
        <v>1933</v>
      </c>
      <c r="L2" s="207" t="s">
        <v>1934</v>
      </c>
      <c r="M2" s="198" t="s">
        <v>1935</v>
      </c>
      <c r="N2" s="199"/>
      <c r="O2" s="198" t="s">
        <v>2954</v>
      </c>
      <c r="P2" s="204"/>
    </row>
    <row r="3" spans="1:16" s="10" customFormat="1" ht="20.25" customHeight="1" x14ac:dyDescent="0.15">
      <c r="A3" s="214"/>
      <c r="B3" s="208"/>
      <c r="C3" s="216"/>
      <c r="D3" s="201"/>
      <c r="E3" s="210"/>
      <c r="F3" s="210"/>
      <c r="G3" s="212"/>
      <c r="H3" s="203"/>
      <c r="I3" s="201"/>
      <c r="J3" s="206"/>
      <c r="K3" s="208"/>
      <c r="L3" s="208"/>
      <c r="M3" s="30" t="s">
        <v>1937</v>
      </c>
      <c r="N3" s="31" t="s">
        <v>3260</v>
      </c>
      <c r="O3" s="30" t="s">
        <v>2956</v>
      </c>
      <c r="P3" s="116" t="s">
        <v>2957</v>
      </c>
    </row>
    <row r="4" spans="1:16" ht="35.25" customHeight="1" x14ac:dyDescent="0.15">
      <c r="A4" s="19">
        <v>3439</v>
      </c>
      <c r="B4" s="20" t="s">
        <v>295</v>
      </c>
      <c r="C4" s="20" t="s">
        <v>1099</v>
      </c>
      <c r="D4" s="21" t="s">
        <v>296</v>
      </c>
      <c r="E4" s="22">
        <v>16632</v>
      </c>
      <c r="F4" s="89">
        <v>330031</v>
      </c>
      <c r="G4" s="130" t="s">
        <v>295</v>
      </c>
      <c r="H4" s="23">
        <v>1.6</v>
      </c>
      <c r="I4" s="24" t="s">
        <v>297</v>
      </c>
      <c r="J4" s="25">
        <v>19740331</v>
      </c>
      <c r="K4" s="26" t="s">
        <v>298</v>
      </c>
      <c r="L4" s="27" t="s">
        <v>781</v>
      </c>
      <c r="M4" s="16">
        <v>1</v>
      </c>
      <c r="N4" s="80">
        <v>3585</v>
      </c>
      <c r="O4" s="172">
        <v>1</v>
      </c>
      <c r="P4" s="173">
        <v>0</v>
      </c>
    </row>
    <row r="5" spans="1:16" ht="35.25" customHeight="1" x14ac:dyDescent="0.15">
      <c r="A5" s="19">
        <v>3586</v>
      </c>
      <c r="B5" s="20" t="s">
        <v>782</v>
      </c>
      <c r="C5" s="20" t="s">
        <v>1100</v>
      </c>
      <c r="D5" s="21" t="s">
        <v>783</v>
      </c>
      <c r="E5" s="22">
        <v>440</v>
      </c>
      <c r="F5" s="89"/>
      <c r="G5" s="130"/>
      <c r="H5" s="28" t="s">
        <v>4889</v>
      </c>
      <c r="I5" s="24" t="s">
        <v>784</v>
      </c>
      <c r="J5" s="25">
        <v>19760325</v>
      </c>
      <c r="K5" s="26" t="s">
        <v>785</v>
      </c>
      <c r="L5" s="27" t="s">
        <v>3106</v>
      </c>
      <c r="M5" s="16">
        <v>0</v>
      </c>
      <c r="N5" s="80">
        <v>0</v>
      </c>
      <c r="O5" s="172">
        <v>0</v>
      </c>
      <c r="P5" s="173">
        <v>0</v>
      </c>
    </row>
    <row r="6" spans="1:16" ht="35.25" customHeight="1" x14ac:dyDescent="0.15">
      <c r="A6" s="19">
        <v>3587</v>
      </c>
      <c r="B6" s="20" t="s">
        <v>3107</v>
      </c>
      <c r="C6" s="20" t="s">
        <v>1101</v>
      </c>
      <c r="D6" s="21" t="s">
        <v>783</v>
      </c>
      <c r="E6" s="22">
        <v>638</v>
      </c>
      <c r="F6" s="89">
        <v>220045</v>
      </c>
      <c r="G6" s="130" t="s">
        <v>3107</v>
      </c>
      <c r="H6" s="23">
        <v>0.08</v>
      </c>
      <c r="I6" s="24" t="s">
        <v>784</v>
      </c>
      <c r="J6" s="25">
        <v>19760325</v>
      </c>
      <c r="K6" s="26" t="s">
        <v>785</v>
      </c>
      <c r="L6" s="27" t="s">
        <v>3108</v>
      </c>
      <c r="M6" s="16">
        <v>0</v>
      </c>
      <c r="N6" s="80">
        <v>0</v>
      </c>
      <c r="O6" s="172">
        <v>0</v>
      </c>
      <c r="P6" s="173">
        <v>0</v>
      </c>
    </row>
    <row r="7" spans="1:16" ht="35.25" customHeight="1" x14ac:dyDescent="0.15">
      <c r="A7" s="11">
        <v>3588</v>
      </c>
      <c r="B7" s="12" t="s">
        <v>3109</v>
      </c>
      <c r="C7" s="20" t="s">
        <v>1103</v>
      </c>
      <c r="D7" s="13" t="s">
        <v>783</v>
      </c>
      <c r="E7" s="14">
        <v>2735</v>
      </c>
      <c r="F7" s="90"/>
      <c r="G7" s="131"/>
      <c r="H7" s="28" t="s">
        <v>4889</v>
      </c>
      <c r="I7" s="15" t="s">
        <v>3110</v>
      </c>
      <c r="J7" s="16">
        <v>19760325</v>
      </c>
      <c r="K7" s="17" t="s">
        <v>3111</v>
      </c>
      <c r="L7" s="18" t="s">
        <v>5200</v>
      </c>
      <c r="M7" s="16">
        <v>1</v>
      </c>
      <c r="N7" s="80">
        <v>1170</v>
      </c>
      <c r="O7" s="172">
        <v>1</v>
      </c>
      <c r="P7" s="173">
        <v>1</v>
      </c>
    </row>
    <row r="8" spans="1:16" ht="35.25" customHeight="1" x14ac:dyDescent="0.15">
      <c r="A8" s="11">
        <v>3896</v>
      </c>
      <c r="B8" s="12" t="s">
        <v>5201</v>
      </c>
      <c r="C8" s="20" t="s">
        <v>1104</v>
      </c>
      <c r="D8" s="13" t="s">
        <v>783</v>
      </c>
      <c r="E8" s="14">
        <v>553</v>
      </c>
      <c r="F8" s="90"/>
      <c r="G8" s="131"/>
      <c r="H8" s="28" t="s">
        <v>4889</v>
      </c>
      <c r="I8" s="15" t="s">
        <v>3110</v>
      </c>
      <c r="J8" s="16">
        <v>19810331</v>
      </c>
      <c r="K8" s="17" t="s">
        <v>5202</v>
      </c>
      <c r="L8" s="18" t="s">
        <v>335</v>
      </c>
      <c r="M8" s="16">
        <v>1</v>
      </c>
      <c r="N8" s="80">
        <v>553</v>
      </c>
      <c r="O8" s="172">
        <v>0</v>
      </c>
      <c r="P8" s="173">
        <v>0</v>
      </c>
    </row>
    <row r="9" spans="1:16" ht="35.25" customHeight="1" x14ac:dyDescent="0.15">
      <c r="A9" s="19">
        <v>3823</v>
      </c>
      <c r="B9" s="20" t="s">
        <v>642</v>
      </c>
      <c r="C9" s="20" t="s">
        <v>1105</v>
      </c>
      <c r="D9" s="21" t="s">
        <v>783</v>
      </c>
      <c r="E9" s="22">
        <v>832</v>
      </c>
      <c r="F9" s="89"/>
      <c r="G9" s="130"/>
      <c r="H9" s="28" t="s">
        <v>4889</v>
      </c>
      <c r="I9" s="24" t="s">
        <v>3110</v>
      </c>
      <c r="J9" s="25">
        <v>19800219</v>
      </c>
      <c r="K9" s="26" t="s">
        <v>336</v>
      </c>
      <c r="L9" s="27" t="s">
        <v>329</v>
      </c>
      <c r="M9" s="16">
        <v>0</v>
      </c>
      <c r="N9" s="80">
        <v>0</v>
      </c>
      <c r="O9" s="172">
        <v>0</v>
      </c>
      <c r="P9" s="173">
        <v>0</v>
      </c>
    </row>
    <row r="10" spans="1:16" ht="35.25" customHeight="1" x14ac:dyDescent="0.15">
      <c r="A10" s="19">
        <v>3086</v>
      </c>
      <c r="B10" s="20" t="s">
        <v>330</v>
      </c>
      <c r="C10" s="20" t="s">
        <v>1270</v>
      </c>
      <c r="D10" s="21" t="s">
        <v>783</v>
      </c>
      <c r="E10" s="22">
        <v>411</v>
      </c>
      <c r="F10" s="89">
        <v>220037</v>
      </c>
      <c r="G10" s="130" t="s">
        <v>330</v>
      </c>
      <c r="H10" s="23">
        <v>0.04</v>
      </c>
      <c r="I10" s="24" t="s">
        <v>297</v>
      </c>
      <c r="J10" s="25">
        <v>19530401</v>
      </c>
      <c r="K10" s="26" t="s">
        <v>298</v>
      </c>
      <c r="L10" s="27" t="s">
        <v>331</v>
      </c>
      <c r="M10" s="16">
        <v>1</v>
      </c>
      <c r="N10" s="80">
        <v>411</v>
      </c>
      <c r="O10" s="172">
        <v>0</v>
      </c>
      <c r="P10" s="173">
        <v>0</v>
      </c>
    </row>
    <row r="11" spans="1:16" ht="35.25" customHeight="1" x14ac:dyDescent="0.15">
      <c r="A11" s="19">
        <v>4499</v>
      </c>
      <c r="B11" s="20" t="s">
        <v>332</v>
      </c>
      <c r="C11" s="20" t="s">
        <v>1272</v>
      </c>
      <c r="D11" s="21" t="s">
        <v>783</v>
      </c>
      <c r="E11" s="22">
        <v>257</v>
      </c>
      <c r="F11" s="89"/>
      <c r="G11" s="130"/>
      <c r="H11" s="28" t="s">
        <v>4889</v>
      </c>
      <c r="I11" s="24" t="s">
        <v>297</v>
      </c>
      <c r="J11" s="25">
        <v>19960329</v>
      </c>
      <c r="K11" s="26" t="s">
        <v>785</v>
      </c>
      <c r="L11" s="27" t="s">
        <v>333</v>
      </c>
      <c r="M11" s="16">
        <v>0</v>
      </c>
      <c r="N11" s="80">
        <v>0</v>
      </c>
      <c r="O11" s="172">
        <v>0</v>
      </c>
      <c r="P11" s="173">
        <v>0</v>
      </c>
    </row>
    <row r="12" spans="1:16" ht="35.25" customHeight="1" x14ac:dyDescent="0.15">
      <c r="A12" s="19">
        <v>3440</v>
      </c>
      <c r="B12" s="20" t="s">
        <v>334</v>
      </c>
      <c r="C12" s="20" t="s">
        <v>1106</v>
      </c>
      <c r="D12" s="21" t="s">
        <v>783</v>
      </c>
      <c r="E12" s="22">
        <v>1515</v>
      </c>
      <c r="F12" s="89"/>
      <c r="G12" s="130"/>
      <c r="H12" s="28" t="s">
        <v>4889</v>
      </c>
      <c r="I12" s="24" t="s">
        <v>784</v>
      </c>
      <c r="J12" s="25">
        <v>19740331</v>
      </c>
      <c r="K12" s="26" t="s">
        <v>5202</v>
      </c>
      <c r="L12" s="27" t="s">
        <v>329</v>
      </c>
      <c r="M12" s="16">
        <v>1</v>
      </c>
      <c r="N12" s="80">
        <v>1515</v>
      </c>
      <c r="O12" s="172">
        <v>0</v>
      </c>
      <c r="P12" s="173">
        <v>0</v>
      </c>
    </row>
    <row r="13" spans="1:16" ht="35.25" customHeight="1" x14ac:dyDescent="0.15">
      <c r="A13" s="19">
        <v>3959</v>
      </c>
      <c r="B13" s="20" t="s">
        <v>373</v>
      </c>
      <c r="C13" s="20" t="s">
        <v>1107</v>
      </c>
      <c r="D13" s="21" t="s">
        <v>783</v>
      </c>
      <c r="E13" s="22">
        <v>3557</v>
      </c>
      <c r="F13" s="89"/>
      <c r="G13" s="130"/>
      <c r="H13" s="28" t="s">
        <v>4889</v>
      </c>
      <c r="I13" s="24" t="s">
        <v>3110</v>
      </c>
      <c r="J13" s="25">
        <v>19820331</v>
      </c>
      <c r="K13" s="26" t="s">
        <v>5202</v>
      </c>
      <c r="L13" s="27" t="s">
        <v>374</v>
      </c>
      <c r="M13" s="16">
        <v>1</v>
      </c>
      <c r="N13" s="80">
        <v>1020</v>
      </c>
      <c r="O13" s="172">
        <v>1</v>
      </c>
      <c r="P13" s="173">
        <v>0</v>
      </c>
    </row>
    <row r="14" spans="1:16" ht="35.25" customHeight="1" x14ac:dyDescent="0.15">
      <c r="A14" s="19">
        <v>3002</v>
      </c>
      <c r="B14" s="20" t="s">
        <v>375</v>
      </c>
      <c r="C14" s="20" t="s">
        <v>5017</v>
      </c>
      <c r="D14" s="21" t="s">
        <v>376</v>
      </c>
      <c r="E14" s="22">
        <v>32355</v>
      </c>
      <c r="F14" s="89">
        <v>330003</v>
      </c>
      <c r="G14" s="130" t="s">
        <v>375</v>
      </c>
      <c r="H14" s="23">
        <v>3.2</v>
      </c>
      <c r="I14" s="24" t="s">
        <v>297</v>
      </c>
      <c r="J14" s="25">
        <v>19221201</v>
      </c>
      <c r="K14" s="26" t="s">
        <v>377</v>
      </c>
      <c r="L14" s="27" t="s">
        <v>378</v>
      </c>
      <c r="M14" s="16">
        <v>2</v>
      </c>
      <c r="N14" s="80">
        <v>9500</v>
      </c>
      <c r="O14" s="172">
        <v>4</v>
      </c>
      <c r="P14" s="173">
        <v>0</v>
      </c>
    </row>
    <row r="15" spans="1:16" ht="35.25" customHeight="1" x14ac:dyDescent="0.15">
      <c r="A15" s="19">
        <v>3266</v>
      </c>
      <c r="B15" s="20" t="s">
        <v>379</v>
      </c>
      <c r="C15" s="20" t="s">
        <v>4344</v>
      </c>
      <c r="D15" s="21" t="s">
        <v>783</v>
      </c>
      <c r="E15" s="22">
        <v>2993</v>
      </c>
      <c r="F15" s="89"/>
      <c r="G15" s="130"/>
      <c r="H15" s="28" t="s">
        <v>4889</v>
      </c>
      <c r="I15" s="24" t="s">
        <v>297</v>
      </c>
      <c r="J15" s="25">
        <v>19660401</v>
      </c>
      <c r="K15" s="26" t="s">
        <v>298</v>
      </c>
      <c r="L15" s="27" t="s">
        <v>380</v>
      </c>
      <c r="M15" s="16">
        <v>0</v>
      </c>
      <c r="N15" s="80">
        <v>0</v>
      </c>
      <c r="O15" s="172">
        <v>1</v>
      </c>
      <c r="P15" s="173">
        <v>0</v>
      </c>
    </row>
    <row r="16" spans="1:16" ht="35.25" customHeight="1" x14ac:dyDescent="0.15">
      <c r="A16" s="19">
        <v>3708</v>
      </c>
      <c r="B16" s="20" t="s">
        <v>1545</v>
      </c>
      <c r="C16" s="20" t="s">
        <v>4341</v>
      </c>
      <c r="D16" s="21" t="s">
        <v>783</v>
      </c>
      <c r="E16" s="22">
        <v>1293</v>
      </c>
      <c r="F16" s="89"/>
      <c r="G16" s="130"/>
      <c r="H16" s="28" t="s">
        <v>4889</v>
      </c>
      <c r="I16" s="24" t="s">
        <v>297</v>
      </c>
      <c r="J16" s="25">
        <v>19770811</v>
      </c>
      <c r="K16" s="26" t="s">
        <v>3111</v>
      </c>
      <c r="L16" s="27" t="s">
        <v>1546</v>
      </c>
      <c r="M16" s="16">
        <v>1</v>
      </c>
      <c r="N16" s="80">
        <v>1293</v>
      </c>
      <c r="O16" s="172">
        <v>0</v>
      </c>
      <c r="P16" s="173">
        <v>0</v>
      </c>
    </row>
    <row r="17" spans="1:16" ht="35.25" customHeight="1" x14ac:dyDescent="0.15">
      <c r="A17" s="19">
        <v>4535</v>
      </c>
      <c r="B17" s="20" t="s">
        <v>2169</v>
      </c>
      <c r="C17" s="20" t="s">
        <v>4340</v>
      </c>
      <c r="D17" s="21" t="s">
        <v>4246</v>
      </c>
      <c r="E17" s="22">
        <v>195</v>
      </c>
      <c r="F17" s="89"/>
      <c r="G17" s="130"/>
      <c r="H17" s="28" t="s">
        <v>4889</v>
      </c>
      <c r="I17" s="24" t="s">
        <v>297</v>
      </c>
      <c r="J17" s="25">
        <v>19980331</v>
      </c>
      <c r="K17" s="26" t="s">
        <v>2469</v>
      </c>
      <c r="L17" s="27" t="s">
        <v>1547</v>
      </c>
      <c r="M17" s="16">
        <v>1</v>
      </c>
      <c r="N17" s="80">
        <v>195</v>
      </c>
      <c r="O17" s="172">
        <v>0</v>
      </c>
      <c r="P17" s="173">
        <v>0</v>
      </c>
    </row>
    <row r="18" spans="1:16" ht="35.25" customHeight="1" x14ac:dyDescent="0.15">
      <c r="A18" s="19">
        <v>4713</v>
      </c>
      <c r="B18" s="20" t="s">
        <v>2467</v>
      </c>
      <c r="C18" s="20" t="s">
        <v>2468</v>
      </c>
      <c r="D18" s="21" t="s">
        <v>4246</v>
      </c>
      <c r="E18" s="22">
        <v>182</v>
      </c>
      <c r="F18" s="89"/>
      <c r="G18" s="130"/>
      <c r="H18" s="28" t="s">
        <v>4889</v>
      </c>
      <c r="I18" s="24" t="s">
        <v>4104</v>
      </c>
      <c r="J18" s="25">
        <v>20090930</v>
      </c>
      <c r="K18" s="26" t="s">
        <v>2470</v>
      </c>
      <c r="L18" s="27" t="s">
        <v>2471</v>
      </c>
      <c r="M18" s="16">
        <v>0</v>
      </c>
      <c r="N18" s="80">
        <v>0</v>
      </c>
      <c r="O18" s="172">
        <v>0</v>
      </c>
      <c r="P18" s="173">
        <v>0</v>
      </c>
    </row>
    <row r="19" spans="1:16" ht="35.25" customHeight="1" x14ac:dyDescent="0.15">
      <c r="A19" s="19">
        <v>3709</v>
      </c>
      <c r="B19" s="20" t="s">
        <v>1548</v>
      </c>
      <c r="C19" s="20" t="s">
        <v>4343</v>
      </c>
      <c r="D19" s="21" t="s">
        <v>783</v>
      </c>
      <c r="E19" s="22">
        <v>428</v>
      </c>
      <c r="F19" s="89"/>
      <c r="G19" s="130"/>
      <c r="H19" s="28" t="s">
        <v>4889</v>
      </c>
      <c r="I19" s="24" t="s">
        <v>784</v>
      </c>
      <c r="J19" s="25">
        <v>19770811</v>
      </c>
      <c r="K19" s="26" t="s">
        <v>3111</v>
      </c>
      <c r="L19" s="27" t="s">
        <v>1549</v>
      </c>
      <c r="M19" s="16">
        <v>0</v>
      </c>
      <c r="N19" s="80">
        <v>0</v>
      </c>
      <c r="O19" s="172">
        <v>0</v>
      </c>
      <c r="P19" s="173">
        <v>0</v>
      </c>
    </row>
    <row r="20" spans="1:16" ht="35.25" customHeight="1" x14ac:dyDescent="0.15">
      <c r="A20" s="19">
        <v>3035</v>
      </c>
      <c r="B20" s="20" t="s">
        <v>1550</v>
      </c>
      <c r="C20" s="20" t="s">
        <v>4342</v>
      </c>
      <c r="D20" s="21" t="s">
        <v>296</v>
      </c>
      <c r="E20" s="22">
        <v>18047</v>
      </c>
      <c r="F20" s="89">
        <v>330006</v>
      </c>
      <c r="G20" s="130" t="s">
        <v>1550</v>
      </c>
      <c r="H20" s="23">
        <v>1.8</v>
      </c>
      <c r="I20" s="24" t="s">
        <v>297</v>
      </c>
      <c r="J20" s="25">
        <v>19481101</v>
      </c>
      <c r="K20" s="26" t="s">
        <v>377</v>
      </c>
      <c r="L20" s="27" t="s">
        <v>1551</v>
      </c>
      <c r="M20" s="16">
        <v>1</v>
      </c>
      <c r="N20" s="80">
        <v>1167</v>
      </c>
      <c r="O20" s="172">
        <v>2</v>
      </c>
      <c r="P20" s="173">
        <v>1</v>
      </c>
    </row>
    <row r="21" spans="1:16" ht="35.25" customHeight="1" x14ac:dyDescent="0.15">
      <c r="A21" s="19">
        <v>3255</v>
      </c>
      <c r="B21" s="20" t="s">
        <v>1552</v>
      </c>
      <c r="C21" s="20" t="s">
        <v>1113</v>
      </c>
      <c r="D21" s="21" t="s">
        <v>783</v>
      </c>
      <c r="E21" s="22">
        <v>583</v>
      </c>
      <c r="F21" s="89"/>
      <c r="G21" s="130"/>
      <c r="H21" s="28" t="s">
        <v>4890</v>
      </c>
      <c r="I21" s="24" t="s">
        <v>297</v>
      </c>
      <c r="J21" s="25">
        <v>19650401</v>
      </c>
      <c r="K21" s="26" t="s">
        <v>336</v>
      </c>
      <c r="L21" s="27" t="s">
        <v>1553</v>
      </c>
      <c r="M21" s="16">
        <v>0</v>
      </c>
      <c r="N21" s="80">
        <v>0</v>
      </c>
      <c r="O21" s="172">
        <v>0</v>
      </c>
      <c r="P21" s="173">
        <v>0</v>
      </c>
    </row>
    <row r="22" spans="1:16" ht="35.25" customHeight="1" x14ac:dyDescent="0.15">
      <c r="A22" s="19">
        <v>3290</v>
      </c>
      <c r="B22" s="20" t="s">
        <v>1554</v>
      </c>
      <c r="C22" s="20" t="s">
        <v>1110</v>
      </c>
      <c r="D22" s="21" t="s">
        <v>783</v>
      </c>
      <c r="E22" s="22">
        <v>1298</v>
      </c>
      <c r="F22" s="89">
        <v>220023</v>
      </c>
      <c r="G22" s="130" t="s">
        <v>1554</v>
      </c>
      <c r="H22" s="23">
        <v>0.1</v>
      </c>
      <c r="I22" s="24" t="s">
        <v>297</v>
      </c>
      <c r="J22" s="25">
        <v>19671201</v>
      </c>
      <c r="K22" s="26" t="s">
        <v>298</v>
      </c>
      <c r="L22" s="27" t="s">
        <v>1555</v>
      </c>
      <c r="M22" s="16">
        <v>1</v>
      </c>
      <c r="N22" s="80">
        <v>1298</v>
      </c>
      <c r="O22" s="172">
        <v>1</v>
      </c>
      <c r="P22" s="173">
        <v>0</v>
      </c>
    </row>
    <row r="23" spans="1:16" ht="35.25" customHeight="1" x14ac:dyDescent="0.15">
      <c r="A23" s="19">
        <v>4592</v>
      </c>
      <c r="B23" s="20" t="s">
        <v>1556</v>
      </c>
      <c r="C23" s="20" t="s">
        <v>1109</v>
      </c>
      <c r="D23" s="21" t="s">
        <v>783</v>
      </c>
      <c r="E23" s="22">
        <v>166</v>
      </c>
      <c r="F23" s="89"/>
      <c r="G23" s="130"/>
      <c r="H23" s="28" t="s">
        <v>4890</v>
      </c>
      <c r="I23" s="24" t="s">
        <v>297</v>
      </c>
      <c r="J23" s="25">
        <v>20010330</v>
      </c>
      <c r="K23" s="26" t="s">
        <v>785</v>
      </c>
      <c r="L23" s="27" t="s">
        <v>1557</v>
      </c>
      <c r="M23" s="16">
        <v>0</v>
      </c>
      <c r="N23" s="80">
        <v>0</v>
      </c>
      <c r="O23" s="172">
        <v>0</v>
      </c>
      <c r="P23" s="173">
        <v>0</v>
      </c>
    </row>
    <row r="24" spans="1:16" ht="35.25" customHeight="1" x14ac:dyDescent="0.15">
      <c r="A24" s="19">
        <v>4086</v>
      </c>
      <c r="B24" s="20" t="s">
        <v>1558</v>
      </c>
      <c r="C24" s="20" t="s">
        <v>1112</v>
      </c>
      <c r="D24" s="21" t="s">
        <v>783</v>
      </c>
      <c r="E24" s="22">
        <v>169</v>
      </c>
      <c r="F24" s="89"/>
      <c r="G24" s="130"/>
      <c r="H24" s="28" t="s">
        <v>4890</v>
      </c>
      <c r="I24" s="24" t="s">
        <v>297</v>
      </c>
      <c r="J24" s="25">
        <v>19840331</v>
      </c>
      <c r="K24" s="26" t="s">
        <v>785</v>
      </c>
      <c r="L24" s="27" t="s">
        <v>1559</v>
      </c>
      <c r="M24" s="16">
        <v>0</v>
      </c>
      <c r="N24" s="80">
        <v>0</v>
      </c>
      <c r="O24" s="172">
        <v>0</v>
      </c>
      <c r="P24" s="173">
        <v>0</v>
      </c>
    </row>
    <row r="25" spans="1:16" ht="35.25" customHeight="1" x14ac:dyDescent="0.15">
      <c r="A25" s="19">
        <v>3329</v>
      </c>
      <c r="B25" s="20" t="s">
        <v>1560</v>
      </c>
      <c r="C25" s="20" t="s">
        <v>1111</v>
      </c>
      <c r="D25" s="21" t="s">
        <v>783</v>
      </c>
      <c r="E25" s="22">
        <v>1173</v>
      </c>
      <c r="F25" s="89">
        <v>220022</v>
      </c>
      <c r="G25" s="130" t="s">
        <v>1560</v>
      </c>
      <c r="H25" s="23">
        <v>0.1</v>
      </c>
      <c r="I25" s="24" t="s">
        <v>297</v>
      </c>
      <c r="J25" s="25">
        <v>19690401</v>
      </c>
      <c r="K25" s="26" t="s">
        <v>298</v>
      </c>
      <c r="L25" s="27" t="s">
        <v>643</v>
      </c>
      <c r="M25" s="16">
        <v>1</v>
      </c>
      <c r="N25" s="80">
        <v>1173</v>
      </c>
      <c r="O25" s="172">
        <v>0</v>
      </c>
      <c r="P25" s="173">
        <v>0</v>
      </c>
    </row>
    <row r="26" spans="1:16" ht="35.25" customHeight="1" x14ac:dyDescent="0.15">
      <c r="A26" s="19">
        <v>3652</v>
      </c>
      <c r="B26" s="20" t="s">
        <v>1561</v>
      </c>
      <c r="C26" s="20" t="s">
        <v>1117</v>
      </c>
      <c r="D26" s="21" t="s">
        <v>783</v>
      </c>
      <c r="E26" s="22">
        <v>649</v>
      </c>
      <c r="F26" s="89">
        <v>220046</v>
      </c>
      <c r="G26" s="130" t="s">
        <v>1561</v>
      </c>
      <c r="H26" s="23">
        <v>7.0000000000000007E-2</v>
      </c>
      <c r="I26" s="24" t="s">
        <v>3110</v>
      </c>
      <c r="J26" s="25">
        <v>19770310</v>
      </c>
      <c r="K26" s="26" t="s">
        <v>785</v>
      </c>
      <c r="L26" s="27" t="s">
        <v>1333</v>
      </c>
      <c r="M26" s="16">
        <v>0</v>
      </c>
      <c r="N26" s="80">
        <v>0</v>
      </c>
      <c r="O26" s="172">
        <v>0</v>
      </c>
      <c r="P26" s="173">
        <v>0</v>
      </c>
    </row>
    <row r="27" spans="1:16" ht="35.25" customHeight="1" x14ac:dyDescent="0.15">
      <c r="A27" s="19">
        <v>4156</v>
      </c>
      <c r="B27" s="20" t="s">
        <v>1335</v>
      </c>
      <c r="C27" s="20" t="s">
        <v>1280</v>
      </c>
      <c r="D27" s="21" t="s">
        <v>783</v>
      </c>
      <c r="E27" s="22">
        <v>2108</v>
      </c>
      <c r="F27" s="89">
        <v>220054</v>
      </c>
      <c r="G27" s="130" t="s">
        <v>1335</v>
      </c>
      <c r="H27" s="23">
        <v>0.21</v>
      </c>
      <c r="I27" s="24" t="s">
        <v>297</v>
      </c>
      <c r="J27" s="25">
        <v>19850330</v>
      </c>
      <c r="K27" s="26" t="s">
        <v>336</v>
      </c>
      <c r="L27" s="27" t="s">
        <v>4346</v>
      </c>
      <c r="M27" s="16">
        <v>1</v>
      </c>
      <c r="N27" s="80">
        <v>1150</v>
      </c>
      <c r="O27" s="172">
        <v>0</v>
      </c>
      <c r="P27" s="173">
        <v>0</v>
      </c>
    </row>
    <row r="28" spans="1:16" ht="35.25" customHeight="1" x14ac:dyDescent="0.15">
      <c r="A28" s="19">
        <v>4458</v>
      </c>
      <c r="B28" s="20" t="s">
        <v>4347</v>
      </c>
      <c r="C28" s="20" t="s">
        <v>1281</v>
      </c>
      <c r="D28" s="21" t="s">
        <v>783</v>
      </c>
      <c r="E28" s="22">
        <v>1102</v>
      </c>
      <c r="F28" s="89"/>
      <c r="G28" s="130"/>
      <c r="H28" s="28" t="s">
        <v>4890</v>
      </c>
      <c r="I28" s="24" t="s">
        <v>297</v>
      </c>
      <c r="J28" s="25">
        <v>19940331</v>
      </c>
      <c r="K28" s="26" t="s">
        <v>785</v>
      </c>
      <c r="L28" s="27" t="s">
        <v>4348</v>
      </c>
      <c r="M28" s="16">
        <v>1</v>
      </c>
      <c r="N28" s="80">
        <v>150</v>
      </c>
      <c r="O28" s="172">
        <v>0</v>
      </c>
      <c r="P28" s="173">
        <v>0</v>
      </c>
    </row>
    <row r="29" spans="1:16" ht="35.25" customHeight="1" x14ac:dyDescent="0.15">
      <c r="A29" s="19">
        <v>4304</v>
      </c>
      <c r="B29" s="20" t="s">
        <v>4349</v>
      </c>
      <c r="C29" s="20" t="s">
        <v>1282</v>
      </c>
      <c r="D29" s="21" t="s">
        <v>783</v>
      </c>
      <c r="E29" s="22">
        <v>406</v>
      </c>
      <c r="F29" s="89"/>
      <c r="G29" s="130"/>
      <c r="H29" s="28" t="s">
        <v>4889</v>
      </c>
      <c r="I29" s="24" t="s">
        <v>297</v>
      </c>
      <c r="J29" s="25">
        <v>19890331</v>
      </c>
      <c r="K29" s="26" t="s">
        <v>5202</v>
      </c>
      <c r="L29" s="27" t="s">
        <v>4350</v>
      </c>
      <c r="M29" s="16">
        <v>0</v>
      </c>
      <c r="N29" s="80">
        <v>0</v>
      </c>
      <c r="O29" s="172">
        <v>0</v>
      </c>
      <c r="P29" s="173">
        <v>0</v>
      </c>
    </row>
    <row r="30" spans="1:16" ht="35.25" customHeight="1" x14ac:dyDescent="0.15">
      <c r="A30" s="19">
        <v>3589</v>
      </c>
      <c r="B30" s="20" t="s">
        <v>4351</v>
      </c>
      <c r="C30" s="20" t="s">
        <v>1283</v>
      </c>
      <c r="D30" s="21" t="s">
        <v>1084</v>
      </c>
      <c r="E30" s="22">
        <v>3208</v>
      </c>
      <c r="F30" s="89"/>
      <c r="G30" s="130"/>
      <c r="H30" s="28" t="s">
        <v>4889</v>
      </c>
      <c r="I30" s="24" t="s">
        <v>1085</v>
      </c>
      <c r="J30" s="25">
        <v>19760325</v>
      </c>
      <c r="K30" s="26" t="s">
        <v>298</v>
      </c>
      <c r="L30" s="27" t="s">
        <v>1086</v>
      </c>
      <c r="M30" s="16">
        <v>0</v>
      </c>
      <c r="N30" s="80">
        <v>0</v>
      </c>
      <c r="O30" s="172">
        <v>0</v>
      </c>
      <c r="P30" s="173">
        <v>0</v>
      </c>
    </row>
    <row r="31" spans="1:16" ht="35.25" customHeight="1" x14ac:dyDescent="0.15">
      <c r="A31" s="19">
        <v>3243</v>
      </c>
      <c r="B31" s="20" t="s">
        <v>1087</v>
      </c>
      <c r="C31" s="20" t="s">
        <v>1149</v>
      </c>
      <c r="D31" s="21" t="s">
        <v>783</v>
      </c>
      <c r="E31" s="22">
        <v>1331</v>
      </c>
      <c r="F31" s="89"/>
      <c r="G31" s="130"/>
      <c r="H31" s="28" t="s">
        <v>4889</v>
      </c>
      <c r="I31" s="24" t="s">
        <v>297</v>
      </c>
      <c r="J31" s="25">
        <v>19640401</v>
      </c>
      <c r="K31" s="26" t="s">
        <v>5051</v>
      </c>
      <c r="L31" s="27" t="s">
        <v>1089</v>
      </c>
      <c r="M31" s="16">
        <v>1</v>
      </c>
      <c r="N31" s="80">
        <v>1331</v>
      </c>
      <c r="O31" s="172">
        <v>0</v>
      </c>
      <c r="P31" s="173">
        <v>0</v>
      </c>
    </row>
    <row r="32" spans="1:16" ht="35.25" customHeight="1" x14ac:dyDescent="0.15">
      <c r="A32" s="19">
        <v>3441</v>
      </c>
      <c r="B32" s="20" t="s">
        <v>1090</v>
      </c>
      <c r="C32" s="20" t="s">
        <v>1150</v>
      </c>
      <c r="D32" s="21" t="s">
        <v>783</v>
      </c>
      <c r="E32" s="22">
        <v>1454</v>
      </c>
      <c r="F32" s="89">
        <v>220042</v>
      </c>
      <c r="G32" s="130" t="s">
        <v>1090</v>
      </c>
      <c r="H32" s="23">
        <v>0.15</v>
      </c>
      <c r="I32" s="24" t="s">
        <v>784</v>
      </c>
      <c r="J32" s="25">
        <v>19740331</v>
      </c>
      <c r="K32" s="26" t="s">
        <v>298</v>
      </c>
      <c r="L32" s="27" t="s">
        <v>1091</v>
      </c>
      <c r="M32" s="16">
        <v>0</v>
      </c>
      <c r="N32" s="80">
        <v>0</v>
      </c>
      <c r="O32" s="172">
        <v>0</v>
      </c>
      <c r="P32" s="173">
        <v>0</v>
      </c>
    </row>
    <row r="33" spans="1:16" ht="35.25" customHeight="1" x14ac:dyDescent="0.15">
      <c r="A33" s="19">
        <v>3150</v>
      </c>
      <c r="B33" s="20" t="s">
        <v>1092</v>
      </c>
      <c r="C33" s="20" t="s">
        <v>1285</v>
      </c>
      <c r="D33" s="21" t="s">
        <v>783</v>
      </c>
      <c r="E33" s="22">
        <v>10137</v>
      </c>
      <c r="F33" s="89">
        <v>220027</v>
      </c>
      <c r="G33" s="130" t="s">
        <v>1092</v>
      </c>
      <c r="H33" s="23">
        <v>0.91</v>
      </c>
      <c r="I33" s="24" t="s">
        <v>297</v>
      </c>
      <c r="J33" s="25">
        <v>19570401</v>
      </c>
      <c r="K33" s="26" t="s">
        <v>1093</v>
      </c>
      <c r="L33" s="27" t="s">
        <v>1094</v>
      </c>
      <c r="M33" s="16">
        <v>0</v>
      </c>
      <c r="N33" s="80">
        <v>0</v>
      </c>
      <c r="O33" s="172">
        <v>1</v>
      </c>
      <c r="P33" s="173">
        <v>0</v>
      </c>
    </row>
    <row r="34" spans="1:16" ht="35.25" customHeight="1" x14ac:dyDescent="0.15">
      <c r="A34" s="19">
        <v>3760</v>
      </c>
      <c r="B34" s="20" t="s">
        <v>1095</v>
      </c>
      <c r="C34" s="20" t="s">
        <v>1158</v>
      </c>
      <c r="D34" s="21" t="s">
        <v>783</v>
      </c>
      <c r="E34" s="22">
        <v>499</v>
      </c>
      <c r="F34" s="89"/>
      <c r="G34" s="130"/>
      <c r="H34" s="28" t="s">
        <v>4890</v>
      </c>
      <c r="I34" s="24" t="s">
        <v>784</v>
      </c>
      <c r="J34" s="25">
        <v>19790312</v>
      </c>
      <c r="K34" s="26" t="s">
        <v>785</v>
      </c>
      <c r="L34" s="27" t="s">
        <v>3095</v>
      </c>
      <c r="M34" s="16">
        <v>1</v>
      </c>
      <c r="N34" s="80">
        <v>499</v>
      </c>
      <c r="O34" s="172">
        <v>0</v>
      </c>
      <c r="P34" s="173">
        <v>0</v>
      </c>
    </row>
    <row r="35" spans="1:16" ht="35.25" customHeight="1" x14ac:dyDescent="0.15">
      <c r="A35" s="19">
        <v>3590</v>
      </c>
      <c r="B35" s="20" t="s">
        <v>3096</v>
      </c>
      <c r="C35" s="20" t="s">
        <v>1159</v>
      </c>
      <c r="D35" s="21" t="s">
        <v>783</v>
      </c>
      <c r="E35" s="22">
        <v>4410</v>
      </c>
      <c r="F35" s="89"/>
      <c r="G35" s="130"/>
      <c r="H35" s="28" t="s">
        <v>4890</v>
      </c>
      <c r="I35" s="24" t="s">
        <v>3110</v>
      </c>
      <c r="J35" s="25">
        <v>19760325</v>
      </c>
      <c r="K35" s="26" t="s">
        <v>336</v>
      </c>
      <c r="L35" s="27" t="s">
        <v>3097</v>
      </c>
      <c r="M35" s="16">
        <v>0</v>
      </c>
      <c r="N35" s="80">
        <v>0</v>
      </c>
      <c r="O35" s="172">
        <v>0</v>
      </c>
      <c r="P35" s="173">
        <v>0</v>
      </c>
    </row>
    <row r="36" spans="1:16" ht="35.25" customHeight="1" x14ac:dyDescent="0.15">
      <c r="A36" s="19">
        <v>3537</v>
      </c>
      <c r="B36" s="20" t="s">
        <v>3098</v>
      </c>
      <c r="C36" s="20" t="s">
        <v>1161</v>
      </c>
      <c r="D36" s="21" t="s">
        <v>783</v>
      </c>
      <c r="E36" s="22">
        <v>1081</v>
      </c>
      <c r="F36" s="89"/>
      <c r="G36" s="130"/>
      <c r="H36" s="28" t="s">
        <v>4890</v>
      </c>
      <c r="I36" s="24" t="s">
        <v>297</v>
      </c>
      <c r="J36" s="25">
        <v>19750322</v>
      </c>
      <c r="K36" s="26" t="s">
        <v>5202</v>
      </c>
      <c r="L36" s="27" t="s">
        <v>3099</v>
      </c>
      <c r="M36" s="16">
        <v>0</v>
      </c>
      <c r="N36" s="80">
        <v>0</v>
      </c>
      <c r="O36" s="172">
        <v>0</v>
      </c>
      <c r="P36" s="173">
        <v>0</v>
      </c>
    </row>
    <row r="37" spans="1:16" ht="35.25" customHeight="1" x14ac:dyDescent="0.15">
      <c r="A37" s="19">
        <v>4309</v>
      </c>
      <c r="B37" s="20" t="s">
        <v>3100</v>
      </c>
      <c r="C37" s="20" t="s">
        <v>1160</v>
      </c>
      <c r="D37" s="21" t="s">
        <v>1084</v>
      </c>
      <c r="E37" s="22">
        <v>130</v>
      </c>
      <c r="F37" s="89"/>
      <c r="G37" s="130"/>
      <c r="H37" s="28" t="s">
        <v>4890</v>
      </c>
      <c r="I37" s="24" t="s">
        <v>297</v>
      </c>
      <c r="J37" s="25">
        <v>19890331</v>
      </c>
      <c r="K37" s="26" t="s">
        <v>3101</v>
      </c>
      <c r="L37" s="27" t="s">
        <v>3102</v>
      </c>
      <c r="M37" s="16">
        <v>0</v>
      </c>
      <c r="N37" s="80">
        <v>0</v>
      </c>
      <c r="O37" s="172">
        <v>0</v>
      </c>
      <c r="P37" s="173">
        <v>0</v>
      </c>
    </row>
    <row r="38" spans="1:16" ht="35.25" customHeight="1" x14ac:dyDescent="0.15">
      <c r="A38" s="19">
        <v>3897</v>
      </c>
      <c r="B38" s="20" t="s">
        <v>3103</v>
      </c>
      <c r="C38" s="20" t="s">
        <v>786</v>
      </c>
      <c r="D38" s="21" t="s">
        <v>783</v>
      </c>
      <c r="E38" s="22">
        <v>200</v>
      </c>
      <c r="F38" s="89"/>
      <c r="G38" s="130"/>
      <c r="H38" s="28" t="s">
        <v>4890</v>
      </c>
      <c r="I38" s="24" t="s">
        <v>297</v>
      </c>
      <c r="J38" s="25">
        <v>19801128</v>
      </c>
      <c r="K38" s="26" t="s">
        <v>785</v>
      </c>
      <c r="L38" s="27" t="s">
        <v>3931</v>
      </c>
      <c r="M38" s="16">
        <v>0</v>
      </c>
      <c r="N38" s="80">
        <v>0</v>
      </c>
      <c r="O38" s="172">
        <v>0</v>
      </c>
      <c r="P38" s="173">
        <v>0</v>
      </c>
    </row>
    <row r="39" spans="1:16" ht="35.25" customHeight="1" x14ac:dyDescent="0.15">
      <c r="A39" s="19">
        <v>3711</v>
      </c>
      <c r="B39" s="20" t="s">
        <v>3932</v>
      </c>
      <c r="C39" s="20" t="s">
        <v>787</v>
      </c>
      <c r="D39" s="21" t="s">
        <v>783</v>
      </c>
      <c r="E39" s="22">
        <v>190</v>
      </c>
      <c r="F39" s="89"/>
      <c r="G39" s="130"/>
      <c r="H39" s="28" t="s">
        <v>4890</v>
      </c>
      <c r="I39" s="24" t="s">
        <v>297</v>
      </c>
      <c r="J39" s="25">
        <v>19770811</v>
      </c>
      <c r="K39" s="26" t="s">
        <v>785</v>
      </c>
      <c r="L39" s="27" t="s">
        <v>3047</v>
      </c>
      <c r="M39" s="16">
        <v>0</v>
      </c>
      <c r="N39" s="80">
        <v>0</v>
      </c>
      <c r="O39" s="172">
        <v>0</v>
      </c>
      <c r="P39" s="173">
        <v>0</v>
      </c>
    </row>
    <row r="40" spans="1:16" ht="35.25" customHeight="1" x14ac:dyDescent="0.15">
      <c r="A40" s="19">
        <v>3314</v>
      </c>
      <c r="B40" s="20" t="s">
        <v>3933</v>
      </c>
      <c r="C40" s="20" t="s">
        <v>2047</v>
      </c>
      <c r="D40" s="21" t="s">
        <v>783</v>
      </c>
      <c r="E40" s="22">
        <v>1777</v>
      </c>
      <c r="F40" s="89">
        <v>220004</v>
      </c>
      <c r="G40" s="130" t="s">
        <v>3933</v>
      </c>
      <c r="H40" s="23">
        <v>0.14000000000000001</v>
      </c>
      <c r="I40" s="24" t="s">
        <v>297</v>
      </c>
      <c r="J40" s="25">
        <v>19680401</v>
      </c>
      <c r="K40" s="26" t="s">
        <v>336</v>
      </c>
      <c r="L40" s="27" t="s">
        <v>3934</v>
      </c>
      <c r="M40" s="16">
        <v>1</v>
      </c>
      <c r="N40" s="80">
        <v>1300</v>
      </c>
      <c r="O40" s="172">
        <v>1</v>
      </c>
      <c r="P40" s="173">
        <v>0</v>
      </c>
    </row>
    <row r="41" spans="1:16" ht="35.25" customHeight="1" x14ac:dyDescent="0.15">
      <c r="A41" s="19">
        <v>3370</v>
      </c>
      <c r="B41" s="20" t="s">
        <v>3935</v>
      </c>
      <c r="C41" s="20" t="s">
        <v>2048</v>
      </c>
      <c r="D41" s="21" t="s">
        <v>783</v>
      </c>
      <c r="E41" s="22">
        <v>424</v>
      </c>
      <c r="F41" s="89"/>
      <c r="G41" s="130"/>
      <c r="H41" s="28" t="s">
        <v>4890</v>
      </c>
      <c r="I41" s="24" t="s">
        <v>297</v>
      </c>
      <c r="J41" s="25">
        <v>19710401</v>
      </c>
      <c r="K41" s="26" t="s">
        <v>3936</v>
      </c>
      <c r="L41" s="27" t="s">
        <v>3937</v>
      </c>
      <c r="M41" s="16">
        <v>0</v>
      </c>
      <c r="N41" s="80">
        <v>0</v>
      </c>
      <c r="O41" s="172">
        <v>0</v>
      </c>
      <c r="P41" s="173">
        <v>0</v>
      </c>
    </row>
    <row r="42" spans="1:16" ht="35.25" customHeight="1" x14ac:dyDescent="0.15">
      <c r="A42" s="19">
        <v>3368</v>
      </c>
      <c r="B42" s="20" t="s">
        <v>3938</v>
      </c>
      <c r="C42" s="20" t="s">
        <v>2043</v>
      </c>
      <c r="D42" s="21" t="s">
        <v>783</v>
      </c>
      <c r="E42" s="22">
        <v>4045</v>
      </c>
      <c r="F42" s="89">
        <v>220011</v>
      </c>
      <c r="G42" s="130" t="s">
        <v>3938</v>
      </c>
      <c r="H42" s="23">
        <v>0.42</v>
      </c>
      <c r="I42" s="24" t="s">
        <v>297</v>
      </c>
      <c r="J42" s="25">
        <v>19710401</v>
      </c>
      <c r="K42" s="26" t="s">
        <v>298</v>
      </c>
      <c r="L42" s="27" t="s">
        <v>3939</v>
      </c>
      <c r="M42" s="16">
        <v>1</v>
      </c>
      <c r="N42" s="80">
        <v>4045</v>
      </c>
      <c r="O42" s="172">
        <v>1</v>
      </c>
      <c r="P42" s="173">
        <v>1</v>
      </c>
    </row>
    <row r="43" spans="1:16" ht="35.25" customHeight="1" x14ac:dyDescent="0.15">
      <c r="A43" s="19">
        <v>4500</v>
      </c>
      <c r="B43" s="20" t="s">
        <v>3940</v>
      </c>
      <c r="C43" s="20" t="s">
        <v>2044</v>
      </c>
      <c r="D43" s="21" t="s">
        <v>783</v>
      </c>
      <c r="E43" s="22">
        <v>158</v>
      </c>
      <c r="F43" s="89"/>
      <c r="G43" s="130"/>
      <c r="H43" s="28" t="s">
        <v>4889</v>
      </c>
      <c r="I43" s="24" t="s">
        <v>297</v>
      </c>
      <c r="J43" s="25">
        <v>19960329</v>
      </c>
      <c r="K43" s="26" t="s">
        <v>785</v>
      </c>
      <c r="L43" s="27" t="s">
        <v>3941</v>
      </c>
      <c r="M43" s="16">
        <v>0</v>
      </c>
      <c r="N43" s="80">
        <v>0</v>
      </c>
      <c r="O43" s="172">
        <v>0</v>
      </c>
      <c r="P43" s="173">
        <v>0</v>
      </c>
    </row>
    <row r="44" spans="1:16" ht="35.25" customHeight="1" x14ac:dyDescent="0.15">
      <c r="A44" s="19">
        <v>3292</v>
      </c>
      <c r="B44" s="20" t="s">
        <v>3942</v>
      </c>
      <c r="C44" s="20" t="s">
        <v>2046</v>
      </c>
      <c r="D44" s="21" t="s">
        <v>783</v>
      </c>
      <c r="E44" s="22">
        <v>1720</v>
      </c>
      <c r="F44" s="89">
        <v>220012</v>
      </c>
      <c r="G44" s="130" t="s">
        <v>3942</v>
      </c>
      <c r="H44" s="23">
        <v>0.2</v>
      </c>
      <c r="I44" s="24" t="s">
        <v>297</v>
      </c>
      <c r="J44" s="25">
        <v>19670401</v>
      </c>
      <c r="K44" s="26" t="s">
        <v>298</v>
      </c>
      <c r="L44" s="27" t="s">
        <v>3943</v>
      </c>
      <c r="M44" s="16">
        <v>0</v>
      </c>
      <c r="N44" s="80">
        <v>0</v>
      </c>
      <c r="O44" s="172">
        <v>1</v>
      </c>
      <c r="P44" s="173">
        <v>0</v>
      </c>
    </row>
    <row r="45" spans="1:16" ht="35.25" customHeight="1" x14ac:dyDescent="0.15">
      <c r="A45" s="19">
        <v>3330</v>
      </c>
      <c r="B45" s="20" t="s">
        <v>3944</v>
      </c>
      <c r="C45" s="20" t="s">
        <v>2045</v>
      </c>
      <c r="D45" s="21" t="s">
        <v>783</v>
      </c>
      <c r="E45" s="22">
        <v>2998</v>
      </c>
      <c r="F45" s="89">
        <v>220009</v>
      </c>
      <c r="G45" s="130" t="s">
        <v>3944</v>
      </c>
      <c r="H45" s="23">
        <v>0.3</v>
      </c>
      <c r="I45" s="24" t="s">
        <v>297</v>
      </c>
      <c r="J45" s="25">
        <v>19690401</v>
      </c>
      <c r="K45" s="26" t="s">
        <v>298</v>
      </c>
      <c r="L45" s="27" t="s">
        <v>3945</v>
      </c>
      <c r="M45" s="16">
        <v>1</v>
      </c>
      <c r="N45" s="80">
        <v>2315</v>
      </c>
      <c r="O45" s="172">
        <v>0</v>
      </c>
      <c r="P45" s="173">
        <v>0</v>
      </c>
    </row>
    <row r="46" spans="1:16" ht="35.25" customHeight="1" x14ac:dyDescent="0.15">
      <c r="A46" s="19">
        <v>4657</v>
      </c>
      <c r="B46" s="20" t="s">
        <v>3946</v>
      </c>
      <c r="C46" s="20" t="s">
        <v>1130</v>
      </c>
      <c r="D46" s="21" t="s">
        <v>1084</v>
      </c>
      <c r="E46" s="22">
        <v>10672</v>
      </c>
      <c r="F46" s="89"/>
      <c r="G46" s="130"/>
      <c r="H46" s="28" t="s">
        <v>507</v>
      </c>
      <c r="I46" s="24" t="s">
        <v>61</v>
      </c>
      <c r="J46" s="25">
        <v>20070330</v>
      </c>
      <c r="K46" s="26" t="s">
        <v>3947</v>
      </c>
      <c r="L46" s="27" t="s">
        <v>3948</v>
      </c>
      <c r="M46" s="16">
        <v>0</v>
      </c>
      <c r="N46" s="80">
        <v>0</v>
      </c>
      <c r="O46" s="172">
        <v>0</v>
      </c>
      <c r="P46" s="173">
        <v>0</v>
      </c>
    </row>
    <row r="47" spans="1:16" ht="35.25" customHeight="1" x14ac:dyDescent="0.15">
      <c r="A47" s="19">
        <v>4671</v>
      </c>
      <c r="B47" s="20" t="s">
        <v>3048</v>
      </c>
      <c r="C47" s="20" t="s">
        <v>1126</v>
      </c>
      <c r="D47" s="21" t="s">
        <v>783</v>
      </c>
      <c r="E47" s="22">
        <v>2006</v>
      </c>
      <c r="F47" s="89"/>
      <c r="G47" s="130"/>
      <c r="H47" s="28" t="s">
        <v>4890</v>
      </c>
      <c r="I47" s="24" t="s">
        <v>297</v>
      </c>
      <c r="J47" s="25">
        <v>20080331</v>
      </c>
      <c r="K47" s="26" t="s">
        <v>298</v>
      </c>
      <c r="L47" s="27" t="s">
        <v>3049</v>
      </c>
      <c r="M47" s="16">
        <v>0</v>
      </c>
      <c r="N47" s="80">
        <v>0</v>
      </c>
      <c r="O47" s="172">
        <v>0</v>
      </c>
      <c r="P47" s="173">
        <v>0</v>
      </c>
    </row>
    <row r="48" spans="1:16" ht="35.25" customHeight="1" x14ac:dyDescent="0.15">
      <c r="A48" s="19">
        <v>4687</v>
      </c>
      <c r="B48" s="20" t="s">
        <v>4245</v>
      </c>
      <c r="C48" s="20" t="s">
        <v>5408</v>
      </c>
      <c r="D48" s="21" t="s">
        <v>2618</v>
      </c>
      <c r="E48" s="22">
        <v>150</v>
      </c>
      <c r="F48" s="89"/>
      <c r="G48" s="130"/>
      <c r="H48" s="28" t="s">
        <v>4890</v>
      </c>
      <c r="I48" s="24" t="s">
        <v>4104</v>
      </c>
      <c r="J48" s="62">
        <v>20090331</v>
      </c>
      <c r="K48" s="26" t="s">
        <v>3212</v>
      </c>
      <c r="L48" s="27" t="s">
        <v>4247</v>
      </c>
      <c r="M48" s="16">
        <v>0</v>
      </c>
      <c r="N48" s="80">
        <v>0</v>
      </c>
      <c r="O48" s="172">
        <v>0</v>
      </c>
      <c r="P48" s="173">
        <v>0</v>
      </c>
    </row>
    <row r="49" spans="1:16" ht="35.25" customHeight="1" x14ac:dyDescent="0.15">
      <c r="A49" s="19">
        <v>4727</v>
      </c>
      <c r="B49" s="20" t="s">
        <v>4513</v>
      </c>
      <c r="C49" s="20" t="s">
        <v>5409</v>
      </c>
      <c r="D49" s="21" t="s">
        <v>4246</v>
      </c>
      <c r="E49" s="22">
        <v>150</v>
      </c>
      <c r="F49" s="89"/>
      <c r="G49" s="130"/>
      <c r="H49" s="28" t="s">
        <v>4890</v>
      </c>
      <c r="I49" s="24" t="s">
        <v>2456</v>
      </c>
      <c r="J49" s="62">
        <v>20110331</v>
      </c>
      <c r="K49" s="26" t="s">
        <v>3212</v>
      </c>
      <c r="L49" s="27" t="s">
        <v>4514</v>
      </c>
      <c r="M49" s="16">
        <v>0</v>
      </c>
      <c r="N49" s="80">
        <v>0</v>
      </c>
      <c r="O49" s="172">
        <v>0</v>
      </c>
      <c r="P49" s="173">
        <v>0</v>
      </c>
    </row>
    <row r="50" spans="1:16" ht="35.25" customHeight="1" x14ac:dyDescent="0.15">
      <c r="A50" s="19">
        <v>4787</v>
      </c>
      <c r="B50" s="20" t="s">
        <v>5415</v>
      </c>
      <c r="C50" s="20" t="s">
        <v>5416</v>
      </c>
      <c r="D50" s="21" t="s">
        <v>783</v>
      </c>
      <c r="E50" s="22">
        <v>221</v>
      </c>
      <c r="F50" s="89"/>
      <c r="G50" s="130"/>
      <c r="H50" s="28" t="s">
        <v>717</v>
      </c>
      <c r="I50" s="24" t="s">
        <v>5437</v>
      </c>
      <c r="J50" s="25">
        <v>20160331</v>
      </c>
      <c r="K50" s="26" t="s">
        <v>3212</v>
      </c>
      <c r="L50" s="27" t="s">
        <v>5417</v>
      </c>
      <c r="M50" s="16">
        <v>0</v>
      </c>
      <c r="N50" s="80">
        <v>0</v>
      </c>
      <c r="O50" s="172">
        <v>0</v>
      </c>
      <c r="P50" s="173">
        <v>0</v>
      </c>
    </row>
    <row r="51" spans="1:16" ht="35.25" customHeight="1" x14ac:dyDescent="0.15">
      <c r="A51" s="19">
        <v>4670</v>
      </c>
      <c r="B51" s="20" t="s">
        <v>3050</v>
      </c>
      <c r="C51" s="20" t="s">
        <v>1125</v>
      </c>
      <c r="D51" s="21" t="s">
        <v>783</v>
      </c>
      <c r="E51" s="22">
        <v>8453</v>
      </c>
      <c r="F51" s="89"/>
      <c r="G51" s="130"/>
      <c r="H51" s="28" t="s">
        <v>4890</v>
      </c>
      <c r="I51" s="24" t="s">
        <v>784</v>
      </c>
      <c r="J51" s="25">
        <v>20080331</v>
      </c>
      <c r="K51" s="26" t="s">
        <v>298</v>
      </c>
      <c r="L51" s="27" t="s">
        <v>3051</v>
      </c>
      <c r="M51" s="16">
        <v>1</v>
      </c>
      <c r="N51" s="80">
        <v>8453</v>
      </c>
      <c r="O51" s="172">
        <v>0</v>
      </c>
      <c r="P51" s="173">
        <v>0</v>
      </c>
    </row>
    <row r="52" spans="1:16" ht="35.25" customHeight="1" x14ac:dyDescent="0.15">
      <c r="A52" s="19">
        <v>4591</v>
      </c>
      <c r="B52" s="20" t="s">
        <v>3949</v>
      </c>
      <c r="C52" s="20" t="s">
        <v>1127</v>
      </c>
      <c r="D52" s="21" t="s">
        <v>783</v>
      </c>
      <c r="E52" s="22">
        <v>153</v>
      </c>
      <c r="F52" s="89"/>
      <c r="G52" s="130"/>
      <c r="H52" s="28" t="s">
        <v>4890</v>
      </c>
      <c r="I52" s="24" t="s">
        <v>3110</v>
      </c>
      <c r="J52" s="25">
        <v>20010330</v>
      </c>
      <c r="K52" s="26" t="s">
        <v>785</v>
      </c>
      <c r="L52" s="27" t="s">
        <v>3950</v>
      </c>
      <c r="M52" s="16">
        <v>0</v>
      </c>
      <c r="N52" s="80">
        <v>0</v>
      </c>
      <c r="O52" s="172">
        <v>0</v>
      </c>
      <c r="P52" s="173">
        <v>0</v>
      </c>
    </row>
    <row r="53" spans="1:16" ht="35.25" customHeight="1" x14ac:dyDescent="0.15">
      <c r="A53" s="19">
        <v>3960</v>
      </c>
      <c r="B53" s="20" t="s">
        <v>3951</v>
      </c>
      <c r="C53" s="20" t="s">
        <v>1128</v>
      </c>
      <c r="D53" s="21" t="s">
        <v>783</v>
      </c>
      <c r="E53" s="22">
        <v>150</v>
      </c>
      <c r="F53" s="89"/>
      <c r="G53" s="130"/>
      <c r="H53" s="28" t="s">
        <v>4890</v>
      </c>
      <c r="I53" s="24" t="s">
        <v>784</v>
      </c>
      <c r="J53" s="25">
        <v>19820331</v>
      </c>
      <c r="K53" s="26" t="s">
        <v>785</v>
      </c>
      <c r="L53" s="27" t="s">
        <v>3952</v>
      </c>
      <c r="M53" s="16">
        <v>0</v>
      </c>
      <c r="N53" s="80">
        <v>0</v>
      </c>
      <c r="O53" s="172">
        <v>0</v>
      </c>
      <c r="P53" s="173">
        <v>0</v>
      </c>
    </row>
    <row r="54" spans="1:16" ht="35.25" customHeight="1" x14ac:dyDescent="0.15">
      <c r="A54" s="19">
        <v>4478</v>
      </c>
      <c r="B54" s="20" t="s">
        <v>3953</v>
      </c>
      <c r="C54" s="20" t="s">
        <v>1129</v>
      </c>
      <c r="D54" s="21" t="s">
        <v>783</v>
      </c>
      <c r="E54" s="22">
        <v>218</v>
      </c>
      <c r="F54" s="89"/>
      <c r="G54" s="130"/>
      <c r="H54" s="28" t="s">
        <v>4890</v>
      </c>
      <c r="I54" s="24" t="s">
        <v>784</v>
      </c>
      <c r="J54" s="25">
        <v>19940930</v>
      </c>
      <c r="K54" s="26" t="s">
        <v>785</v>
      </c>
      <c r="L54" s="27" t="s">
        <v>3954</v>
      </c>
      <c r="M54" s="16">
        <v>0</v>
      </c>
      <c r="N54" s="80">
        <v>0</v>
      </c>
      <c r="O54" s="172">
        <v>0</v>
      </c>
      <c r="P54" s="173">
        <v>0</v>
      </c>
    </row>
    <row r="55" spans="1:16" ht="35.25" customHeight="1" x14ac:dyDescent="0.15">
      <c r="A55" s="19">
        <v>4765</v>
      </c>
      <c r="B55" s="20" t="s">
        <v>5300</v>
      </c>
      <c r="C55" s="20" t="s">
        <v>5343</v>
      </c>
      <c r="D55" s="21" t="s">
        <v>5301</v>
      </c>
      <c r="E55" s="22">
        <v>2237</v>
      </c>
      <c r="F55" s="89"/>
      <c r="G55" s="130"/>
      <c r="H55" s="28"/>
      <c r="I55" s="24" t="s">
        <v>5302</v>
      </c>
      <c r="J55" s="25">
        <v>20131216</v>
      </c>
      <c r="K55" s="26" t="s">
        <v>233</v>
      </c>
      <c r="L55" s="27" t="s">
        <v>5303</v>
      </c>
      <c r="M55" s="16">
        <v>1</v>
      </c>
      <c r="N55" s="80">
        <v>2236</v>
      </c>
      <c r="O55" s="172">
        <v>1</v>
      </c>
      <c r="P55" s="173">
        <v>0</v>
      </c>
    </row>
    <row r="56" spans="1:16" ht="35.25" customHeight="1" x14ac:dyDescent="0.15">
      <c r="A56" s="19">
        <v>3442</v>
      </c>
      <c r="B56" s="20" t="s">
        <v>3955</v>
      </c>
      <c r="C56" s="20" t="s">
        <v>1287</v>
      </c>
      <c r="D56" s="21" t="s">
        <v>783</v>
      </c>
      <c r="E56" s="22">
        <v>1039</v>
      </c>
      <c r="F56" s="89"/>
      <c r="G56" s="130"/>
      <c r="H56" s="28" t="s">
        <v>4890</v>
      </c>
      <c r="I56" s="24" t="s">
        <v>297</v>
      </c>
      <c r="J56" s="25">
        <v>19740331</v>
      </c>
      <c r="K56" s="26" t="s">
        <v>5202</v>
      </c>
      <c r="L56" s="27" t="s">
        <v>3956</v>
      </c>
      <c r="M56" s="16">
        <v>0</v>
      </c>
      <c r="N56" s="80">
        <v>0</v>
      </c>
      <c r="O56" s="172">
        <v>0</v>
      </c>
      <c r="P56" s="173">
        <v>0</v>
      </c>
    </row>
    <row r="57" spans="1:16" ht="35.25" customHeight="1" x14ac:dyDescent="0.15">
      <c r="A57" s="19">
        <v>4334</v>
      </c>
      <c r="B57" s="20" t="s">
        <v>3957</v>
      </c>
      <c r="C57" s="20" t="s">
        <v>1288</v>
      </c>
      <c r="D57" s="21" t="s">
        <v>783</v>
      </c>
      <c r="E57" s="22">
        <v>244</v>
      </c>
      <c r="F57" s="89"/>
      <c r="G57" s="130"/>
      <c r="H57" s="28" t="s">
        <v>4890</v>
      </c>
      <c r="I57" s="24" t="s">
        <v>297</v>
      </c>
      <c r="J57" s="25">
        <v>19891005</v>
      </c>
      <c r="K57" s="26" t="s">
        <v>785</v>
      </c>
      <c r="L57" s="27" t="s">
        <v>3958</v>
      </c>
      <c r="M57" s="16">
        <v>1</v>
      </c>
      <c r="N57" s="80">
        <v>200</v>
      </c>
      <c r="O57" s="172">
        <v>0</v>
      </c>
      <c r="P57" s="173">
        <v>0</v>
      </c>
    </row>
    <row r="58" spans="1:16" ht="35.25" customHeight="1" x14ac:dyDescent="0.15">
      <c r="A58" s="19">
        <v>4274</v>
      </c>
      <c r="B58" s="20" t="s">
        <v>3959</v>
      </c>
      <c r="C58" s="20" t="s">
        <v>1289</v>
      </c>
      <c r="D58" s="21" t="s">
        <v>783</v>
      </c>
      <c r="E58" s="22">
        <v>158</v>
      </c>
      <c r="F58" s="89"/>
      <c r="G58" s="130"/>
      <c r="H58" s="28" t="s">
        <v>4890</v>
      </c>
      <c r="I58" s="24" t="s">
        <v>297</v>
      </c>
      <c r="J58" s="25">
        <v>19880331</v>
      </c>
      <c r="K58" s="26" t="s">
        <v>785</v>
      </c>
      <c r="L58" s="27" t="s">
        <v>3960</v>
      </c>
      <c r="M58" s="16">
        <v>0</v>
      </c>
      <c r="N58" s="80">
        <v>0</v>
      </c>
      <c r="O58" s="172">
        <v>0</v>
      </c>
      <c r="P58" s="173">
        <v>0</v>
      </c>
    </row>
    <row r="59" spans="1:16" ht="35.25" customHeight="1" x14ac:dyDescent="0.15">
      <c r="A59" s="19">
        <v>3066</v>
      </c>
      <c r="B59" s="20" t="s">
        <v>3961</v>
      </c>
      <c r="C59" s="20" t="s">
        <v>1124</v>
      </c>
      <c r="D59" s="21" t="s">
        <v>783</v>
      </c>
      <c r="E59" s="22">
        <v>1044</v>
      </c>
      <c r="F59" s="89">
        <v>220031</v>
      </c>
      <c r="G59" s="130" t="s">
        <v>3961</v>
      </c>
      <c r="H59" s="23">
        <v>0.09</v>
      </c>
      <c r="I59" s="24" t="s">
        <v>297</v>
      </c>
      <c r="J59" s="25">
        <v>19530215</v>
      </c>
      <c r="K59" s="26" t="s">
        <v>336</v>
      </c>
      <c r="L59" s="27" t="s">
        <v>3962</v>
      </c>
      <c r="M59" s="16">
        <v>1</v>
      </c>
      <c r="N59" s="80">
        <v>1044</v>
      </c>
      <c r="O59" s="172">
        <v>0</v>
      </c>
      <c r="P59" s="173">
        <v>0</v>
      </c>
    </row>
    <row r="60" spans="1:16" ht="35.25" customHeight="1" x14ac:dyDescent="0.15">
      <c r="A60" s="19">
        <v>3001</v>
      </c>
      <c r="B60" s="20" t="s">
        <v>3963</v>
      </c>
      <c r="C60" s="20" t="s">
        <v>350</v>
      </c>
      <c r="D60" s="21" t="s">
        <v>3964</v>
      </c>
      <c r="E60" s="22">
        <v>34400</v>
      </c>
      <c r="F60" s="89">
        <v>330005</v>
      </c>
      <c r="G60" s="130" t="s">
        <v>3963</v>
      </c>
      <c r="H60" s="23">
        <v>3.4</v>
      </c>
      <c r="I60" s="24" t="s">
        <v>3110</v>
      </c>
      <c r="J60" s="25">
        <v>19161103</v>
      </c>
      <c r="K60" s="26" t="s">
        <v>336</v>
      </c>
      <c r="L60" s="27" t="s">
        <v>3965</v>
      </c>
      <c r="M60" s="16">
        <v>0</v>
      </c>
      <c r="N60" s="80">
        <v>0</v>
      </c>
      <c r="O60" s="172">
        <v>1</v>
      </c>
      <c r="P60" s="173">
        <v>0</v>
      </c>
    </row>
    <row r="61" spans="1:16" ht="35.25" customHeight="1" x14ac:dyDescent="0.15">
      <c r="A61" s="19">
        <v>4023</v>
      </c>
      <c r="B61" s="20" t="s">
        <v>3966</v>
      </c>
      <c r="C61" s="20" t="s">
        <v>351</v>
      </c>
      <c r="D61" s="21" t="s">
        <v>783</v>
      </c>
      <c r="E61" s="22">
        <v>151</v>
      </c>
      <c r="F61" s="89"/>
      <c r="G61" s="130"/>
      <c r="H61" s="28" t="s">
        <v>4890</v>
      </c>
      <c r="I61" s="24" t="s">
        <v>297</v>
      </c>
      <c r="J61" s="25">
        <v>19840314</v>
      </c>
      <c r="K61" s="26" t="s">
        <v>785</v>
      </c>
      <c r="L61" s="27" t="s">
        <v>3967</v>
      </c>
      <c r="M61" s="16">
        <v>0</v>
      </c>
      <c r="N61" s="80">
        <v>0</v>
      </c>
      <c r="O61" s="172">
        <v>0</v>
      </c>
      <c r="P61" s="173">
        <v>0</v>
      </c>
    </row>
    <row r="62" spans="1:16" ht="35.25" customHeight="1" x14ac:dyDescent="0.15">
      <c r="A62" s="19">
        <v>4022</v>
      </c>
      <c r="B62" s="20" t="s">
        <v>3968</v>
      </c>
      <c r="C62" s="20" t="s">
        <v>352</v>
      </c>
      <c r="D62" s="21" t="s">
        <v>783</v>
      </c>
      <c r="E62" s="22">
        <v>1453</v>
      </c>
      <c r="F62" s="89">
        <v>220052</v>
      </c>
      <c r="G62" s="130" t="s">
        <v>3968</v>
      </c>
      <c r="H62" s="23">
        <v>0.15</v>
      </c>
      <c r="I62" s="24" t="s">
        <v>297</v>
      </c>
      <c r="J62" s="25">
        <v>19840314</v>
      </c>
      <c r="K62" s="26" t="s">
        <v>5202</v>
      </c>
      <c r="L62" s="27" t="s">
        <v>3969</v>
      </c>
      <c r="M62" s="16">
        <v>0</v>
      </c>
      <c r="N62" s="80">
        <v>0</v>
      </c>
      <c r="O62" s="172">
        <v>0</v>
      </c>
      <c r="P62" s="173">
        <v>0</v>
      </c>
    </row>
    <row r="63" spans="1:16" ht="35.25" customHeight="1" x14ac:dyDescent="0.15">
      <c r="A63" s="19">
        <v>3088</v>
      </c>
      <c r="B63" s="20" t="s">
        <v>3970</v>
      </c>
      <c r="C63" s="20" t="s">
        <v>2713</v>
      </c>
      <c r="D63" s="21" t="s">
        <v>783</v>
      </c>
      <c r="E63" s="22">
        <v>1375</v>
      </c>
      <c r="F63" s="89">
        <v>220003</v>
      </c>
      <c r="G63" s="130" t="s">
        <v>3970</v>
      </c>
      <c r="H63" s="23">
        <v>0.14000000000000001</v>
      </c>
      <c r="I63" s="24" t="s">
        <v>297</v>
      </c>
      <c r="J63" s="25">
        <v>19630401</v>
      </c>
      <c r="K63" s="26" t="s">
        <v>298</v>
      </c>
      <c r="L63" s="27" t="s">
        <v>3971</v>
      </c>
      <c r="M63" s="16">
        <v>1</v>
      </c>
      <c r="N63" s="80">
        <v>352</v>
      </c>
      <c r="O63" s="172">
        <v>1</v>
      </c>
      <c r="P63" s="173">
        <v>0</v>
      </c>
    </row>
    <row r="64" spans="1:16" ht="35.25" customHeight="1" x14ac:dyDescent="0.15">
      <c r="A64" s="19">
        <v>4655</v>
      </c>
      <c r="B64" s="20" t="s">
        <v>3972</v>
      </c>
      <c r="C64" s="20" t="s">
        <v>2714</v>
      </c>
      <c r="D64" s="21" t="s">
        <v>783</v>
      </c>
      <c r="E64" s="22">
        <v>270</v>
      </c>
      <c r="F64" s="89"/>
      <c r="G64" s="130"/>
      <c r="H64" s="23" t="s">
        <v>507</v>
      </c>
      <c r="I64" s="24" t="s">
        <v>297</v>
      </c>
      <c r="J64" s="25">
        <v>20060929</v>
      </c>
      <c r="K64" s="26" t="s">
        <v>298</v>
      </c>
      <c r="L64" s="27" t="s">
        <v>3052</v>
      </c>
      <c r="M64" s="16">
        <v>0</v>
      </c>
      <c r="N64" s="80">
        <v>0</v>
      </c>
      <c r="O64" s="172">
        <v>0</v>
      </c>
      <c r="P64" s="173">
        <v>0</v>
      </c>
    </row>
    <row r="65" spans="1:16" ht="35.25" customHeight="1" x14ac:dyDescent="0.15">
      <c r="A65" s="19">
        <v>3316</v>
      </c>
      <c r="B65" s="20" t="s">
        <v>339</v>
      </c>
      <c r="C65" s="20" t="s">
        <v>2715</v>
      </c>
      <c r="D65" s="21" t="s">
        <v>783</v>
      </c>
      <c r="E65" s="22">
        <v>125</v>
      </c>
      <c r="F65" s="89"/>
      <c r="G65" s="130"/>
      <c r="H65" s="23" t="s">
        <v>507</v>
      </c>
      <c r="I65" s="24" t="s">
        <v>297</v>
      </c>
      <c r="J65" s="25">
        <v>19680401</v>
      </c>
      <c r="K65" s="26" t="s">
        <v>336</v>
      </c>
      <c r="L65" s="27" t="s">
        <v>340</v>
      </c>
      <c r="M65" s="16">
        <v>0</v>
      </c>
      <c r="N65" s="80">
        <v>0</v>
      </c>
      <c r="O65" s="172">
        <v>0</v>
      </c>
      <c r="P65" s="173">
        <v>0</v>
      </c>
    </row>
    <row r="66" spans="1:16" ht="35.25" customHeight="1" x14ac:dyDescent="0.15">
      <c r="A66" s="19">
        <v>3762</v>
      </c>
      <c r="B66" s="20" t="s">
        <v>5391</v>
      </c>
      <c r="C66" s="20" t="s">
        <v>5392</v>
      </c>
      <c r="D66" s="21" t="s">
        <v>1084</v>
      </c>
      <c r="E66" s="22">
        <v>12500</v>
      </c>
      <c r="F66" s="89"/>
      <c r="G66" s="130"/>
      <c r="H66" s="23" t="s">
        <v>507</v>
      </c>
      <c r="I66" s="24" t="s">
        <v>297</v>
      </c>
      <c r="J66" s="25">
        <v>19790312</v>
      </c>
      <c r="K66" s="26" t="s">
        <v>5202</v>
      </c>
      <c r="L66" s="27" t="s">
        <v>3418</v>
      </c>
      <c r="M66" s="16">
        <v>0</v>
      </c>
      <c r="N66" s="80">
        <v>0</v>
      </c>
      <c r="O66" s="172">
        <v>0</v>
      </c>
      <c r="P66" s="173">
        <v>0</v>
      </c>
    </row>
    <row r="67" spans="1:16" ht="35.25" customHeight="1" x14ac:dyDescent="0.15">
      <c r="A67" s="19">
        <v>3256</v>
      </c>
      <c r="B67" s="20" t="s">
        <v>5411</v>
      </c>
      <c r="C67" s="20" t="s">
        <v>1118</v>
      </c>
      <c r="D67" s="21" t="s">
        <v>783</v>
      </c>
      <c r="E67" s="22">
        <v>562</v>
      </c>
      <c r="F67" s="89"/>
      <c r="G67" s="130"/>
      <c r="H67" s="23" t="s">
        <v>507</v>
      </c>
      <c r="I67" s="24" t="s">
        <v>297</v>
      </c>
      <c r="J67" s="25">
        <v>19650401</v>
      </c>
      <c r="K67" s="26" t="s">
        <v>3101</v>
      </c>
      <c r="L67" s="81" t="s">
        <v>3419</v>
      </c>
      <c r="M67" s="16">
        <v>1</v>
      </c>
      <c r="N67" s="80">
        <v>562</v>
      </c>
      <c r="O67" s="172">
        <v>0</v>
      </c>
      <c r="P67" s="173">
        <v>0</v>
      </c>
    </row>
    <row r="68" spans="1:16" ht="35.25" customHeight="1" x14ac:dyDescent="0.15">
      <c r="A68" s="19">
        <v>3254</v>
      </c>
      <c r="B68" s="20" t="s">
        <v>5388</v>
      </c>
      <c r="C68" s="20" t="s">
        <v>5389</v>
      </c>
      <c r="D68" s="21" t="s">
        <v>1084</v>
      </c>
      <c r="E68" s="22">
        <v>4171</v>
      </c>
      <c r="F68" s="89">
        <v>220028</v>
      </c>
      <c r="G68" s="132" t="s">
        <v>3420</v>
      </c>
      <c r="H68" s="23">
        <v>0.4</v>
      </c>
      <c r="I68" s="24" t="s">
        <v>1085</v>
      </c>
      <c r="J68" s="25">
        <v>19650801</v>
      </c>
      <c r="K68" s="26" t="s">
        <v>298</v>
      </c>
      <c r="L68" s="27" t="s">
        <v>5390</v>
      </c>
      <c r="M68" s="16">
        <v>0</v>
      </c>
      <c r="N68" s="80">
        <v>0</v>
      </c>
      <c r="O68" s="172">
        <v>0</v>
      </c>
      <c r="P68" s="173">
        <v>0</v>
      </c>
    </row>
    <row r="69" spans="1:16" ht="35.25" customHeight="1" x14ac:dyDescent="0.15">
      <c r="A69" s="19">
        <v>4087</v>
      </c>
      <c r="B69" s="20" t="s">
        <v>3421</v>
      </c>
      <c r="C69" s="20" t="s">
        <v>1119</v>
      </c>
      <c r="D69" s="21" t="s">
        <v>783</v>
      </c>
      <c r="E69" s="22">
        <v>801</v>
      </c>
      <c r="F69" s="89">
        <v>220053</v>
      </c>
      <c r="G69" s="132" t="s">
        <v>3421</v>
      </c>
      <c r="H69" s="23">
        <v>0.08</v>
      </c>
      <c r="I69" s="24" t="s">
        <v>297</v>
      </c>
      <c r="J69" s="25">
        <v>19840331</v>
      </c>
      <c r="K69" s="26" t="s">
        <v>5202</v>
      </c>
      <c r="L69" s="27" t="s">
        <v>3422</v>
      </c>
      <c r="M69" s="16">
        <v>1</v>
      </c>
      <c r="N69" s="80">
        <v>651</v>
      </c>
      <c r="O69" s="172">
        <v>0</v>
      </c>
      <c r="P69" s="173">
        <v>0</v>
      </c>
    </row>
    <row r="70" spans="1:16" ht="35.25" customHeight="1" x14ac:dyDescent="0.15">
      <c r="A70" s="19">
        <v>3090</v>
      </c>
      <c r="B70" s="20" t="s">
        <v>3423</v>
      </c>
      <c r="C70" s="20" t="s">
        <v>1120</v>
      </c>
      <c r="D70" s="21" t="s">
        <v>783</v>
      </c>
      <c r="E70" s="22">
        <v>536</v>
      </c>
      <c r="F70" s="89">
        <v>220030</v>
      </c>
      <c r="G70" s="132" t="s">
        <v>3423</v>
      </c>
      <c r="H70" s="23">
        <v>0.05</v>
      </c>
      <c r="I70" s="24" t="s">
        <v>297</v>
      </c>
      <c r="J70" s="25">
        <v>19530401</v>
      </c>
      <c r="K70" s="26" t="s">
        <v>336</v>
      </c>
      <c r="L70" s="27" t="s">
        <v>3424</v>
      </c>
      <c r="M70" s="16">
        <v>0</v>
      </c>
      <c r="N70" s="80">
        <v>0</v>
      </c>
      <c r="O70" s="172">
        <v>1</v>
      </c>
      <c r="P70" s="173">
        <v>0</v>
      </c>
    </row>
    <row r="71" spans="1:16" ht="35.25" customHeight="1" x14ac:dyDescent="0.15">
      <c r="A71" s="19">
        <v>4554</v>
      </c>
      <c r="B71" s="20" t="s">
        <v>3425</v>
      </c>
      <c r="C71" s="20" t="s">
        <v>1138</v>
      </c>
      <c r="D71" s="21" t="s">
        <v>783</v>
      </c>
      <c r="E71" s="22">
        <v>298</v>
      </c>
      <c r="F71" s="89"/>
      <c r="G71" s="130"/>
      <c r="H71" s="23" t="s">
        <v>507</v>
      </c>
      <c r="I71" s="24" t="s">
        <v>5404</v>
      </c>
      <c r="J71" s="25">
        <v>19990331</v>
      </c>
      <c r="K71" s="26" t="s">
        <v>785</v>
      </c>
      <c r="L71" s="27" t="s">
        <v>3426</v>
      </c>
      <c r="M71" s="16">
        <v>0</v>
      </c>
      <c r="N71" s="80">
        <v>0</v>
      </c>
      <c r="O71" s="172">
        <v>0</v>
      </c>
      <c r="P71" s="173">
        <v>0</v>
      </c>
    </row>
    <row r="72" spans="1:16" ht="35.25" customHeight="1" x14ac:dyDescent="0.15">
      <c r="A72" s="19">
        <v>3961</v>
      </c>
      <c r="B72" s="20" t="s">
        <v>3973</v>
      </c>
      <c r="C72" s="20" t="s">
        <v>1142</v>
      </c>
      <c r="D72" s="21" t="s">
        <v>783</v>
      </c>
      <c r="E72" s="22">
        <v>679</v>
      </c>
      <c r="F72" s="89"/>
      <c r="G72" s="130"/>
      <c r="H72" s="23" t="s">
        <v>507</v>
      </c>
      <c r="I72" s="24" t="s">
        <v>784</v>
      </c>
      <c r="J72" s="25">
        <v>19820331</v>
      </c>
      <c r="K72" s="26" t="s">
        <v>785</v>
      </c>
      <c r="L72" s="27" t="s">
        <v>3974</v>
      </c>
      <c r="M72" s="16">
        <v>1</v>
      </c>
      <c r="N72" s="80">
        <v>679</v>
      </c>
      <c r="O72" s="172">
        <v>0</v>
      </c>
      <c r="P72" s="173">
        <v>0</v>
      </c>
    </row>
    <row r="73" spans="1:16" ht="35.25" customHeight="1" x14ac:dyDescent="0.15">
      <c r="A73" s="19">
        <v>4776</v>
      </c>
      <c r="B73" s="20" t="s">
        <v>5369</v>
      </c>
      <c r="C73" s="20" t="s">
        <v>5370</v>
      </c>
      <c r="D73" s="21" t="s">
        <v>783</v>
      </c>
      <c r="E73" s="22">
        <v>674</v>
      </c>
      <c r="F73" s="89"/>
      <c r="G73" s="130"/>
      <c r="H73" s="23"/>
      <c r="I73" s="24" t="s">
        <v>5405</v>
      </c>
      <c r="J73" s="25">
        <v>20150331</v>
      </c>
      <c r="K73" s="26" t="s">
        <v>3212</v>
      </c>
      <c r="L73" s="27" t="s">
        <v>5371</v>
      </c>
      <c r="M73" s="16">
        <v>0</v>
      </c>
      <c r="N73" s="80">
        <v>0</v>
      </c>
      <c r="O73" s="172">
        <v>0</v>
      </c>
      <c r="P73" s="173">
        <v>0</v>
      </c>
    </row>
    <row r="74" spans="1:16" ht="35.25" customHeight="1" x14ac:dyDescent="0.15">
      <c r="A74" s="19">
        <v>3962</v>
      </c>
      <c r="B74" s="20" t="s">
        <v>3975</v>
      </c>
      <c r="C74" s="20" t="s">
        <v>1139</v>
      </c>
      <c r="D74" s="21" t="s">
        <v>783</v>
      </c>
      <c r="E74" s="22">
        <v>504</v>
      </c>
      <c r="F74" s="89"/>
      <c r="G74" s="130"/>
      <c r="H74" s="23" t="s">
        <v>507</v>
      </c>
      <c r="I74" s="24" t="s">
        <v>3110</v>
      </c>
      <c r="J74" s="25">
        <v>19820331</v>
      </c>
      <c r="K74" s="26" t="s">
        <v>785</v>
      </c>
      <c r="L74" s="27" t="s">
        <v>3976</v>
      </c>
      <c r="M74" s="16">
        <v>0</v>
      </c>
      <c r="N74" s="80">
        <v>0</v>
      </c>
      <c r="O74" s="172">
        <v>0</v>
      </c>
      <c r="P74" s="173">
        <v>0</v>
      </c>
    </row>
    <row r="75" spans="1:16" ht="35.25" customHeight="1" x14ac:dyDescent="0.15">
      <c r="A75" s="19">
        <v>4400</v>
      </c>
      <c r="B75" s="20" t="s">
        <v>3977</v>
      </c>
      <c r="C75" s="20" t="s">
        <v>1140</v>
      </c>
      <c r="D75" s="21" t="s">
        <v>783</v>
      </c>
      <c r="E75" s="22">
        <v>150</v>
      </c>
      <c r="F75" s="89"/>
      <c r="G75" s="130"/>
      <c r="H75" s="23" t="s">
        <v>507</v>
      </c>
      <c r="I75" s="24" t="s">
        <v>784</v>
      </c>
      <c r="J75" s="25">
        <v>19920331</v>
      </c>
      <c r="K75" s="26" t="s">
        <v>785</v>
      </c>
      <c r="L75" s="27" t="s">
        <v>3978</v>
      </c>
      <c r="M75" s="16">
        <v>0</v>
      </c>
      <c r="N75" s="80">
        <v>0</v>
      </c>
      <c r="O75" s="172">
        <v>0</v>
      </c>
      <c r="P75" s="173">
        <v>0</v>
      </c>
    </row>
    <row r="76" spans="1:16" ht="35.25" customHeight="1" x14ac:dyDescent="0.15">
      <c r="A76" s="19">
        <v>3963</v>
      </c>
      <c r="B76" s="20" t="s">
        <v>3979</v>
      </c>
      <c r="C76" s="20" t="s">
        <v>1141</v>
      </c>
      <c r="D76" s="21" t="s">
        <v>783</v>
      </c>
      <c r="E76" s="22">
        <v>820</v>
      </c>
      <c r="F76" s="89">
        <v>220049</v>
      </c>
      <c r="G76" s="130" t="s">
        <v>3979</v>
      </c>
      <c r="H76" s="23">
        <v>0.08</v>
      </c>
      <c r="I76" s="24" t="s">
        <v>297</v>
      </c>
      <c r="J76" s="25">
        <v>19820331</v>
      </c>
      <c r="K76" s="26" t="s">
        <v>785</v>
      </c>
      <c r="L76" s="27" t="s">
        <v>3980</v>
      </c>
      <c r="M76" s="16">
        <v>0</v>
      </c>
      <c r="N76" s="80">
        <v>0</v>
      </c>
      <c r="O76" s="172">
        <v>0</v>
      </c>
      <c r="P76" s="173">
        <v>0</v>
      </c>
    </row>
    <row r="77" spans="1:16" ht="35.25" customHeight="1" x14ac:dyDescent="0.15">
      <c r="A77" s="19">
        <v>4024</v>
      </c>
      <c r="B77" s="20" t="s">
        <v>3981</v>
      </c>
      <c r="C77" s="20" t="s">
        <v>1151</v>
      </c>
      <c r="D77" s="21" t="s">
        <v>783</v>
      </c>
      <c r="E77" s="22">
        <v>3511</v>
      </c>
      <c r="F77" s="89"/>
      <c r="G77" s="130"/>
      <c r="H77" s="28" t="s">
        <v>4890</v>
      </c>
      <c r="I77" s="24" t="s">
        <v>297</v>
      </c>
      <c r="J77" s="25">
        <v>19840314</v>
      </c>
      <c r="K77" s="26" t="s">
        <v>3111</v>
      </c>
      <c r="L77" s="27" t="s">
        <v>3982</v>
      </c>
      <c r="M77" s="16">
        <v>1</v>
      </c>
      <c r="N77" s="80">
        <v>3000</v>
      </c>
      <c r="O77" s="172">
        <v>1</v>
      </c>
      <c r="P77" s="173">
        <v>0</v>
      </c>
    </row>
    <row r="78" spans="1:16" ht="35.25" customHeight="1" x14ac:dyDescent="0.15">
      <c r="A78" s="19">
        <v>4553</v>
      </c>
      <c r="B78" s="20" t="s">
        <v>3983</v>
      </c>
      <c r="C78" s="20" t="s">
        <v>1152</v>
      </c>
      <c r="D78" s="21" t="s">
        <v>783</v>
      </c>
      <c r="E78" s="22">
        <v>150</v>
      </c>
      <c r="F78" s="89"/>
      <c r="G78" s="130"/>
      <c r="H78" s="28" t="s">
        <v>4890</v>
      </c>
      <c r="I78" s="24" t="s">
        <v>297</v>
      </c>
      <c r="J78" s="25">
        <v>19990331</v>
      </c>
      <c r="K78" s="26" t="s">
        <v>785</v>
      </c>
      <c r="L78" s="27" t="s">
        <v>3984</v>
      </c>
      <c r="M78" s="16">
        <v>1</v>
      </c>
      <c r="N78" s="80">
        <v>150</v>
      </c>
      <c r="O78" s="172">
        <v>0</v>
      </c>
      <c r="P78" s="173">
        <v>0</v>
      </c>
    </row>
    <row r="79" spans="1:16" ht="35.25" customHeight="1" x14ac:dyDescent="0.15">
      <c r="A79" s="19">
        <v>4513</v>
      </c>
      <c r="B79" s="20" t="s">
        <v>3985</v>
      </c>
      <c r="C79" s="20" t="s">
        <v>1153</v>
      </c>
      <c r="D79" s="21" t="s">
        <v>376</v>
      </c>
      <c r="E79" s="22">
        <v>46118</v>
      </c>
      <c r="F79" s="89">
        <v>440005</v>
      </c>
      <c r="G79" s="130" t="s">
        <v>3985</v>
      </c>
      <c r="H79" s="23">
        <v>8.1999999999999993</v>
      </c>
      <c r="I79" s="24" t="s">
        <v>3986</v>
      </c>
      <c r="J79" s="25">
        <v>19961003</v>
      </c>
      <c r="K79" s="26" t="s">
        <v>761</v>
      </c>
      <c r="L79" s="27" t="s">
        <v>3988</v>
      </c>
      <c r="M79" s="16">
        <v>0</v>
      </c>
      <c r="N79" s="80">
        <v>0</v>
      </c>
      <c r="O79" s="172">
        <v>1</v>
      </c>
      <c r="P79" s="173">
        <v>1</v>
      </c>
    </row>
    <row r="80" spans="1:16" ht="35.25" customHeight="1" x14ac:dyDescent="0.15">
      <c r="A80" s="19">
        <v>4025</v>
      </c>
      <c r="B80" s="20" t="s">
        <v>3989</v>
      </c>
      <c r="C80" s="20" t="s">
        <v>1144</v>
      </c>
      <c r="D80" s="21" t="s">
        <v>783</v>
      </c>
      <c r="E80" s="22">
        <v>806</v>
      </c>
      <c r="F80" s="89">
        <v>220051</v>
      </c>
      <c r="G80" s="130" t="s">
        <v>3989</v>
      </c>
      <c r="H80" s="23">
        <v>0.08</v>
      </c>
      <c r="I80" s="24" t="s">
        <v>297</v>
      </c>
      <c r="J80" s="25">
        <v>19840314</v>
      </c>
      <c r="K80" s="26" t="s">
        <v>785</v>
      </c>
      <c r="L80" s="27" t="s">
        <v>3990</v>
      </c>
      <c r="M80" s="16">
        <v>0</v>
      </c>
      <c r="N80" s="80">
        <v>0</v>
      </c>
      <c r="O80" s="172">
        <v>1</v>
      </c>
      <c r="P80" s="173">
        <v>0</v>
      </c>
    </row>
    <row r="81" spans="1:16" ht="35.25" customHeight="1" x14ac:dyDescent="0.15">
      <c r="A81" s="19">
        <v>4273</v>
      </c>
      <c r="B81" s="20" t="s">
        <v>3991</v>
      </c>
      <c r="C81" s="20" t="s">
        <v>1143</v>
      </c>
      <c r="D81" s="21" t="s">
        <v>783</v>
      </c>
      <c r="E81" s="22">
        <v>453</v>
      </c>
      <c r="F81" s="89"/>
      <c r="G81" s="130"/>
      <c r="H81" s="28" t="s">
        <v>4890</v>
      </c>
      <c r="I81" s="24" t="s">
        <v>297</v>
      </c>
      <c r="J81" s="25">
        <v>19880331</v>
      </c>
      <c r="K81" s="26" t="s">
        <v>785</v>
      </c>
      <c r="L81" s="27" t="s">
        <v>3992</v>
      </c>
      <c r="M81" s="16">
        <v>1</v>
      </c>
      <c r="N81" s="80">
        <v>453</v>
      </c>
      <c r="O81" s="172">
        <v>0</v>
      </c>
      <c r="P81" s="173">
        <v>0</v>
      </c>
    </row>
    <row r="82" spans="1:16" ht="35.25" customHeight="1" x14ac:dyDescent="0.15">
      <c r="A82" s="19">
        <v>4089</v>
      </c>
      <c r="B82" s="20" t="s">
        <v>3993</v>
      </c>
      <c r="C82" s="20" t="s">
        <v>1145</v>
      </c>
      <c r="D82" s="21" t="s">
        <v>783</v>
      </c>
      <c r="E82" s="22">
        <v>414</v>
      </c>
      <c r="F82" s="89"/>
      <c r="G82" s="130"/>
      <c r="H82" s="28" t="s">
        <v>4890</v>
      </c>
      <c r="I82" s="24" t="s">
        <v>297</v>
      </c>
      <c r="J82" s="25">
        <v>19840331</v>
      </c>
      <c r="K82" s="26" t="s">
        <v>785</v>
      </c>
      <c r="L82" s="27" t="s">
        <v>2641</v>
      </c>
      <c r="M82" s="16">
        <v>1</v>
      </c>
      <c r="N82" s="80">
        <v>414</v>
      </c>
      <c r="O82" s="172">
        <v>0</v>
      </c>
      <c r="P82" s="173">
        <v>0</v>
      </c>
    </row>
    <row r="83" spans="1:16" ht="35.25" customHeight="1" x14ac:dyDescent="0.15">
      <c r="A83" s="19">
        <v>4026</v>
      </c>
      <c r="B83" s="20" t="s">
        <v>2642</v>
      </c>
      <c r="C83" s="20" t="s">
        <v>1146</v>
      </c>
      <c r="D83" s="21" t="s">
        <v>783</v>
      </c>
      <c r="E83" s="22">
        <v>168</v>
      </c>
      <c r="F83" s="89"/>
      <c r="G83" s="130"/>
      <c r="H83" s="28" t="s">
        <v>4890</v>
      </c>
      <c r="I83" s="24" t="s">
        <v>297</v>
      </c>
      <c r="J83" s="25">
        <v>19840314</v>
      </c>
      <c r="K83" s="26" t="s">
        <v>785</v>
      </c>
      <c r="L83" s="27" t="s">
        <v>2643</v>
      </c>
      <c r="M83" s="16">
        <v>0</v>
      </c>
      <c r="N83" s="80">
        <v>0</v>
      </c>
      <c r="O83" s="172">
        <v>0</v>
      </c>
      <c r="P83" s="173">
        <v>0</v>
      </c>
    </row>
    <row r="84" spans="1:16" ht="35.25" customHeight="1" x14ac:dyDescent="0.15">
      <c r="A84" s="19">
        <v>3400</v>
      </c>
      <c r="B84" s="20" t="s">
        <v>2644</v>
      </c>
      <c r="C84" s="20" t="s">
        <v>1114</v>
      </c>
      <c r="D84" s="21" t="s">
        <v>783</v>
      </c>
      <c r="E84" s="22">
        <v>667</v>
      </c>
      <c r="F84" s="89">
        <v>220008</v>
      </c>
      <c r="G84" s="130" t="s">
        <v>2644</v>
      </c>
      <c r="H84" s="23">
        <v>0.1</v>
      </c>
      <c r="I84" s="24" t="s">
        <v>784</v>
      </c>
      <c r="J84" s="25">
        <v>19721218</v>
      </c>
      <c r="K84" s="26" t="s">
        <v>336</v>
      </c>
      <c r="L84" s="27" t="s">
        <v>2645</v>
      </c>
      <c r="M84" s="16">
        <v>1</v>
      </c>
      <c r="N84" s="80">
        <v>667</v>
      </c>
      <c r="O84" s="172">
        <v>1</v>
      </c>
      <c r="P84" s="173">
        <v>0</v>
      </c>
    </row>
    <row r="85" spans="1:16" ht="35.25" customHeight="1" x14ac:dyDescent="0.15">
      <c r="A85" s="19">
        <v>3535</v>
      </c>
      <c r="B85" s="20" t="s">
        <v>2646</v>
      </c>
      <c r="C85" s="20" t="s">
        <v>1115</v>
      </c>
      <c r="D85" s="21" t="s">
        <v>783</v>
      </c>
      <c r="E85" s="22">
        <v>723</v>
      </c>
      <c r="F85" s="89"/>
      <c r="G85" s="130"/>
      <c r="H85" s="28" t="s">
        <v>4890</v>
      </c>
      <c r="I85" s="24" t="s">
        <v>784</v>
      </c>
      <c r="J85" s="25">
        <v>19750322</v>
      </c>
      <c r="K85" s="26" t="s">
        <v>336</v>
      </c>
      <c r="L85" s="27" t="s">
        <v>2647</v>
      </c>
      <c r="M85" s="16">
        <v>1</v>
      </c>
      <c r="N85" s="80">
        <v>722</v>
      </c>
      <c r="O85" s="172">
        <v>1</v>
      </c>
      <c r="P85" s="173">
        <v>0</v>
      </c>
    </row>
    <row r="86" spans="1:16" ht="35.25" customHeight="1" x14ac:dyDescent="0.15">
      <c r="A86" s="19">
        <v>3148</v>
      </c>
      <c r="B86" s="20" t="s">
        <v>2648</v>
      </c>
      <c r="C86" s="20" t="s">
        <v>1116</v>
      </c>
      <c r="D86" s="21" t="s">
        <v>783</v>
      </c>
      <c r="E86" s="22">
        <v>607</v>
      </c>
      <c r="F86" s="89">
        <v>220035</v>
      </c>
      <c r="G86" s="130" t="s">
        <v>2648</v>
      </c>
      <c r="H86" s="23">
        <v>0.4</v>
      </c>
      <c r="I86" s="24" t="s">
        <v>297</v>
      </c>
      <c r="J86" s="25">
        <v>19570401</v>
      </c>
      <c r="K86" s="26" t="s">
        <v>298</v>
      </c>
      <c r="L86" s="27" t="s">
        <v>2649</v>
      </c>
      <c r="M86" s="16">
        <v>1</v>
      </c>
      <c r="N86" s="80">
        <v>589</v>
      </c>
      <c r="O86" s="172">
        <v>0</v>
      </c>
      <c r="P86" s="173">
        <v>0</v>
      </c>
    </row>
    <row r="87" spans="1:16" ht="35.25" customHeight="1" x14ac:dyDescent="0.15">
      <c r="A87" s="19">
        <v>3223</v>
      </c>
      <c r="B87" s="20" t="s">
        <v>2650</v>
      </c>
      <c r="C87" s="20" t="s">
        <v>1147</v>
      </c>
      <c r="D87" s="21" t="s">
        <v>783</v>
      </c>
      <c r="E87" s="22">
        <v>2150</v>
      </c>
      <c r="F87" s="89">
        <v>220016</v>
      </c>
      <c r="G87" s="130" t="s">
        <v>2650</v>
      </c>
      <c r="H87" s="23">
        <v>0.2</v>
      </c>
      <c r="I87" s="24" t="s">
        <v>297</v>
      </c>
      <c r="J87" s="25">
        <v>19630401</v>
      </c>
      <c r="K87" s="26" t="s">
        <v>298</v>
      </c>
      <c r="L87" s="27" t="s">
        <v>2651</v>
      </c>
      <c r="M87" s="16">
        <v>1</v>
      </c>
      <c r="N87" s="80">
        <v>2150</v>
      </c>
      <c r="O87" s="172">
        <v>1</v>
      </c>
      <c r="P87" s="173">
        <v>0</v>
      </c>
    </row>
    <row r="88" spans="1:16" ht="35.25" customHeight="1" x14ac:dyDescent="0.15">
      <c r="A88" s="19">
        <v>4027</v>
      </c>
      <c r="B88" s="20" t="s">
        <v>2652</v>
      </c>
      <c r="C88" s="20" t="s">
        <v>1154</v>
      </c>
      <c r="D88" s="21" t="s">
        <v>783</v>
      </c>
      <c r="E88" s="22">
        <v>374</v>
      </c>
      <c r="F88" s="89"/>
      <c r="G88" s="130"/>
      <c r="H88" s="28" t="s">
        <v>4889</v>
      </c>
      <c r="I88" s="24" t="s">
        <v>297</v>
      </c>
      <c r="J88" s="25">
        <v>19840314</v>
      </c>
      <c r="K88" s="26" t="s">
        <v>5202</v>
      </c>
      <c r="L88" s="27" t="s">
        <v>4486</v>
      </c>
      <c r="M88" s="16">
        <v>1</v>
      </c>
      <c r="N88" s="80">
        <v>374</v>
      </c>
      <c r="O88" s="172">
        <v>0</v>
      </c>
      <c r="P88" s="173">
        <v>0</v>
      </c>
    </row>
    <row r="89" spans="1:16" ht="35.25" customHeight="1" x14ac:dyDescent="0.15">
      <c r="A89" s="19">
        <v>3317</v>
      </c>
      <c r="B89" s="20" t="s">
        <v>4487</v>
      </c>
      <c r="C89" s="20" t="s">
        <v>2055</v>
      </c>
      <c r="D89" s="21" t="s">
        <v>783</v>
      </c>
      <c r="E89" s="22">
        <v>286</v>
      </c>
      <c r="F89" s="89"/>
      <c r="G89" s="130"/>
      <c r="H89" s="28" t="s">
        <v>4889</v>
      </c>
      <c r="I89" s="24" t="s">
        <v>297</v>
      </c>
      <c r="J89" s="25">
        <v>19680401</v>
      </c>
      <c r="K89" s="26" t="s">
        <v>1334</v>
      </c>
      <c r="L89" s="27" t="s">
        <v>3554</v>
      </c>
      <c r="M89" s="16">
        <v>0</v>
      </c>
      <c r="N89" s="80">
        <v>0</v>
      </c>
      <c r="O89" s="172">
        <v>0</v>
      </c>
      <c r="P89" s="173">
        <v>0</v>
      </c>
    </row>
    <row r="90" spans="1:16" ht="35.25" customHeight="1" x14ac:dyDescent="0.15">
      <c r="A90" s="19">
        <v>3137</v>
      </c>
      <c r="B90" s="20" t="s">
        <v>3555</v>
      </c>
      <c r="C90" s="20" t="s">
        <v>1274</v>
      </c>
      <c r="D90" s="21" t="s">
        <v>783</v>
      </c>
      <c r="E90" s="22">
        <v>1190</v>
      </c>
      <c r="F90" s="89">
        <v>220033</v>
      </c>
      <c r="G90" s="130" t="s">
        <v>3555</v>
      </c>
      <c r="H90" s="23">
        <v>0.11</v>
      </c>
      <c r="I90" s="24" t="s">
        <v>297</v>
      </c>
      <c r="J90" s="25">
        <v>19560401</v>
      </c>
      <c r="K90" s="26" t="s">
        <v>298</v>
      </c>
      <c r="L90" s="27" t="s">
        <v>3556</v>
      </c>
      <c r="M90" s="16">
        <v>0</v>
      </c>
      <c r="N90" s="80">
        <v>0</v>
      </c>
      <c r="O90" s="172">
        <v>0</v>
      </c>
      <c r="P90" s="173">
        <v>0</v>
      </c>
    </row>
    <row r="91" spans="1:16" ht="35.25" customHeight="1" x14ac:dyDescent="0.15">
      <c r="A91" s="19">
        <v>4308</v>
      </c>
      <c r="B91" s="20" t="s">
        <v>3557</v>
      </c>
      <c r="C91" s="20" t="s">
        <v>1275</v>
      </c>
      <c r="D91" s="21" t="s">
        <v>783</v>
      </c>
      <c r="E91" s="22">
        <v>6369</v>
      </c>
      <c r="F91" s="89"/>
      <c r="G91" s="130"/>
      <c r="H91" s="28" t="s">
        <v>4889</v>
      </c>
      <c r="I91" s="24" t="s">
        <v>784</v>
      </c>
      <c r="J91" s="25">
        <v>19890331</v>
      </c>
      <c r="K91" s="26" t="s">
        <v>336</v>
      </c>
      <c r="L91" s="27" t="s">
        <v>1012</v>
      </c>
      <c r="M91" s="16">
        <v>0</v>
      </c>
      <c r="N91" s="80">
        <v>0</v>
      </c>
      <c r="O91" s="172">
        <v>1</v>
      </c>
      <c r="P91" s="173">
        <v>0</v>
      </c>
    </row>
    <row r="92" spans="1:16" ht="35.25" customHeight="1" x14ac:dyDescent="0.15">
      <c r="A92" s="19">
        <v>4306</v>
      </c>
      <c r="B92" s="20" t="s">
        <v>1018</v>
      </c>
      <c r="C92" s="20" t="s">
        <v>1277</v>
      </c>
      <c r="D92" s="21" t="s">
        <v>783</v>
      </c>
      <c r="E92" s="22">
        <v>152</v>
      </c>
      <c r="F92" s="89"/>
      <c r="G92" s="130"/>
      <c r="H92" s="28" t="s">
        <v>4889</v>
      </c>
      <c r="I92" s="24" t="s">
        <v>784</v>
      </c>
      <c r="J92" s="25">
        <v>19890331</v>
      </c>
      <c r="K92" s="26" t="s">
        <v>785</v>
      </c>
      <c r="L92" s="27" t="s">
        <v>1019</v>
      </c>
      <c r="M92" s="16">
        <v>0</v>
      </c>
      <c r="N92" s="80">
        <v>0</v>
      </c>
      <c r="O92" s="172">
        <v>0</v>
      </c>
      <c r="P92" s="173">
        <v>0</v>
      </c>
    </row>
    <row r="93" spans="1:16" ht="35.25" customHeight="1" x14ac:dyDescent="0.15">
      <c r="A93" s="19">
        <v>4307</v>
      </c>
      <c r="B93" s="20" t="s">
        <v>1013</v>
      </c>
      <c r="C93" s="20" t="s">
        <v>1276</v>
      </c>
      <c r="D93" s="21" t="s">
        <v>783</v>
      </c>
      <c r="E93" s="22">
        <v>3000</v>
      </c>
      <c r="F93" s="89">
        <v>220058</v>
      </c>
      <c r="G93" s="130" t="s">
        <v>1013</v>
      </c>
      <c r="H93" s="23">
        <v>0.3</v>
      </c>
      <c r="I93" s="24" t="s">
        <v>784</v>
      </c>
      <c r="J93" s="25">
        <v>19890331</v>
      </c>
      <c r="K93" s="26" t="s">
        <v>1014</v>
      </c>
      <c r="L93" s="27" t="s">
        <v>1015</v>
      </c>
      <c r="M93" s="16">
        <v>0</v>
      </c>
      <c r="N93" s="80">
        <v>0</v>
      </c>
      <c r="O93" s="172">
        <v>0</v>
      </c>
      <c r="P93" s="173">
        <v>0</v>
      </c>
    </row>
    <row r="94" spans="1:16" ht="35.25" customHeight="1" x14ac:dyDescent="0.15">
      <c r="A94" s="19">
        <v>4498</v>
      </c>
      <c r="B94" s="20" t="s">
        <v>5555</v>
      </c>
      <c r="C94" s="20" t="s">
        <v>1278</v>
      </c>
      <c r="D94" s="21" t="s">
        <v>1016</v>
      </c>
      <c r="E94" s="22">
        <v>79605</v>
      </c>
      <c r="F94" s="89"/>
      <c r="G94" s="130"/>
      <c r="H94" s="28" t="s">
        <v>4890</v>
      </c>
      <c r="I94" s="24" t="s">
        <v>784</v>
      </c>
      <c r="J94" s="25">
        <v>19960329</v>
      </c>
      <c r="K94" s="26" t="s">
        <v>336</v>
      </c>
      <c r="L94" s="27" t="s">
        <v>1017</v>
      </c>
      <c r="M94" s="16">
        <v>0</v>
      </c>
      <c r="N94" s="80">
        <v>0</v>
      </c>
      <c r="O94" s="172">
        <v>5</v>
      </c>
      <c r="P94" s="173">
        <v>3</v>
      </c>
    </row>
    <row r="95" spans="1:16" ht="35.25" customHeight="1" x14ac:dyDescent="0.15">
      <c r="A95" s="19">
        <v>4339</v>
      </c>
      <c r="B95" s="20" t="s">
        <v>5393</v>
      </c>
      <c r="C95" s="20" t="s">
        <v>5394</v>
      </c>
      <c r="D95" s="21" t="s">
        <v>1084</v>
      </c>
      <c r="E95" s="22">
        <v>8211</v>
      </c>
      <c r="F95" s="89"/>
      <c r="G95" s="130"/>
      <c r="H95" s="28" t="s">
        <v>4890</v>
      </c>
      <c r="I95" s="24" t="s">
        <v>784</v>
      </c>
      <c r="J95" s="25">
        <v>19900331</v>
      </c>
      <c r="K95" s="26" t="s">
        <v>336</v>
      </c>
      <c r="L95" s="27" t="s">
        <v>1020</v>
      </c>
      <c r="M95" s="16">
        <v>0</v>
      </c>
      <c r="N95" s="80">
        <v>0</v>
      </c>
      <c r="O95" s="172">
        <v>0</v>
      </c>
      <c r="P95" s="173">
        <v>0</v>
      </c>
    </row>
    <row r="96" spans="1:16" ht="35.25" customHeight="1" x14ac:dyDescent="0.15">
      <c r="A96" s="19">
        <v>3264</v>
      </c>
      <c r="B96" s="20" t="s">
        <v>1021</v>
      </c>
      <c r="C96" s="20" t="s">
        <v>2049</v>
      </c>
      <c r="D96" s="21" t="s">
        <v>783</v>
      </c>
      <c r="E96" s="22">
        <v>2592</v>
      </c>
      <c r="F96" s="89">
        <v>220021</v>
      </c>
      <c r="G96" s="130" t="s">
        <v>1021</v>
      </c>
      <c r="H96" s="23">
        <v>0.3</v>
      </c>
      <c r="I96" s="24" t="s">
        <v>297</v>
      </c>
      <c r="J96" s="25">
        <v>19660401</v>
      </c>
      <c r="K96" s="26" t="s">
        <v>298</v>
      </c>
      <c r="L96" s="27" t="s">
        <v>1022</v>
      </c>
      <c r="M96" s="16">
        <v>1</v>
      </c>
      <c r="N96" s="80">
        <v>2586</v>
      </c>
      <c r="O96" s="172">
        <v>1</v>
      </c>
      <c r="P96" s="173">
        <v>0</v>
      </c>
    </row>
    <row r="97" spans="1:16" ht="35.25" customHeight="1" x14ac:dyDescent="0.15">
      <c r="A97" s="19">
        <v>3222</v>
      </c>
      <c r="B97" s="20" t="s">
        <v>1023</v>
      </c>
      <c r="C97" s="20" t="s">
        <v>2050</v>
      </c>
      <c r="D97" s="21" t="s">
        <v>783</v>
      </c>
      <c r="E97" s="22">
        <v>4051</v>
      </c>
      <c r="F97" s="89">
        <v>220019</v>
      </c>
      <c r="G97" s="130" t="s">
        <v>1023</v>
      </c>
      <c r="H97" s="23">
        <v>0.12</v>
      </c>
      <c r="I97" s="24" t="s">
        <v>297</v>
      </c>
      <c r="J97" s="25">
        <v>19630401</v>
      </c>
      <c r="K97" s="26" t="s">
        <v>298</v>
      </c>
      <c r="L97" s="27" t="s">
        <v>1024</v>
      </c>
      <c r="M97" s="16">
        <v>1</v>
      </c>
      <c r="N97" s="80">
        <v>4051</v>
      </c>
      <c r="O97" s="172">
        <v>1</v>
      </c>
      <c r="P97" s="173">
        <v>1</v>
      </c>
    </row>
    <row r="98" spans="1:16" ht="35.25" customHeight="1" x14ac:dyDescent="0.15">
      <c r="A98" s="19">
        <v>3399</v>
      </c>
      <c r="B98" s="20" t="s">
        <v>1025</v>
      </c>
      <c r="C98" s="20" t="s">
        <v>2051</v>
      </c>
      <c r="D98" s="21" t="s">
        <v>783</v>
      </c>
      <c r="E98" s="22">
        <v>1653</v>
      </c>
      <c r="F98" s="89">
        <v>220041</v>
      </c>
      <c r="G98" s="130" t="s">
        <v>1025</v>
      </c>
      <c r="H98" s="23">
        <v>0.17</v>
      </c>
      <c r="I98" s="24" t="s">
        <v>297</v>
      </c>
      <c r="J98" s="25">
        <v>19730325</v>
      </c>
      <c r="K98" s="26" t="s">
        <v>298</v>
      </c>
      <c r="L98" s="27" t="s">
        <v>1026</v>
      </c>
      <c r="M98" s="16">
        <v>1</v>
      </c>
      <c r="N98" s="80">
        <v>1301</v>
      </c>
      <c r="O98" s="172">
        <v>0</v>
      </c>
      <c r="P98" s="173">
        <v>0</v>
      </c>
    </row>
    <row r="99" spans="1:16" ht="35.25" customHeight="1" x14ac:dyDescent="0.15">
      <c r="A99" s="19">
        <v>3396</v>
      </c>
      <c r="B99" s="20" t="s">
        <v>1027</v>
      </c>
      <c r="C99" s="20" t="s">
        <v>2054</v>
      </c>
      <c r="D99" s="21" t="s">
        <v>296</v>
      </c>
      <c r="E99" s="22">
        <v>33600</v>
      </c>
      <c r="F99" s="89">
        <v>330030</v>
      </c>
      <c r="G99" s="130" t="s">
        <v>1027</v>
      </c>
      <c r="H99" s="23">
        <v>3.3</v>
      </c>
      <c r="I99" s="24" t="s">
        <v>784</v>
      </c>
      <c r="J99" s="25">
        <v>19721218</v>
      </c>
      <c r="K99" s="26" t="s">
        <v>5202</v>
      </c>
      <c r="L99" s="27" t="s">
        <v>3235</v>
      </c>
      <c r="M99" s="16">
        <v>1</v>
      </c>
      <c r="N99" s="80">
        <v>1070</v>
      </c>
      <c r="O99" s="172">
        <v>2</v>
      </c>
      <c r="P99" s="173">
        <v>1</v>
      </c>
    </row>
    <row r="100" spans="1:16" ht="35.25" customHeight="1" x14ac:dyDescent="0.15">
      <c r="A100" s="19">
        <v>3763</v>
      </c>
      <c r="B100" s="20" t="s">
        <v>3236</v>
      </c>
      <c r="C100" s="20" t="s">
        <v>2052</v>
      </c>
      <c r="D100" s="21" t="s">
        <v>1084</v>
      </c>
      <c r="E100" s="22">
        <v>30305</v>
      </c>
      <c r="F100" s="89">
        <v>4</v>
      </c>
      <c r="G100" s="130" t="s">
        <v>3236</v>
      </c>
      <c r="H100" s="23">
        <v>3.2</v>
      </c>
      <c r="I100" s="24" t="s">
        <v>784</v>
      </c>
      <c r="J100" s="25">
        <v>19790312</v>
      </c>
      <c r="K100" s="26" t="s">
        <v>5202</v>
      </c>
      <c r="L100" s="27" t="s">
        <v>3237</v>
      </c>
      <c r="M100" s="16">
        <v>0</v>
      </c>
      <c r="N100" s="80">
        <v>0</v>
      </c>
      <c r="O100" s="172">
        <v>0</v>
      </c>
      <c r="P100" s="173">
        <v>0</v>
      </c>
    </row>
    <row r="101" spans="1:16" ht="35.25" customHeight="1" x14ac:dyDescent="0.15">
      <c r="A101" s="19">
        <v>4536</v>
      </c>
      <c r="B101" s="20" t="s">
        <v>3238</v>
      </c>
      <c r="C101" s="20" t="s">
        <v>2053</v>
      </c>
      <c r="D101" s="21" t="s">
        <v>376</v>
      </c>
      <c r="E101" s="22">
        <v>34766</v>
      </c>
      <c r="F101" s="89"/>
      <c r="G101" s="130"/>
      <c r="H101" s="28" t="s">
        <v>4889</v>
      </c>
      <c r="I101" s="24" t="s">
        <v>3110</v>
      </c>
      <c r="J101" s="25">
        <v>19980331</v>
      </c>
      <c r="K101" s="26" t="s">
        <v>5202</v>
      </c>
      <c r="L101" s="27" t="s">
        <v>3239</v>
      </c>
      <c r="M101" s="16">
        <v>1</v>
      </c>
      <c r="N101" s="80">
        <v>1500</v>
      </c>
      <c r="O101" s="172">
        <v>1</v>
      </c>
      <c r="P101" s="173">
        <v>0</v>
      </c>
    </row>
    <row r="102" spans="1:16" ht="35.25" customHeight="1" x14ac:dyDescent="0.15">
      <c r="A102" s="19">
        <v>3003</v>
      </c>
      <c r="B102" s="20" t="s">
        <v>3240</v>
      </c>
      <c r="C102" s="20" t="s">
        <v>1253</v>
      </c>
      <c r="D102" s="21" t="s">
        <v>3241</v>
      </c>
      <c r="E102" s="22">
        <v>109372</v>
      </c>
      <c r="F102" s="89">
        <v>650001</v>
      </c>
      <c r="G102" s="130" t="s">
        <v>3240</v>
      </c>
      <c r="H102" s="23">
        <v>13.4</v>
      </c>
      <c r="I102" s="24" t="s">
        <v>297</v>
      </c>
      <c r="J102" s="25">
        <v>19401201</v>
      </c>
      <c r="K102" s="26" t="s">
        <v>3242</v>
      </c>
      <c r="L102" s="27" t="s">
        <v>3243</v>
      </c>
      <c r="M102" s="16">
        <v>1</v>
      </c>
      <c r="N102" s="80">
        <v>5910</v>
      </c>
      <c r="O102" s="172">
        <v>3</v>
      </c>
      <c r="P102" s="173">
        <v>0</v>
      </c>
    </row>
    <row r="103" spans="1:16" ht="35.25" customHeight="1" x14ac:dyDescent="0.15">
      <c r="A103" s="19">
        <v>3592</v>
      </c>
      <c r="B103" s="20" t="s">
        <v>5330</v>
      </c>
      <c r="C103" s="20" t="s">
        <v>1254</v>
      </c>
      <c r="D103" s="21" t="s">
        <v>783</v>
      </c>
      <c r="E103" s="22">
        <v>5749</v>
      </c>
      <c r="F103" s="89">
        <v>220043</v>
      </c>
      <c r="G103" s="130" t="s">
        <v>3244</v>
      </c>
      <c r="H103" s="23">
        <v>0.56999999999999995</v>
      </c>
      <c r="I103" s="24" t="s">
        <v>297</v>
      </c>
      <c r="J103" s="25">
        <v>19760325</v>
      </c>
      <c r="K103" s="26" t="s">
        <v>298</v>
      </c>
      <c r="L103" s="27" t="s">
        <v>5331</v>
      </c>
      <c r="M103" s="16">
        <v>1</v>
      </c>
      <c r="N103" s="80">
        <v>595</v>
      </c>
      <c r="O103" s="172">
        <v>1</v>
      </c>
      <c r="P103" s="173">
        <v>1</v>
      </c>
    </row>
    <row r="104" spans="1:16" ht="35.25" customHeight="1" x14ac:dyDescent="0.15">
      <c r="A104" s="19">
        <v>3369</v>
      </c>
      <c r="B104" s="20" t="s">
        <v>3245</v>
      </c>
      <c r="C104" s="20" t="s">
        <v>4345</v>
      </c>
      <c r="D104" s="21" t="s">
        <v>783</v>
      </c>
      <c r="E104" s="22">
        <v>508</v>
      </c>
      <c r="F104" s="89"/>
      <c r="G104" s="130"/>
      <c r="H104" s="28" t="s">
        <v>4890</v>
      </c>
      <c r="I104" s="24" t="s">
        <v>297</v>
      </c>
      <c r="J104" s="25">
        <v>19710401</v>
      </c>
      <c r="K104" s="26" t="s">
        <v>336</v>
      </c>
      <c r="L104" s="27" t="s">
        <v>3246</v>
      </c>
      <c r="M104" s="16">
        <v>1</v>
      </c>
      <c r="N104" s="80">
        <v>508</v>
      </c>
      <c r="O104" s="172">
        <v>0</v>
      </c>
      <c r="P104" s="173">
        <v>0</v>
      </c>
    </row>
    <row r="105" spans="1:16" ht="35.25" customHeight="1" x14ac:dyDescent="0.15">
      <c r="A105" s="19">
        <v>3092</v>
      </c>
      <c r="B105" s="20" t="s">
        <v>105</v>
      </c>
      <c r="C105" s="20" t="s">
        <v>1255</v>
      </c>
      <c r="D105" s="21" t="s">
        <v>783</v>
      </c>
      <c r="E105" s="22">
        <v>1123</v>
      </c>
      <c r="F105" s="89">
        <v>220025</v>
      </c>
      <c r="G105" s="130" t="s">
        <v>105</v>
      </c>
      <c r="H105" s="23">
        <v>0.11</v>
      </c>
      <c r="I105" s="24" t="s">
        <v>297</v>
      </c>
      <c r="J105" s="25">
        <v>19530401</v>
      </c>
      <c r="K105" s="26" t="s">
        <v>298</v>
      </c>
      <c r="L105" s="27" t="s">
        <v>505</v>
      </c>
      <c r="M105" s="16">
        <v>0</v>
      </c>
      <c r="N105" s="80">
        <v>0</v>
      </c>
      <c r="O105" s="172">
        <v>0</v>
      </c>
      <c r="P105" s="173">
        <v>0</v>
      </c>
    </row>
    <row r="106" spans="1:16" ht="35.25" customHeight="1" x14ac:dyDescent="0.15">
      <c r="A106" s="19">
        <v>4593</v>
      </c>
      <c r="B106" s="20" t="s">
        <v>3247</v>
      </c>
      <c r="C106" s="20" t="s">
        <v>1257</v>
      </c>
      <c r="D106" s="21" t="s">
        <v>783</v>
      </c>
      <c r="E106" s="22">
        <v>150</v>
      </c>
      <c r="F106" s="89"/>
      <c r="G106" s="130"/>
      <c r="H106" s="28" t="s">
        <v>4890</v>
      </c>
      <c r="I106" s="24" t="s">
        <v>297</v>
      </c>
      <c r="J106" s="25">
        <v>20010330</v>
      </c>
      <c r="K106" s="26" t="s">
        <v>785</v>
      </c>
      <c r="L106" s="27" t="s">
        <v>102</v>
      </c>
      <c r="M106" s="16">
        <v>0</v>
      </c>
      <c r="N106" s="80">
        <v>0</v>
      </c>
      <c r="O106" s="172">
        <v>0</v>
      </c>
      <c r="P106" s="173">
        <v>0</v>
      </c>
    </row>
    <row r="107" spans="1:16" ht="35.25" customHeight="1" x14ac:dyDescent="0.15">
      <c r="A107" s="19">
        <v>4537</v>
      </c>
      <c r="B107" s="20" t="s">
        <v>103</v>
      </c>
      <c r="C107" s="20" t="s">
        <v>1256</v>
      </c>
      <c r="D107" s="21" t="s">
        <v>783</v>
      </c>
      <c r="E107" s="22">
        <v>343</v>
      </c>
      <c r="F107" s="89"/>
      <c r="G107" s="130"/>
      <c r="H107" s="28" t="s">
        <v>4890</v>
      </c>
      <c r="I107" s="24" t="s">
        <v>297</v>
      </c>
      <c r="J107" s="25">
        <v>19980331</v>
      </c>
      <c r="K107" s="26" t="s">
        <v>785</v>
      </c>
      <c r="L107" s="27" t="s">
        <v>104</v>
      </c>
      <c r="M107" s="16">
        <v>0</v>
      </c>
      <c r="N107" s="80">
        <v>0</v>
      </c>
      <c r="O107" s="172">
        <v>0</v>
      </c>
      <c r="P107" s="173">
        <v>0</v>
      </c>
    </row>
    <row r="108" spans="1:16" ht="35.25" customHeight="1" x14ac:dyDescent="0.15">
      <c r="A108" s="19">
        <v>4643</v>
      </c>
      <c r="B108" s="20" t="s">
        <v>506</v>
      </c>
      <c r="C108" s="20" t="s">
        <v>1258</v>
      </c>
      <c r="D108" s="21" t="s">
        <v>783</v>
      </c>
      <c r="E108" s="22">
        <v>1763</v>
      </c>
      <c r="F108" s="89"/>
      <c r="G108" s="130"/>
      <c r="H108" s="23" t="s">
        <v>507</v>
      </c>
      <c r="I108" s="24" t="s">
        <v>297</v>
      </c>
      <c r="J108" s="25">
        <v>20050930</v>
      </c>
      <c r="K108" s="26" t="s">
        <v>298</v>
      </c>
      <c r="L108" s="27" t="s">
        <v>2932</v>
      </c>
      <c r="M108" s="16">
        <v>0</v>
      </c>
      <c r="N108" s="80">
        <v>0</v>
      </c>
      <c r="O108" s="172">
        <v>0</v>
      </c>
      <c r="P108" s="173">
        <v>0</v>
      </c>
    </row>
    <row r="109" spans="1:16" ht="35.25" customHeight="1" x14ac:dyDescent="0.15">
      <c r="A109" s="19">
        <v>3654</v>
      </c>
      <c r="B109" s="20" t="s">
        <v>5332</v>
      </c>
      <c r="C109" s="20" t="s">
        <v>1259</v>
      </c>
      <c r="D109" s="21" t="s">
        <v>783</v>
      </c>
      <c r="E109" s="22">
        <v>746</v>
      </c>
      <c r="F109" s="89"/>
      <c r="G109" s="130"/>
      <c r="H109" s="28" t="s">
        <v>4890</v>
      </c>
      <c r="I109" s="24" t="s">
        <v>297</v>
      </c>
      <c r="J109" s="25">
        <v>19770310</v>
      </c>
      <c r="K109" s="26" t="s">
        <v>298</v>
      </c>
      <c r="L109" s="27" t="s">
        <v>5333</v>
      </c>
      <c r="M109" s="16">
        <v>1</v>
      </c>
      <c r="N109" s="80">
        <v>746</v>
      </c>
      <c r="O109" s="172">
        <v>0</v>
      </c>
      <c r="P109" s="173">
        <v>0</v>
      </c>
    </row>
    <row r="110" spans="1:16" ht="35.25" customHeight="1" x14ac:dyDescent="0.15">
      <c r="A110" s="19">
        <v>3265</v>
      </c>
      <c r="B110" s="20" t="s">
        <v>508</v>
      </c>
      <c r="C110" s="20" t="s">
        <v>1136</v>
      </c>
      <c r="D110" s="21" t="s">
        <v>783</v>
      </c>
      <c r="E110" s="22">
        <v>427</v>
      </c>
      <c r="F110" s="89">
        <v>220006</v>
      </c>
      <c r="G110" s="130" t="s">
        <v>508</v>
      </c>
      <c r="H110" s="23">
        <v>0.1</v>
      </c>
      <c r="I110" s="24" t="s">
        <v>297</v>
      </c>
      <c r="J110" s="25">
        <v>19660401</v>
      </c>
      <c r="K110" s="26" t="s">
        <v>298</v>
      </c>
      <c r="L110" s="27" t="s">
        <v>509</v>
      </c>
      <c r="M110" s="16">
        <v>1</v>
      </c>
      <c r="N110" s="80">
        <v>378</v>
      </c>
      <c r="O110" s="172">
        <v>0</v>
      </c>
      <c r="P110" s="173">
        <v>0</v>
      </c>
    </row>
    <row r="111" spans="1:16" ht="35.25" customHeight="1" x14ac:dyDescent="0.15">
      <c r="A111" s="19">
        <v>3109</v>
      </c>
      <c r="B111" s="20" t="s">
        <v>510</v>
      </c>
      <c r="C111" s="20" t="s">
        <v>1137</v>
      </c>
      <c r="D111" s="21" t="s">
        <v>783</v>
      </c>
      <c r="E111" s="22">
        <v>3563</v>
      </c>
      <c r="F111" s="89">
        <v>220020</v>
      </c>
      <c r="G111" s="130" t="s">
        <v>510</v>
      </c>
      <c r="H111" s="23">
        <v>0.35</v>
      </c>
      <c r="I111" s="24" t="s">
        <v>297</v>
      </c>
      <c r="J111" s="25">
        <v>19540401</v>
      </c>
      <c r="K111" s="26" t="s">
        <v>298</v>
      </c>
      <c r="L111" s="27" t="s">
        <v>511</v>
      </c>
      <c r="M111" s="16">
        <v>1</v>
      </c>
      <c r="N111" s="80">
        <v>3563</v>
      </c>
      <c r="O111" s="172">
        <v>1</v>
      </c>
      <c r="P111" s="173">
        <v>0</v>
      </c>
    </row>
    <row r="112" spans="1:16" ht="35.25" customHeight="1" x14ac:dyDescent="0.15">
      <c r="A112" s="19">
        <v>4088</v>
      </c>
      <c r="B112" s="20" t="s">
        <v>512</v>
      </c>
      <c r="C112" s="20" t="s">
        <v>1260</v>
      </c>
      <c r="D112" s="21" t="s">
        <v>783</v>
      </c>
      <c r="E112" s="22">
        <v>246</v>
      </c>
      <c r="F112" s="89"/>
      <c r="G112" s="130"/>
      <c r="H112" s="28" t="s">
        <v>4890</v>
      </c>
      <c r="I112" s="24" t="s">
        <v>297</v>
      </c>
      <c r="J112" s="25">
        <v>19840331</v>
      </c>
      <c r="K112" s="26" t="s">
        <v>785</v>
      </c>
      <c r="L112" s="27" t="s">
        <v>513</v>
      </c>
      <c r="M112" s="16">
        <v>0</v>
      </c>
      <c r="N112" s="80">
        <v>0</v>
      </c>
      <c r="O112" s="172">
        <v>0</v>
      </c>
      <c r="P112" s="173">
        <v>0</v>
      </c>
    </row>
    <row r="113" spans="1:16" ht="35.25" customHeight="1" x14ac:dyDescent="0.15">
      <c r="A113" s="19">
        <v>3593</v>
      </c>
      <c r="B113" s="20" t="s">
        <v>514</v>
      </c>
      <c r="C113" s="20" t="s">
        <v>1263</v>
      </c>
      <c r="D113" s="21" t="s">
        <v>296</v>
      </c>
      <c r="E113" s="22">
        <v>10240</v>
      </c>
      <c r="F113" s="89">
        <v>330036</v>
      </c>
      <c r="G113" s="130" t="s">
        <v>514</v>
      </c>
      <c r="H113" s="23">
        <v>1.1000000000000001</v>
      </c>
      <c r="I113" s="24" t="s">
        <v>297</v>
      </c>
      <c r="J113" s="25">
        <v>19760325</v>
      </c>
      <c r="K113" s="26" t="s">
        <v>5202</v>
      </c>
      <c r="L113" s="27" t="s">
        <v>515</v>
      </c>
      <c r="M113" s="16">
        <v>1</v>
      </c>
      <c r="N113" s="80">
        <v>3791</v>
      </c>
      <c r="O113" s="172">
        <v>3</v>
      </c>
      <c r="P113" s="173">
        <v>0</v>
      </c>
    </row>
    <row r="114" spans="1:16" ht="35.25" customHeight="1" x14ac:dyDescent="0.15">
      <c r="A114" s="19">
        <v>3038</v>
      </c>
      <c r="B114" s="20" t="s">
        <v>516</v>
      </c>
      <c r="C114" s="20" t="s">
        <v>1262</v>
      </c>
      <c r="D114" s="21" t="s">
        <v>517</v>
      </c>
      <c r="E114" s="22">
        <v>1030</v>
      </c>
      <c r="F114" s="89">
        <v>220036</v>
      </c>
      <c r="G114" s="130" t="s">
        <v>516</v>
      </c>
      <c r="H114" s="23">
        <v>7.0000000000000007E-2</v>
      </c>
      <c r="I114" s="24" t="s">
        <v>297</v>
      </c>
      <c r="J114" s="25">
        <v>19500401</v>
      </c>
      <c r="K114" s="26" t="s">
        <v>298</v>
      </c>
      <c r="L114" s="27" t="s">
        <v>518</v>
      </c>
      <c r="M114" s="16">
        <v>0</v>
      </c>
      <c r="N114" s="80">
        <v>0</v>
      </c>
      <c r="O114" s="172">
        <v>1</v>
      </c>
      <c r="P114" s="173">
        <v>2</v>
      </c>
    </row>
    <row r="115" spans="1:16" ht="35.25" customHeight="1" x14ac:dyDescent="0.15">
      <c r="A115" s="19">
        <v>3712</v>
      </c>
      <c r="B115" s="20" t="s">
        <v>5334</v>
      </c>
      <c r="C115" s="20" t="s">
        <v>1102</v>
      </c>
      <c r="D115" s="21" t="s">
        <v>783</v>
      </c>
      <c r="E115" s="22">
        <v>216</v>
      </c>
      <c r="F115" s="89"/>
      <c r="G115" s="130"/>
      <c r="H115" s="28" t="s">
        <v>4889</v>
      </c>
      <c r="I115" s="24" t="s">
        <v>297</v>
      </c>
      <c r="J115" s="25">
        <v>19770811</v>
      </c>
      <c r="K115" s="26" t="s">
        <v>785</v>
      </c>
      <c r="L115" s="27" t="s">
        <v>3053</v>
      </c>
      <c r="M115" s="16">
        <v>0</v>
      </c>
      <c r="N115" s="80">
        <v>0</v>
      </c>
      <c r="O115" s="172">
        <v>0</v>
      </c>
      <c r="P115" s="173">
        <v>0</v>
      </c>
    </row>
    <row r="116" spans="1:16" ht="35.25" customHeight="1" x14ac:dyDescent="0.15">
      <c r="A116" s="19">
        <v>3715</v>
      </c>
      <c r="B116" s="20" t="s">
        <v>519</v>
      </c>
      <c r="C116" s="20" t="s">
        <v>1135</v>
      </c>
      <c r="D116" s="21" t="s">
        <v>783</v>
      </c>
      <c r="E116" s="22">
        <v>2140</v>
      </c>
      <c r="F116" s="89">
        <v>220048</v>
      </c>
      <c r="G116" s="130" t="s">
        <v>519</v>
      </c>
      <c r="H116" s="23">
        <v>0.15</v>
      </c>
      <c r="I116" s="24" t="s">
        <v>784</v>
      </c>
      <c r="J116" s="25">
        <v>19780318</v>
      </c>
      <c r="K116" s="26" t="s">
        <v>336</v>
      </c>
      <c r="L116" s="27" t="s">
        <v>520</v>
      </c>
      <c r="M116" s="16">
        <v>1</v>
      </c>
      <c r="N116" s="80">
        <v>2140</v>
      </c>
      <c r="O116" s="172">
        <v>1</v>
      </c>
      <c r="P116" s="173">
        <v>1</v>
      </c>
    </row>
    <row r="117" spans="1:16" ht="35.25" customHeight="1" x14ac:dyDescent="0.15">
      <c r="A117" s="19">
        <v>3289</v>
      </c>
      <c r="B117" s="20" t="s">
        <v>3631</v>
      </c>
      <c r="C117" s="20" t="s">
        <v>1108</v>
      </c>
      <c r="D117" s="21" t="s">
        <v>783</v>
      </c>
      <c r="E117" s="22">
        <v>1792</v>
      </c>
      <c r="F117" s="89">
        <v>220024</v>
      </c>
      <c r="G117" s="130" t="s">
        <v>3631</v>
      </c>
      <c r="H117" s="23">
        <v>0.2</v>
      </c>
      <c r="I117" s="24" t="s">
        <v>297</v>
      </c>
      <c r="J117" s="25">
        <v>19670401</v>
      </c>
      <c r="K117" s="26" t="s">
        <v>298</v>
      </c>
      <c r="L117" s="27" t="s">
        <v>2917</v>
      </c>
      <c r="M117" s="16">
        <v>1</v>
      </c>
      <c r="N117" s="80">
        <v>1183</v>
      </c>
      <c r="O117" s="172">
        <v>0</v>
      </c>
      <c r="P117" s="173">
        <v>0</v>
      </c>
    </row>
    <row r="118" spans="1:16" ht="35.25" customHeight="1" x14ac:dyDescent="0.15">
      <c r="A118" s="19">
        <v>3443</v>
      </c>
      <c r="B118" s="20" t="s">
        <v>2918</v>
      </c>
      <c r="C118" s="20" t="s">
        <v>1261</v>
      </c>
      <c r="D118" s="21" t="s">
        <v>783</v>
      </c>
      <c r="E118" s="22">
        <v>815</v>
      </c>
      <c r="F118" s="89"/>
      <c r="G118" s="130"/>
      <c r="H118" s="28" t="s">
        <v>4889</v>
      </c>
      <c r="I118" s="24" t="s">
        <v>297</v>
      </c>
      <c r="J118" s="25">
        <v>19740331</v>
      </c>
      <c r="K118" s="26" t="s">
        <v>5202</v>
      </c>
      <c r="L118" s="27" t="s">
        <v>2919</v>
      </c>
      <c r="M118" s="16">
        <v>1</v>
      </c>
      <c r="N118" s="80">
        <v>815</v>
      </c>
      <c r="O118" s="172">
        <v>0</v>
      </c>
      <c r="P118" s="173">
        <v>0</v>
      </c>
    </row>
    <row r="119" spans="1:16" ht="35.25" customHeight="1" x14ac:dyDescent="0.15">
      <c r="A119" s="19">
        <v>3713</v>
      </c>
      <c r="B119" s="20" t="s">
        <v>2920</v>
      </c>
      <c r="C119" s="20" t="s">
        <v>1291</v>
      </c>
      <c r="D119" s="21" t="s">
        <v>783</v>
      </c>
      <c r="E119" s="22">
        <v>1284</v>
      </c>
      <c r="F119" s="89"/>
      <c r="G119" s="130"/>
      <c r="H119" s="28" t="s">
        <v>4889</v>
      </c>
      <c r="I119" s="24" t="s">
        <v>297</v>
      </c>
      <c r="J119" s="25">
        <v>19770811</v>
      </c>
      <c r="K119" s="26" t="s">
        <v>3111</v>
      </c>
      <c r="L119" s="27" t="s">
        <v>2194</v>
      </c>
      <c r="M119" s="16">
        <v>0</v>
      </c>
      <c r="N119" s="80">
        <v>0</v>
      </c>
      <c r="O119" s="172">
        <v>0</v>
      </c>
      <c r="P119" s="173">
        <v>0</v>
      </c>
    </row>
    <row r="120" spans="1:16" ht="35.25" customHeight="1" x14ac:dyDescent="0.15">
      <c r="A120" s="19">
        <v>4305</v>
      </c>
      <c r="B120" s="20" t="s">
        <v>2195</v>
      </c>
      <c r="C120" s="20" t="s">
        <v>1290</v>
      </c>
      <c r="D120" s="21" t="s">
        <v>783</v>
      </c>
      <c r="E120" s="22">
        <v>165</v>
      </c>
      <c r="F120" s="89"/>
      <c r="G120" s="130"/>
      <c r="H120" s="28" t="s">
        <v>4889</v>
      </c>
      <c r="I120" s="24" t="s">
        <v>297</v>
      </c>
      <c r="J120" s="25">
        <v>19890331</v>
      </c>
      <c r="K120" s="26" t="s">
        <v>785</v>
      </c>
      <c r="L120" s="27" t="s">
        <v>2196</v>
      </c>
      <c r="M120" s="16">
        <v>0</v>
      </c>
      <c r="N120" s="80">
        <v>0</v>
      </c>
      <c r="O120" s="172">
        <v>0</v>
      </c>
      <c r="P120" s="173">
        <v>0</v>
      </c>
    </row>
    <row r="121" spans="1:16" ht="35.25" customHeight="1" x14ac:dyDescent="0.15">
      <c r="A121" s="19">
        <v>3291</v>
      </c>
      <c r="B121" s="20" t="s">
        <v>2197</v>
      </c>
      <c r="C121" s="20" t="s">
        <v>4337</v>
      </c>
      <c r="D121" s="21" t="s">
        <v>783</v>
      </c>
      <c r="E121" s="22">
        <v>1213</v>
      </c>
      <c r="F121" s="89">
        <v>220014</v>
      </c>
      <c r="G121" s="130" t="s">
        <v>2197</v>
      </c>
      <c r="H121" s="23">
        <v>0.1</v>
      </c>
      <c r="I121" s="24" t="s">
        <v>297</v>
      </c>
      <c r="J121" s="25">
        <v>19670401</v>
      </c>
      <c r="K121" s="26" t="s">
        <v>298</v>
      </c>
      <c r="L121" s="27" t="s">
        <v>444</v>
      </c>
      <c r="M121" s="16">
        <v>1</v>
      </c>
      <c r="N121" s="80">
        <v>1117</v>
      </c>
      <c r="O121" s="172">
        <v>1</v>
      </c>
      <c r="P121" s="173">
        <v>1</v>
      </c>
    </row>
    <row r="122" spans="1:16" ht="35.25" customHeight="1" x14ac:dyDescent="0.15">
      <c r="A122" s="19">
        <v>4376</v>
      </c>
      <c r="B122" s="20" t="s">
        <v>445</v>
      </c>
      <c r="C122" s="20" t="s">
        <v>4338</v>
      </c>
      <c r="D122" s="21" t="s">
        <v>783</v>
      </c>
      <c r="E122" s="22">
        <v>217</v>
      </c>
      <c r="F122" s="89"/>
      <c r="G122" s="130"/>
      <c r="H122" s="28" t="s">
        <v>4889</v>
      </c>
      <c r="I122" s="24" t="s">
        <v>297</v>
      </c>
      <c r="J122" s="25">
        <v>19910329</v>
      </c>
      <c r="K122" s="26" t="s">
        <v>446</v>
      </c>
      <c r="L122" s="27" t="s">
        <v>3428</v>
      </c>
      <c r="M122" s="16">
        <v>0</v>
      </c>
      <c r="N122" s="80">
        <v>0</v>
      </c>
      <c r="O122" s="172">
        <v>0</v>
      </c>
      <c r="P122" s="173">
        <v>0</v>
      </c>
    </row>
    <row r="123" spans="1:16" ht="35.25" customHeight="1" x14ac:dyDescent="0.15">
      <c r="A123" s="19">
        <v>4377</v>
      </c>
      <c r="B123" s="20" t="s">
        <v>3429</v>
      </c>
      <c r="C123" s="20" t="s">
        <v>4339</v>
      </c>
      <c r="D123" s="21" t="s">
        <v>783</v>
      </c>
      <c r="E123" s="22">
        <v>605</v>
      </c>
      <c r="F123" s="89"/>
      <c r="G123" s="130"/>
      <c r="H123" s="28" t="s">
        <v>4889</v>
      </c>
      <c r="I123" s="24" t="s">
        <v>297</v>
      </c>
      <c r="J123" s="25">
        <v>19910329</v>
      </c>
      <c r="K123" s="26" t="s">
        <v>785</v>
      </c>
      <c r="L123" s="27" t="s">
        <v>3430</v>
      </c>
      <c r="M123" s="16">
        <v>1</v>
      </c>
      <c r="N123" s="80">
        <v>605</v>
      </c>
      <c r="O123" s="172">
        <v>0</v>
      </c>
      <c r="P123" s="173">
        <v>0</v>
      </c>
    </row>
    <row r="124" spans="1:16" ht="35.25" customHeight="1" x14ac:dyDescent="0.15">
      <c r="A124" s="19">
        <v>4312</v>
      </c>
      <c r="B124" s="20" t="s">
        <v>1078</v>
      </c>
      <c r="C124" s="20" t="s">
        <v>5235</v>
      </c>
      <c r="D124" s="21" t="s">
        <v>783</v>
      </c>
      <c r="E124" s="22">
        <v>571</v>
      </c>
      <c r="F124" s="89"/>
      <c r="G124" s="130"/>
      <c r="H124" s="28" t="s">
        <v>4889</v>
      </c>
      <c r="I124" s="24" t="s">
        <v>784</v>
      </c>
      <c r="J124" s="25">
        <v>19890331</v>
      </c>
      <c r="K124" s="26" t="s">
        <v>785</v>
      </c>
      <c r="L124" s="27" t="s">
        <v>1079</v>
      </c>
      <c r="M124" s="16">
        <v>0</v>
      </c>
      <c r="N124" s="80">
        <v>0</v>
      </c>
      <c r="O124" s="172">
        <v>0</v>
      </c>
      <c r="P124" s="173">
        <v>0</v>
      </c>
    </row>
    <row r="125" spans="1:16" ht="35.25" customHeight="1" x14ac:dyDescent="0.15">
      <c r="A125" s="19">
        <v>3397</v>
      </c>
      <c r="B125" s="20" t="s">
        <v>3431</v>
      </c>
      <c r="C125" s="20" t="s">
        <v>4066</v>
      </c>
      <c r="D125" s="21" t="s">
        <v>783</v>
      </c>
      <c r="E125" s="22">
        <v>865</v>
      </c>
      <c r="F125" s="89"/>
      <c r="G125" s="130"/>
      <c r="H125" s="28" t="s">
        <v>4889</v>
      </c>
      <c r="I125" s="24" t="s">
        <v>784</v>
      </c>
      <c r="J125" s="25">
        <v>19721218</v>
      </c>
      <c r="K125" s="26" t="s">
        <v>5202</v>
      </c>
      <c r="L125" s="27" t="s">
        <v>3432</v>
      </c>
      <c r="M125" s="16">
        <v>1</v>
      </c>
      <c r="N125" s="80">
        <v>600</v>
      </c>
      <c r="O125" s="172">
        <v>0</v>
      </c>
      <c r="P125" s="173">
        <v>0</v>
      </c>
    </row>
    <row r="126" spans="1:16" ht="35.25" customHeight="1" x14ac:dyDescent="0.15">
      <c r="A126" s="19">
        <v>3242</v>
      </c>
      <c r="B126" s="20" t="s">
        <v>5335</v>
      </c>
      <c r="C126" s="20" t="s">
        <v>1273</v>
      </c>
      <c r="D126" s="21" t="s">
        <v>296</v>
      </c>
      <c r="E126" s="22">
        <v>17560</v>
      </c>
      <c r="F126" s="89">
        <v>330007</v>
      </c>
      <c r="G126" s="130" t="s">
        <v>3433</v>
      </c>
      <c r="H126" s="23">
        <v>1.7</v>
      </c>
      <c r="I126" s="24" t="s">
        <v>297</v>
      </c>
      <c r="J126" s="25">
        <v>19640401</v>
      </c>
      <c r="K126" s="26" t="s">
        <v>298</v>
      </c>
      <c r="L126" s="27" t="s">
        <v>3434</v>
      </c>
      <c r="M126" s="16">
        <v>0</v>
      </c>
      <c r="N126" s="80">
        <v>0</v>
      </c>
      <c r="O126" s="172">
        <v>1</v>
      </c>
      <c r="P126" s="173">
        <v>1</v>
      </c>
    </row>
    <row r="127" spans="1:16" ht="35.25" customHeight="1" x14ac:dyDescent="0.15">
      <c r="A127" s="19">
        <v>3087</v>
      </c>
      <c r="B127" s="20" t="s">
        <v>3435</v>
      </c>
      <c r="C127" s="20" t="s">
        <v>1279</v>
      </c>
      <c r="D127" s="21" t="s">
        <v>783</v>
      </c>
      <c r="E127" s="22">
        <v>3464</v>
      </c>
      <c r="F127" s="89">
        <v>220002</v>
      </c>
      <c r="G127" s="130" t="s">
        <v>3435</v>
      </c>
      <c r="H127" s="23">
        <v>0.35</v>
      </c>
      <c r="I127" s="24" t="s">
        <v>297</v>
      </c>
      <c r="J127" s="25">
        <v>19530401</v>
      </c>
      <c r="K127" s="26" t="s">
        <v>298</v>
      </c>
      <c r="L127" s="27" t="s">
        <v>3436</v>
      </c>
      <c r="M127" s="16">
        <v>0</v>
      </c>
      <c r="N127" s="80">
        <v>0</v>
      </c>
      <c r="O127" s="172">
        <v>1</v>
      </c>
      <c r="P127" s="173">
        <v>0</v>
      </c>
    </row>
    <row r="128" spans="1:16" ht="35.25" customHeight="1" x14ac:dyDescent="0.15">
      <c r="A128" s="19">
        <v>3764</v>
      </c>
      <c r="B128" s="20" t="s">
        <v>3437</v>
      </c>
      <c r="C128" s="20" t="s">
        <v>1148</v>
      </c>
      <c r="D128" s="21" t="s">
        <v>783</v>
      </c>
      <c r="E128" s="22">
        <v>1242</v>
      </c>
      <c r="F128" s="89">
        <v>220047</v>
      </c>
      <c r="G128" s="130" t="s">
        <v>3437</v>
      </c>
      <c r="H128" s="23">
        <v>0.12</v>
      </c>
      <c r="I128" s="24" t="s">
        <v>784</v>
      </c>
      <c r="J128" s="25">
        <v>19790312</v>
      </c>
      <c r="K128" s="26" t="s">
        <v>336</v>
      </c>
      <c r="L128" s="27" t="s">
        <v>3438</v>
      </c>
      <c r="M128" s="16">
        <v>0</v>
      </c>
      <c r="N128" s="80">
        <v>0</v>
      </c>
      <c r="O128" s="172">
        <v>0</v>
      </c>
      <c r="P128" s="173">
        <v>0</v>
      </c>
    </row>
    <row r="129" spans="1:16" ht="35.25" customHeight="1" x14ac:dyDescent="0.15">
      <c r="A129" s="19">
        <v>3149</v>
      </c>
      <c r="B129" s="20" t="s">
        <v>3439</v>
      </c>
      <c r="C129" s="20" t="s">
        <v>1264</v>
      </c>
      <c r="D129" s="21" t="s">
        <v>783</v>
      </c>
      <c r="E129" s="22">
        <v>6623</v>
      </c>
      <c r="F129" s="89">
        <v>220032</v>
      </c>
      <c r="G129" s="130" t="s">
        <v>1600</v>
      </c>
      <c r="H129" s="23">
        <v>0.7</v>
      </c>
      <c r="I129" s="24" t="s">
        <v>297</v>
      </c>
      <c r="J129" s="25">
        <v>19570401</v>
      </c>
      <c r="K129" s="26" t="s">
        <v>298</v>
      </c>
      <c r="L129" s="27" t="s">
        <v>3440</v>
      </c>
      <c r="M129" s="16">
        <v>1</v>
      </c>
      <c r="N129" s="80">
        <v>1500</v>
      </c>
      <c r="O129" s="172">
        <v>0</v>
      </c>
      <c r="P129" s="173">
        <v>0</v>
      </c>
    </row>
    <row r="130" spans="1:16" ht="35.25" customHeight="1" x14ac:dyDescent="0.15">
      <c r="A130" s="19">
        <v>3318</v>
      </c>
      <c r="B130" s="20" t="s">
        <v>3441</v>
      </c>
      <c r="C130" s="20" t="s">
        <v>1265</v>
      </c>
      <c r="D130" s="21" t="s">
        <v>783</v>
      </c>
      <c r="E130" s="22">
        <v>1487</v>
      </c>
      <c r="F130" s="89">
        <v>220015</v>
      </c>
      <c r="G130" s="130" t="s">
        <v>3441</v>
      </c>
      <c r="H130" s="23">
        <v>0.2</v>
      </c>
      <c r="I130" s="24" t="s">
        <v>297</v>
      </c>
      <c r="J130" s="25">
        <v>19680401</v>
      </c>
      <c r="K130" s="26" t="s">
        <v>298</v>
      </c>
      <c r="L130" s="27" t="s">
        <v>3442</v>
      </c>
      <c r="M130" s="16">
        <v>1</v>
      </c>
      <c r="N130" s="80">
        <v>1487</v>
      </c>
      <c r="O130" s="172">
        <v>0</v>
      </c>
      <c r="P130" s="173">
        <v>0</v>
      </c>
    </row>
    <row r="131" spans="1:16" ht="35.25" customHeight="1" x14ac:dyDescent="0.15">
      <c r="A131" s="19">
        <v>3039</v>
      </c>
      <c r="B131" s="20" t="s">
        <v>3443</v>
      </c>
      <c r="C131" s="20" t="s">
        <v>1266</v>
      </c>
      <c r="D131" s="21" t="s">
        <v>783</v>
      </c>
      <c r="E131" s="22">
        <v>1416</v>
      </c>
      <c r="F131" s="89">
        <v>220040</v>
      </c>
      <c r="G131" s="130" t="s">
        <v>1601</v>
      </c>
      <c r="H131" s="23">
        <v>0.14000000000000001</v>
      </c>
      <c r="I131" s="24" t="s">
        <v>297</v>
      </c>
      <c r="J131" s="25">
        <v>19500401</v>
      </c>
      <c r="K131" s="26" t="s">
        <v>5202</v>
      </c>
      <c r="L131" s="27" t="s">
        <v>3444</v>
      </c>
      <c r="M131" s="16">
        <v>1</v>
      </c>
      <c r="N131" s="80">
        <v>1416</v>
      </c>
      <c r="O131" s="172">
        <v>1</v>
      </c>
      <c r="P131" s="173">
        <v>0</v>
      </c>
    </row>
    <row r="132" spans="1:16" ht="35.25" customHeight="1" x14ac:dyDescent="0.15">
      <c r="A132" s="19">
        <v>3267</v>
      </c>
      <c r="B132" s="20" t="s">
        <v>3445</v>
      </c>
      <c r="C132" s="20" t="s">
        <v>1131</v>
      </c>
      <c r="D132" s="21" t="s">
        <v>783</v>
      </c>
      <c r="E132" s="22">
        <v>1263</v>
      </c>
      <c r="F132" s="89"/>
      <c r="G132" s="130"/>
      <c r="H132" s="28" t="s">
        <v>4890</v>
      </c>
      <c r="I132" s="24" t="s">
        <v>297</v>
      </c>
      <c r="J132" s="25">
        <v>19660401</v>
      </c>
      <c r="K132" s="26" t="s">
        <v>298</v>
      </c>
      <c r="L132" s="27" t="s">
        <v>3446</v>
      </c>
      <c r="M132" s="16">
        <v>1</v>
      </c>
      <c r="N132" s="80">
        <v>200</v>
      </c>
      <c r="O132" s="172">
        <v>0</v>
      </c>
      <c r="P132" s="173">
        <v>0</v>
      </c>
    </row>
    <row r="133" spans="1:16" ht="35.25" customHeight="1" x14ac:dyDescent="0.15">
      <c r="A133" s="19">
        <v>4310</v>
      </c>
      <c r="B133" s="20" t="s">
        <v>3447</v>
      </c>
      <c r="C133" s="20" t="s">
        <v>1132</v>
      </c>
      <c r="D133" s="21" t="s">
        <v>783</v>
      </c>
      <c r="E133" s="22">
        <v>291</v>
      </c>
      <c r="F133" s="89"/>
      <c r="G133" s="130"/>
      <c r="H133" s="28" t="s">
        <v>4889</v>
      </c>
      <c r="I133" s="24" t="s">
        <v>297</v>
      </c>
      <c r="J133" s="25">
        <v>19890331</v>
      </c>
      <c r="K133" s="26" t="s">
        <v>785</v>
      </c>
      <c r="L133" s="27" t="s">
        <v>3448</v>
      </c>
      <c r="M133" s="16">
        <v>1</v>
      </c>
      <c r="N133" s="80">
        <v>290</v>
      </c>
      <c r="O133" s="172">
        <v>0</v>
      </c>
      <c r="P133" s="173">
        <v>0</v>
      </c>
    </row>
    <row r="134" spans="1:16" ht="35.25" customHeight="1" x14ac:dyDescent="0.15">
      <c r="A134" s="19">
        <v>4203</v>
      </c>
      <c r="B134" s="20" t="s">
        <v>3449</v>
      </c>
      <c r="C134" s="20" t="s">
        <v>1133</v>
      </c>
      <c r="D134" s="21" t="s">
        <v>1084</v>
      </c>
      <c r="E134" s="22">
        <v>1513</v>
      </c>
      <c r="F134" s="89">
        <v>7</v>
      </c>
      <c r="G134" s="130" t="s">
        <v>3449</v>
      </c>
      <c r="H134" s="23">
        <v>0.1</v>
      </c>
      <c r="I134" s="24" t="s">
        <v>297</v>
      </c>
      <c r="J134" s="25">
        <v>19850921</v>
      </c>
      <c r="K134" s="26" t="s">
        <v>298</v>
      </c>
      <c r="L134" s="27" t="s">
        <v>2098</v>
      </c>
      <c r="M134" s="16">
        <v>0</v>
      </c>
      <c r="N134" s="80">
        <v>0</v>
      </c>
      <c r="O134" s="172">
        <v>0</v>
      </c>
      <c r="P134" s="173">
        <v>0</v>
      </c>
    </row>
    <row r="135" spans="1:16" ht="35.25" customHeight="1" x14ac:dyDescent="0.15">
      <c r="A135" s="19">
        <v>3108</v>
      </c>
      <c r="B135" s="20" t="s">
        <v>5395</v>
      </c>
      <c r="C135" s="20" t="s">
        <v>5396</v>
      </c>
      <c r="D135" s="21" t="s">
        <v>1084</v>
      </c>
      <c r="E135" s="22">
        <v>15758</v>
      </c>
      <c r="F135" s="89">
        <v>330001</v>
      </c>
      <c r="G135" s="130" t="s">
        <v>2099</v>
      </c>
      <c r="H135" s="23">
        <v>3.4</v>
      </c>
      <c r="I135" s="24" t="s">
        <v>297</v>
      </c>
      <c r="J135" s="25">
        <v>19541222</v>
      </c>
      <c r="K135" s="26" t="s">
        <v>3101</v>
      </c>
      <c r="L135" s="27" t="s">
        <v>2100</v>
      </c>
      <c r="M135" s="16">
        <v>0</v>
      </c>
      <c r="N135" s="80">
        <v>0</v>
      </c>
      <c r="O135" s="172">
        <v>0</v>
      </c>
      <c r="P135" s="173">
        <v>0</v>
      </c>
    </row>
    <row r="136" spans="1:16" ht="35.25" customHeight="1" x14ac:dyDescent="0.15">
      <c r="A136" s="19">
        <v>4272</v>
      </c>
      <c r="B136" s="20" t="s">
        <v>2101</v>
      </c>
      <c r="C136" s="20" t="s">
        <v>1134</v>
      </c>
      <c r="D136" s="21" t="s">
        <v>783</v>
      </c>
      <c r="E136" s="22">
        <v>1550</v>
      </c>
      <c r="F136" s="89">
        <v>220057</v>
      </c>
      <c r="G136" s="130" t="s">
        <v>2101</v>
      </c>
      <c r="H136" s="23">
        <v>0.15</v>
      </c>
      <c r="I136" s="24" t="s">
        <v>297</v>
      </c>
      <c r="J136" s="25">
        <v>19880331</v>
      </c>
      <c r="K136" s="26" t="s">
        <v>336</v>
      </c>
      <c r="L136" s="27" t="s">
        <v>2102</v>
      </c>
      <c r="M136" s="16">
        <v>0</v>
      </c>
      <c r="N136" s="80">
        <v>0</v>
      </c>
      <c r="O136" s="172">
        <v>1</v>
      </c>
      <c r="P136" s="173">
        <v>0</v>
      </c>
    </row>
    <row r="137" spans="1:16" ht="35.25" customHeight="1" x14ac:dyDescent="0.15">
      <c r="A137" s="19">
        <v>3193</v>
      </c>
      <c r="B137" s="20" t="s">
        <v>2103</v>
      </c>
      <c r="C137" s="20" t="s">
        <v>1268</v>
      </c>
      <c r="D137" s="21" t="s">
        <v>783</v>
      </c>
      <c r="E137" s="22">
        <v>912</v>
      </c>
      <c r="F137" s="89"/>
      <c r="G137" s="130"/>
      <c r="H137" s="28" t="s">
        <v>4890</v>
      </c>
      <c r="I137" s="24" t="s">
        <v>297</v>
      </c>
      <c r="J137" s="25">
        <v>19610401</v>
      </c>
      <c r="K137" s="26" t="s">
        <v>298</v>
      </c>
      <c r="L137" s="27" t="s">
        <v>2104</v>
      </c>
      <c r="M137" s="16">
        <v>1</v>
      </c>
      <c r="N137" s="80">
        <v>912</v>
      </c>
      <c r="O137" s="172">
        <v>1</v>
      </c>
      <c r="P137" s="173">
        <v>0</v>
      </c>
    </row>
    <row r="138" spans="1:16" ht="35.25" customHeight="1" x14ac:dyDescent="0.15">
      <c r="A138" s="19">
        <v>4028</v>
      </c>
      <c r="B138" s="20" t="s">
        <v>2105</v>
      </c>
      <c r="C138" s="20" t="s">
        <v>1269</v>
      </c>
      <c r="D138" s="21" t="s">
        <v>783</v>
      </c>
      <c r="E138" s="22">
        <v>2069</v>
      </c>
      <c r="F138" s="89">
        <v>220050</v>
      </c>
      <c r="G138" s="130" t="s">
        <v>1602</v>
      </c>
      <c r="H138" s="23">
        <v>0.21</v>
      </c>
      <c r="I138" s="24" t="s">
        <v>297</v>
      </c>
      <c r="J138" s="25">
        <v>19840314</v>
      </c>
      <c r="K138" s="26" t="s">
        <v>336</v>
      </c>
      <c r="L138" s="27" t="s">
        <v>3918</v>
      </c>
      <c r="M138" s="16">
        <v>1</v>
      </c>
      <c r="N138" s="80">
        <v>2069</v>
      </c>
      <c r="O138" s="172">
        <v>1</v>
      </c>
      <c r="P138" s="173">
        <v>0</v>
      </c>
    </row>
    <row r="139" spans="1:16" ht="35.25" customHeight="1" x14ac:dyDescent="0.15">
      <c r="A139" s="19">
        <v>4603</v>
      </c>
      <c r="B139" s="20" t="s">
        <v>3570</v>
      </c>
      <c r="C139" s="20" t="s">
        <v>1271</v>
      </c>
      <c r="D139" s="21" t="s">
        <v>783</v>
      </c>
      <c r="E139" s="22">
        <v>668</v>
      </c>
      <c r="F139" s="89"/>
      <c r="G139" s="130"/>
      <c r="H139" s="28" t="s">
        <v>4890</v>
      </c>
      <c r="I139" s="24" t="s">
        <v>297</v>
      </c>
      <c r="J139" s="25">
        <v>20020329</v>
      </c>
      <c r="K139" s="26" t="s">
        <v>785</v>
      </c>
      <c r="L139" s="27" t="s">
        <v>3571</v>
      </c>
      <c r="M139" s="16">
        <v>0</v>
      </c>
      <c r="N139" s="80">
        <v>0</v>
      </c>
      <c r="O139" s="172">
        <v>0</v>
      </c>
      <c r="P139" s="173">
        <v>0</v>
      </c>
    </row>
    <row r="140" spans="1:16" ht="35.25" customHeight="1" x14ac:dyDescent="0.15">
      <c r="A140" s="19">
        <v>3398</v>
      </c>
      <c r="B140" s="20" t="s">
        <v>3572</v>
      </c>
      <c r="C140" s="20" t="s">
        <v>1286</v>
      </c>
      <c r="D140" s="21" t="s">
        <v>783</v>
      </c>
      <c r="E140" s="22">
        <v>1304</v>
      </c>
      <c r="F140" s="89"/>
      <c r="G140" s="130"/>
      <c r="H140" s="28" t="s">
        <v>4890</v>
      </c>
      <c r="I140" s="24" t="s">
        <v>297</v>
      </c>
      <c r="J140" s="25">
        <v>19721218</v>
      </c>
      <c r="K140" s="26" t="s">
        <v>3101</v>
      </c>
      <c r="L140" s="27" t="s">
        <v>3573</v>
      </c>
      <c r="M140" s="16">
        <v>0</v>
      </c>
      <c r="N140" s="80">
        <v>0</v>
      </c>
      <c r="O140" s="172">
        <v>0</v>
      </c>
      <c r="P140" s="173">
        <v>0</v>
      </c>
    </row>
    <row r="141" spans="1:16" ht="35.25" customHeight="1" x14ac:dyDescent="0.15">
      <c r="A141" s="19">
        <v>3964</v>
      </c>
      <c r="B141" s="20" t="s">
        <v>5336</v>
      </c>
      <c r="C141" s="20" t="s">
        <v>1156</v>
      </c>
      <c r="D141" s="21" t="s">
        <v>783</v>
      </c>
      <c r="E141" s="22">
        <v>134</v>
      </c>
      <c r="F141" s="89"/>
      <c r="G141" s="130"/>
      <c r="H141" s="28" t="s">
        <v>4890</v>
      </c>
      <c r="I141" s="24" t="s">
        <v>784</v>
      </c>
      <c r="J141" s="25">
        <v>19820331</v>
      </c>
      <c r="K141" s="26" t="s">
        <v>785</v>
      </c>
      <c r="L141" s="27" t="s">
        <v>1333</v>
      </c>
      <c r="M141" s="16">
        <v>0</v>
      </c>
      <c r="N141" s="80">
        <v>0</v>
      </c>
      <c r="O141" s="172">
        <v>0</v>
      </c>
      <c r="P141" s="173">
        <v>0</v>
      </c>
    </row>
    <row r="142" spans="1:16" ht="35.25" customHeight="1" x14ac:dyDescent="0.15">
      <c r="A142" s="19">
        <v>4416</v>
      </c>
      <c r="B142" s="20" t="s">
        <v>3574</v>
      </c>
      <c r="C142" s="20" t="s">
        <v>1155</v>
      </c>
      <c r="D142" s="21" t="s">
        <v>296</v>
      </c>
      <c r="E142" s="22">
        <v>12665</v>
      </c>
      <c r="F142" s="89">
        <v>330055</v>
      </c>
      <c r="G142" s="130" t="s">
        <v>355</v>
      </c>
      <c r="H142" s="23">
        <v>1.1000000000000001</v>
      </c>
      <c r="I142" s="24" t="s">
        <v>3575</v>
      </c>
      <c r="J142" s="25">
        <v>19921008</v>
      </c>
      <c r="K142" s="26" t="s">
        <v>336</v>
      </c>
      <c r="L142" s="27" t="s">
        <v>1333</v>
      </c>
      <c r="M142" s="16">
        <v>1</v>
      </c>
      <c r="N142" s="80">
        <v>1300</v>
      </c>
      <c r="O142" s="172">
        <v>1</v>
      </c>
      <c r="P142" s="173">
        <v>0</v>
      </c>
    </row>
    <row r="143" spans="1:16" ht="35.25" customHeight="1" x14ac:dyDescent="0.15">
      <c r="A143" s="19">
        <v>4157</v>
      </c>
      <c r="B143" s="20" t="s">
        <v>3576</v>
      </c>
      <c r="C143" s="20" t="s">
        <v>1157</v>
      </c>
      <c r="D143" s="21" t="s">
        <v>1084</v>
      </c>
      <c r="E143" s="22">
        <v>3530</v>
      </c>
      <c r="F143" s="89"/>
      <c r="G143" s="130"/>
      <c r="H143" s="28" t="s">
        <v>4889</v>
      </c>
      <c r="I143" s="24" t="s">
        <v>297</v>
      </c>
      <c r="J143" s="25">
        <v>19850330</v>
      </c>
      <c r="K143" s="26" t="s">
        <v>5202</v>
      </c>
      <c r="L143" s="27" t="s">
        <v>3054</v>
      </c>
      <c r="M143" s="16">
        <v>0</v>
      </c>
      <c r="N143" s="80">
        <v>0</v>
      </c>
      <c r="O143" s="172">
        <v>0</v>
      </c>
      <c r="P143" s="173">
        <v>0</v>
      </c>
    </row>
    <row r="144" spans="1:16" ht="35.25" customHeight="1" x14ac:dyDescent="0.15">
      <c r="A144" s="19">
        <v>4136</v>
      </c>
      <c r="B144" s="20" t="s">
        <v>3577</v>
      </c>
      <c r="C144" s="20" t="s">
        <v>1123</v>
      </c>
      <c r="D144" s="21" t="s">
        <v>783</v>
      </c>
      <c r="E144" s="22">
        <v>925</v>
      </c>
      <c r="F144" s="89">
        <v>220055</v>
      </c>
      <c r="G144" s="130" t="s">
        <v>3577</v>
      </c>
      <c r="H144" s="23">
        <v>0.09</v>
      </c>
      <c r="I144" s="24" t="s">
        <v>297</v>
      </c>
      <c r="J144" s="25">
        <v>19841211</v>
      </c>
      <c r="K144" s="26" t="s">
        <v>785</v>
      </c>
      <c r="L144" s="27" t="s">
        <v>3578</v>
      </c>
      <c r="M144" s="16">
        <v>1</v>
      </c>
      <c r="N144" s="80">
        <v>925</v>
      </c>
      <c r="O144" s="172">
        <v>0</v>
      </c>
      <c r="P144" s="173">
        <v>0</v>
      </c>
    </row>
    <row r="145" spans="1:16" ht="35.25" customHeight="1" x14ac:dyDescent="0.15">
      <c r="A145" s="19">
        <v>3965</v>
      </c>
      <c r="B145" s="20" t="s">
        <v>3579</v>
      </c>
      <c r="C145" s="20" t="s">
        <v>1122</v>
      </c>
      <c r="D145" s="21" t="s">
        <v>783</v>
      </c>
      <c r="E145" s="22">
        <v>5826</v>
      </c>
      <c r="F145" s="89"/>
      <c r="G145" s="130"/>
      <c r="H145" s="28" t="s">
        <v>4889</v>
      </c>
      <c r="I145" s="24" t="s">
        <v>297</v>
      </c>
      <c r="J145" s="25">
        <v>19820331</v>
      </c>
      <c r="K145" s="26" t="s">
        <v>5202</v>
      </c>
      <c r="L145" s="27" t="s">
        <v>3055</v>
      </c>
      <c r="M145" s="16">
        <v>1</v>
      </c>
      <c r="N145" s="80">
        <v>2147</v>
      </c>
      <c r="O145" s="172">
        <v>1</v>
      </c>
      <c r="P145" s="173">
        <v>0</v>
      </c>
    </row>
    <row r="146" spans="1:16" ht="35.25" customHeight="1" x14ac:dyDescent="0.15">
      <c r="A146" s="19">
        <v>4204</v>
      </c>
      <c r="B146" s="20" t="s">
        <v>3580</v>
      </c>
      <c r="C146" s="20" t="s">
        <v>1121</v>
      </c>
      <c r="D146" s="21" t="s">
        <v>783</v>
      </c>
      <c r="E146" s="22">
        <v>1166</v>
      </c>
      <c r="F146" s="89">
        <v>220056</v>
      </c>
      <c r="G146" s="130" t="s">
        <v>3580</v>
      </c>
      <c r="H146" s="23">
        <v>0.12</v>
      </c>
      <c r="I146" s="24" t="s">
        <v>297</v>
      </c>
      <c r="J146" s="25">
        <v>19860331</v>
      </c>
      <c r="K146" s="26" t="s">
        <v>336</v>
      </c>
      <c r="L146" s="27" t="s">
        <v>3581</v>
      </c>
      <c r="M146" s="16">
        <v>1</v>
      </c>
      <c r="N146" s="80">
        <v>1166</v>
      </c>
      <c r="O146" s="172">
        <v>0</v>
      </c>
      <c r="P146" s="173">
        <v>0</v>
      </c>
    </row>
    <row r="147" spans="1:16" ht="35.25" customHeight="1" x14ac:dyDescent="0.15">
      <c r="A147" s="19">
        <v>4427</v>
      </c>
      <c r="B147" s="20" t="s">
        <v>3582</v>
      </c>
      <c r="C147" s="20" t="s">
        <v>5510</v>
      </c>
      <c r="D147" s="21" t="s">
        <v>783</v>
      </c>
      <c r="E147" s="22">
        <v>277</v>
      </c>
      <c r="F147" s="89"/>
      <c r="G147" s="130"/>
      <c r="H147" s="28" t="s">
        <v>4890</v>
      </c>
      <c r="I147" s="24" t="s">
        <v>297</v>
      </c>
      <c r="J147" s="25">
        <v>19930331</v>
      </c>
      <c r="K147" s="26" t="s">
        <v>298</v>
      </c>
      <c r="L147" s="27" t="s">
        <v>3583</v>
      </c>
      <c r="M147" s="16">
        <v>0</v>
      </c>
      <c r="N147" s="80">
        <v>0</v>
      </c>
      <c r="O147" s="172">
        <v>0</v>
      </c>
      <c r="P147" s="173">
        <v>0</v>
      </c>
    </row>
    <row r="148" spans="1:16" ht="35.25" customHeight="1" x14ac:dyDescent="0.15">
      <c r="A148" s="19">
        <v>4457</v>
      </c>
      <c r="B148" s="20" t="s">
        <v>3584</v>
      </c>
      <c r="C148" s="20" t="s">
        <v>5015</v>
      </c>
      <c r="D148" s="21" t="s">
        <v>783</v>
      </c>
      <c r="E148" s="22">
        <v>316</v>
      </c>
      <c r="F148" s="89"/>
      <c r="G148" s="130"/>
      <c r="H148" s="28" t="s">
        <v>4890</v>
      </c>
      <c r="I148" s="24" t="s">
        <v>297</v>
      </c>
      <c r="J148" s="25">
        <v>19940331</v>
      </c>
      <c r="K148" s="26" t="s">
        <v>785</v>
      </c>
      <c r="L148" s="27" t="s">
        <v>3384</v>
      </c>
      <c r="M148" s="16">
        <v>0</v>
      </c>
      <c r="N148" s="80">
        <v>0</v>
      </c>
      <c r="O148" s="172">
        <v>0</v>
      </c>
      <c r="P148" s="173">
        <v>0</v>
      </c>
    </row>
    <row r="149" spans="1:16" ht="35.25" customHeight="1" x14ac:dyDescent="0.15">
      <c r="A149" s="82">
        <v>3315</v>
      </c>
      <c r="B149" s="83" t="s">
        <v>3385</v>
      </c>
      <c r="C149" s="20" t="s">
        <v>5016</v>
      </c>
      <c r="D149" s="84" t="s">
        <v>1084</v>
      </c>
      <c r="E149" s="85">
        <v>14773</v>
      </c>
      <c r="F149" s="94" t="s">
        <v>5280</v>
      </c>
      <c r="G149" s="130" t="s">
        <v>5281</v>
      </c>
      <c r="H149" s="23" t="s">
        <v>5282</v>
      </c>
      <c r="I149" s="110" t="s">
        <v>297</v>
      </c>
      <c r="J149" s="86">
        <v>19680401</v>
      </c>
      <c r="K149" s="109" t="s">
        <v>298</v>
      </c>
      <c r="L149" s="108" t="s">
        <v>3386</v>
      </c>
      <c r="M149" s="16">
        <v>2</v>
      </c>
      <c r="N149" s="80">
        <v>2336</v>
      </c>
      <c r="O149" s="172">
        <v>1</v>
      </c>
      <c r="P149" s="173">
        <v>0</v>
      </c>
    </row>
    <row r="150" spans="1:16" ht="35.25" customHeight="1" x14ac:dyDescent="0.15">
      <c r="A150" s="19">
        <v>3004</v>
      </c>
      <c r="B150" s="20" t="s">
        <v>3387</v>
      </c>
      <c r="C150" s="20" t="s">
        <v>5018</v>
      </c>
      <c r="D150" s="21" t="s">
        <v>3388</v>
      </c>
      <c r="E150" s="22">
        <v>371246</v>
      </c>
      <c r="F150" s="89">
        <v>760001</v>
      </c>
      <c r="G150" s="130" t="s">
        <v>3387</v>
      </c>
      <c r="H150" s="23">
        <v>39</v>
      </c>
      <c r="I150" s="24" t="s">
        <v>297</v>
      </c>
      <c r="J150" s="25">
        <v>19310901</v>
      </c>
      <c r="K150" s="186" t="s">
        <v>5558</v>
      </c>
      <c r="L150" s="27" t="s">
        <v>5436</v>
      </c>
      <c r="M150" s="16">
        <v>1</v>
      </c>
      <c r="N150" s="80">
        <v>550</v>
      </c>
      <c r="O150" s="172">
        <v>7</v>
      </c>
      <c r="P150" s="173">
        <v>4</v>
      </c>
    </row>
    <row r="151" spans="1:16" ht="35.25" customHeight="1" x14ac:dyDescent="0.15">
      <c r="A151" s="19">
        <v>3046</v>
      </c>
      <c r="B151" s="20" t="s">
        <v>5337</v>
      </c>
      <c r="C151" s="20" t="s">
        <v>1284</v>
      </c>
      <c r="D151" s="21" t="s">
        <v>783</v>
      </c>
      <c r="E151" s="22">
        <v>663</v>
      </c>
      <c r="F151" s="89">
        <v>220001</v>
      </c>
      <c r="G151" s="130" t="s">
        <v>3389</v>
      </c>
      <c r="H151" s="23">
        <v>7.0000000000000007E-2</v>
      </c>
      <c r="I151" s="24" t="s">
        <v>297</v>
      </c>
      <c r="J151" s="25">
        <v>19510401</v>
      </c>
      <c r="K151" s="26" t="s">
        <v>298</v>
      </c>
      <c r="L151" s="27" t="s">
        <v>3390</v>
      </c>
      <c r="M151" s="16">
        <v>1</v>
      </c>
      <c r="N151" s="80">
        <v>663</v>
      </c>
      <c r="O151" s="172">
        <v>0</v>
      </c>
      <c r="P151" s="173">
        <v>0</v>
      </c>
    </row>
    <row r="152" spans="1:16" ht="35.25" customHeight="1" x14ac:dyDescent="0.15">
      <c r="A152" s="19">
        <v>3093</v>
      </c>
      <c r="B152" s="20" t="s">
        <v>3391</v>
      </c>
      <c r="C152" s="20" t="s">
        <v>4065</v>
      </c>
      <c r="D152" s="21" t="s">
        <v>783</v>
      </c>
      <c r="E152" s="22">
        <v>446</v>
      </c>
      <c r="F152" s="89">
        <v>220005</v>
      </c>
      <c r="G152" s="130" t="s">
        <v>3391</v>
      </c>
      <c r="H152" s="23">
        <v>0.03</v>
      </c>
      <c r="I152" s="24" t="s">
        <v>297</v>
      </c>
      <c r="J152" s="25">
        <v>19530401</v>
      </c>
      <c r="K152" s="26" t="s">
        <v>336</v>
      </c>
      <c r="L152" s="27" t="s">
        <v>3392</v>
      </c>
      <c r="M152" s="16">
        <v>1</v>
      </c>
      <c r="N152" s="80">
        <v>446</v>
      </c>
      <c r="O152" s="172">
        <v>0</v>
      </c>
      <c r="P152" s="173">
        <v>0</v>
      </c>
    </row>
    <row r="153" spans="1:16" ht="35.25" customHeight="1" x14ac:dyDescent="0.15">
      <c r="A153" s="19">
        <v>3594</v>
      </c>
      <c r="B153" s="20" t="s">
        <v>3393</v>
      </c>
      <c r="C153" s="20" t="s">
        <v>5052</v>
      </c>
      <c r="D153" s="21" t="s">
        <v>783</v>
      </c>
      <c r="E153" s="22">
        <v>774</v>
      </c>
      <c r="F153" s="89">
        <v>220044</v>
      </c>
      <c r="G153" s="130" t="s">
        <v>3393</v>
      </c>
      <c r="H153" s="23">
        <v>0.08</v>
      </c>
      <c r="I153" s="24" t="s">
        <v>297</v>
      </c>
      <c r="J153" s="25">
        <v>19760325</v>
      </c>
      <c r="K153" s="26" t="s">
        <v>336</v>
      </c>
      <c r="L153" s="27" t="s">
        <v>424</v>
      </c>
      <c r="M153" s="16">
        <v>1</v>
      </c>
      <c r="N153" s="80">
        <v>774</v>
      </c>
      <c r="O153" s="172">
        <v>0</v>
      </c>
      <c r="P153" s="173">
        <v>0</v>
      </c>
    </row>
    <row r="154" spans="1:16" ht="35.25" customHeight="1" x14ac:dyDescent="0.15">
      <c r="A154" s="19">
        <v>4766</v>
      </c>
      <c r="B154" s="20" t="s">
        <v>5304</v>
      </c>
      <c r="C154" s="20" t="s">
        <v>5342</v>
      </c>
      <c r="D154" s="21" t="s">
        <v>5301</v>
      </c>
      <c r="E154" s="22">
        <v>347</v>
      </c>
      <c r="F154" s="89"/>
      <c r="G154" s="130"/>
      <c r="H154" s="23"/>
      <c r="I154" s="24" t="s">
        <v>5302</v>
      </c>
      <c r="J154" s="25">
        <v>20140331</v>
      </c>
      <c r="K154" s="26" t="s">
        <v>3212</v>
      </c>
      <c r="L154" s="27" t="s">
        <v>5305</v>
      </c>
      <c r="M154" s="16">
        <v>0</v>
      </c>
      <c r="N154" s="80">
        <v>0</v>
      </c>
      <c r="O154" s="172">
        <v>0</v>
      </c>
      <c r="P154" s="173">
        <v>0</v>
      </c>
    </row>
    <row r="155" spans="1:16" ht="35.25" customHeight="1" x14ac:dyDescent="0.15">
      <c r="A155" s="19">
        <v>3253</v>
      </c>
      <c r="B155" s="20" t="s">
        <v>425</v>
      </c>
      <c r="C155" s="20" t="s">
        <v>1267</v>
      </c>
      <c r="D155" s="21" t="s">
        <v>783</v>
      </c>
      <c r="E155" s="22">
        <v>1090</v>
      </c>
      <c r="F155" s="89">
        <v>220017</v>
      </c>
      <c r="G155" s="130" t="s">
        <v>425</v>
      </c>
      <c r="H155" s="23">
        <v>0.12</v>
      </c>
      <c r="I155" s="24" t="s">
        <v>297</v>
      </c>
      <c r="J155" s="25">
        <v>19650401</v>
      </c>
      <c r="K155" s="26" t="s">
        <v>298</v>
      </c>
      <c r="L155" s="27" t="s">
        <v>426</v>
      </c>
      <c r="M155" s="16">
        <v>1</v>
      </c>
      <c r="N155" s="80">
        <v>1002</v>
      </c>
      <c r="O155" s="172">
        <v>1</v>
      </c>
      <c r="P155" s="173">
        <v>0</v>
      </c>
    </row>
    <row r="156" spans="1:16" ht="35.25" customHeight="1" x14ac:dyDescent="0.15">
      <c r="A156" s="19">
        <v>3151</v>
      </c>
      <c r="B156" s="20" t="s">
        <v>427</v>
      </c>
      <c r="C156" s="20" t="s">
        <v>5013</v>
      </c>
      <c r="D156" s="21" t="s">
        <v>783</v>
      </c>
      <c r="E156" s="22">
        <v>934</v>
      </c>
      <c r="F156" s="89">
        <v>220018</v>
      </c>
      <c r="G156" s="130" t="s">
        <v>3772</v>
      </c>
      <c r="H156" s="23">
        <v>0.1</v>
      </c>
      <c r="I156" s="24" t="s">
        <v>297</v>
      </c>
      <c r="J156" s="25">
        <v>19570401</v>
      </c>
      <c r="K156" s="26" t="s">
        <v>298</v>
      </c>
      <c r="L156" s="27" t="s">
        <v>428</v>
      </c>
      <c r="M156" s="16">
        <v>1</v>
      </c>
      <c r="N156" s="80">
        <v>607</v>
      </c>
      <c r="O156" s="172">
        <v>0</v>
      </c>
      <c r="P156" s="173">
        <v>0</v>
      </c>
    </row>
    <row r="157" spans="1:16" ht="35.25" customHeight="1" x14ac:dyDescent="0.15">
      <c r="A157" s="19">
        <v>3091</v>
      </c>
      <c r="B157" s="20" t="s">
        <v>429</v>
      </c>
      <c r="C157" s="20" t="s">
        <v>5012</v>
      </c>
      <c r="D157" s="21" t="s">
        <v>783</v>
      </c>
      <c r="E157" s="22">
        <v>558</v>
      </c>
      <c r="F157" s="89">
        <v>220026</v>
      </c>
      <c r="G157" s="130" t="s">
        <v>429</v>
      </c>
      <c r="H157" s="23">
        <v>0.05</v>
      </c>
      <c r="I157" s="24" t="s">
        <v>297</v>
      </c>
      <c r="J157" s="25">
        <v>19530401</v>
      </c>
      <c r="K157" s="26" t="s">
        <v>336</v>
      </c>
      <c r="L157" s="27" t="s">
        <v>430</v>
      </c>
      <c r="M157" s="16">
        <v>1</v>
      </c>
      <c r="N157" s="80">
        <v>558</v>
      </c>
      <c r="O157" s="172">
        <v>0</v>
      </c>
      <c r="P157" s="173">
        <v>0</v>
      </c>
    </row>
    <row r="158" spans="1:16" ht="35.1" customHeight="1" x14ac:dyDescent="0.15">
      <c r="A158" s="51">
        <v>3966</v>
      </c>
      <c r="B158" s="46" t="s">
        <v>431</v>
      </c>
      <c r="C158" s="20" t="s">
        <v>5014</v>
      </c>
      <c r="D158" s="47" t="s">
        <v>783</v>
      </c>
      <c r="E158" s="48">
        <v>1567</v>
      </c>
      <c r="F158" s="91"/>
      <c r="G158" s="133"/>
      <c r="H158" s="87" t="s">
        <v>717</v>
      </c>
      <c r="I158" s="47" t="s">
        <v>3110</v>
      </c>
      <c r="J158" s="50">
        <v>19820331</v>
      </c>
      <c r="K158" s="46" t="s">
        <v>5202</v>
      </c>
      <c r="L158" s="46" t="s">
        <v>432</v>
      </c>
      <c r="M158" s="16">
        <v>0</v>
      </c>
      <c r="N158" s="80">
        <v>0</v>
      </c>
      <c r="O158" s="172">
        <v>0</v>
      </c>
      <c r="P158" s="173">
        <v>0</v>
      </c>
    </row>
    <row r="159" spans="1:16" ht="35.1" customHeight="1" x14ac:dyDescent="0.15">
      <c r="A159" s="52">
        <v>3444</v>
      </c>
      <c r="B159" s="53" t="s">
        <v>5397</v>
      </c>
      <c r="C159" s="64" t="s">
        <v>5398</v>
      </c>
      <c r="D159" s="54" t="s">
        <v>1084</v>
      </c>
      <c r="E159" s="55">
        <v>15500</v>
      </c>
      <c r="F159" s="92"/>
      <c r="G159" s="166"/>
      <c r="H159" s="167" t="s">
        <v>717</v>
      </c>
      <c r="I159" s="54" t="s">
        <v>297</v>
      </c>
      <c r="J159" s="168">
        <v>19740331</v>
      </c>
      <c r="K159" s="53" t="s">
        <v>5202</v>
      </c>
      <c r="L159" s="53" t="s">
        <v>4256</v>
      </c>
      <c r="M159" s="63">
        <v>1</v>
      </c>
      <c r="N159" s="134">
        <v>860</v>
      </c>
      <c r="O159" s="174">
        <v>0</v>
      </c>
      <c r="P159" s="175">
        <v>0</v>
      </c>
    </row>
    <row r="160" spans="1:16" ht="35.1" customHeight="1" x14ac:dyDescent="0.15">
      <c r="B160" s="1">
        <f>SUBTOTAL(3,B4:B159)</f>
        <v>156</v>
      </c>
      <c r="E160" s="72">
        <f>SUBTOTAL(9,E4:E159)</f>
        <v>1107764</v>
      </c>
      <c r="F160" s="72"/>
      <c r="G160" s="165">
        <f>SUBTOTAL(3,G4:G159)</f>
        <v>66</v>
      </c>
      <c r="I160" s="2" t="s">
        <v>4169</v>
      </c>
      <c r="J160" s="3"/>
      <c r="N160" s="8">
        <f>SUM(N4:N159)</f>
        <v>110033</v>
      </c>
      <c r="O160" s="119"/>
      <c r="P160" s="119"/>
    </row>
    <row r="161" spans="15:16" ht="35.1" customHeight="1" x14ac:dyDescent="0.15">
      <c r="O161" s="119"/>
      <c r="P161" s="119"/>
    </row>
  </sheetData>
  <sheetProtection formatCells="0" formatColumns="0" formatRows="0" insertColumns="0" insertRows="0" insertHyperlinks="0" deleteColumns="0" deleteRows="0" sort="0" autoFilter="0" pivotTables="0"/>
  <autoFilter ref="A3:P159">
    <sortState ref="A5:P159">
      <sortCondition ref="C3:C159"/>
    </sortState>
  </autoFilter>
  <mergeCells count="14">
    <mergeCell ref="F2:F3"/>
    <mergeCell ref="G2:G3"/>
    <mergeCell ref="E2:E3"/>
    <mergeCell ref="A2:A3"/>
    <mergeCell ref="B2:B3"/>
    <mergeCell ref="D2:D3"/>
    <mergeCell ref="C2:C3"/>
    <mergeCell ref="M2:N2"/>
    <mergeCell ref="I2:I3"/>
    <mergeCell ref="H2:H3"/>
    <mergeCell ref="O2:P2"/>
    <mergeCell ref="J2:J3"/>
    <mergeCell ref="K2:K3"/>
    <mergeCell ref="L2:L3"/>
  </mergeCells>
  <phoneticPr fontId="4"/>
  <conditionalFormatting sqref="N1:N3 N160:N65536">
    <cfRule type="expression" dxfId="14" priority="4" stopIfTrue="1">
      <formula>M1=0</formula>
    </cfRule>
  </conditionalFormatting>
  <conditionalFormatting sqref="M4:N159">
    <cfRule type="cellIs" dxfId="13" priority="5" stopIfTrue="1" operator="equal">
      <formula>0</formula>
    </cfRule>
  </conditionalFormatting>
  <printOptions horizontalCentered="1"/>
  <pageMargins left="0.39370078740157483" right="0.39370078740157483" top="0.59055118110236227" bottom="0.39370078740157483" header="0.19685039370078741" footer="0.27559055118110237"/>
  <pageSetup paperSize="9" scale="87" fitToHeight="0" pageOrder="overThenDown" orientation="landscape" cellComments="asDisplayed" r:id="rId1"/>
  <headerFooter alignWithMargins="0">
    <oddHeader>&amp;L&amp;"HG丸ｺﾞｼｯｸM-PRO,斜体"&amp;18
都市公園台帳リスト　（&amp;A）&amp;R&amp;"Arial Narrow,斜体"&amp;14&amp;A&amp;"ＭＳ Ｐゴシック,斜体"　&amp;"Arial Narrow,斜体"&amp;P&amp;"HG丸ｺﾞｼｯｸM-PRO,斜体"/&amp;"Arial Narrow,斜体"&amp;N</oddHeader>
    <oddFooter>&amp;R&amp;"Arial Narrow,斜体"&amp;14&amp;A&amp;"ＭＳ Ｐゴシック,斜体"　&amp;"Arial Narrow,斜体"&amp;P&amp;"ＭＳ Ｐゴシック,斜体"/&amp;"Arial Narrow,斜体"&amp;N</oddFooter>
  </headerFooter>
  <rowBreaks count="10" manualBreakCount="10">
    <brk id="18" max="15" man="1"/>
    <brk id="33" max="15" man="1"/>
    <brk id="48" max="15" man="1"/>
    <brk id="63" max="15" man="1"/>
    <brk id="78" max="15" man="1"/>
    <brk id="93" max="15" man="1"/>
    <brk id="108" max="15" man="1"/>
    <brk id="123" max="15" man="1"/>
    <brk id="138" max="15" man="1"/>
    <brk id="153" max="1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2"/>
    <pageSetUpPr fitToPage="1"/>
  </sheetPr>
  <dimension ref="A1:R231"/>
  <sheetViews>
    <sheetView view="pageBreakPreview" zoomScale="75" zoomScaleNormal="75" zoomScaleSheetLayoutView="75" zoomScalePageLayoutView="40" workbookViewId="0">
      <selection activeCell="S14" sqref="S14"/>
    </sheetView>
  </sheetViews>
  <sheetFormatPr defaultRowHeight="35.1" customHeight="1" x14ac:dyDescent="0.15"/>
  <cols>
    <col min="1" max="1" width="5.625" style="7" customWidth="1"/>
    <col min="2" max="2" width="23.625" style="1" customWidth="1"/>
    <col min="3" max="3" width="20.625" style="1" customWidth="1"/>
    <col min="4" max="4" width="5.625" style="2" customWidth="1"/>
    <col min="5" max="6" width="7.625" style="3" customWidth="1"/>
    <col min="7" max="7" width="7.625" style="97" customWidth="1"/>
    <col min="8" max="8" width="7.625" style="4" customWidth="1"/>
    <col min="9" max="9" width="5.625" style="2" customWidth="1"/>
    <col min="10" max="10" width="7.625" style="5" customWidth="1"/>
    <col min="11" max="11" width="7.625" style="1" customWidth="1"/>
    <col min="12" max="12" width="30.625" style="1" customWidth="1"/>
    <col min="13" max="13" width="5.375" style="7" customWidth="1"/>
    <col min="14" max="14" width="7.125" style="8" customWidth="1"/>
    <col min="15" max="16" width="5.625" style="7" customWidth="1"/>
    <col min="17" max="17" width="5.75" style="7" customWidth="1"/>
    <col min="18" max="16384" width="9" style="9"/>
  </cols>
  <sheetData>
    <row r="1" spans="1:18" ht="34.5" customHeight="1" x14ac:dyDescent="0.15">
      <c r="A1" s="140"/>
      <c r="B1" s="141"/>
      <c r="C1" s="141"/>
      <c r="D1" s="142"/>
      <c r="E1" s="143"/>
      <c r="F1" s="143"/>
      <c r="G1" s="144"/>
      <c r="H1" s="145"/>
      <c r="I1" s="142"/>
      <c r="J1" s="146"/>
      <c r="K1" s="141"/>
      <c r="L1" s="147"/>
      <c r="M1" s="148"/>
      <c r="N1" s="149"/>
      <c r="O1" s="148"/>
      <c r="P1" s="148"/>
    </row>
    <row r="2" spans="1:18" s="10" customFormat="1" ht="12" customHeight="1" x14ac:dyDescent="0.15">
      <c r="A2" s="213" t="s">
        <v>2952</v>
      </c>
      <c r="B2" s="200" t="s">
        <v>1928</v>
      </c>
      <c r="C2" s="215" t="s">
        <v>1051</v>
      </c>
      <c r="D2" s="200" t="s">
        <v>1929</v>
      </c>
      <c r="E2" s="209" t="s">
        <v>1930</v>
      </c>
      <c r="F2" s="209" t="s">
        <v>353</v>
      </c>
      <c r="G2" s="209" t="s">
        <v>1866</v>
      </c>
      <c r="H2" s="202" t="s">
        <v>2953</v>
      </c>
      <c r="I2" s="200" t="s">
        <v>1931</v>
      </c>
      <c r="J2" s="205" t="s">
        <v>1932</v>
      </c>
      <c r="K2" s="200" t="s">
        <v>1933</v>
      </c>
      <c r="L2" s="200" t="s">
        <v>1934</v>
      </c>
      <c r="M2" s="198" t="s">
        <v>1935</v>
      </c>
      <c r="N2" s="199"/>
      <c r="O2" s="198" t="s">
        <v>2954</v>
      </c>
      <c r="P2" s="204"/>
      <c r="Q2" s="217" t="s">
        <v>1936</v>
      </c>
    </row>
    <row r="3" spans="1:18" s="10" customFormat="1" ht="20.25" customHeight="1" x14ac:dyDescent="0.15">
      <c r="A3" s="214"/>
      <c r="B3" s="201"/>
      <c r="C3" s="216"/>
      <c r="D3" s="201"/>
      <c r="E3" s="210"/>
      <c r="F3" s="210"/>
      <c r="G3" s="210"/>
      <c r="H3" s="203"/>
      <c r="I3" s="201"/>
      <c r="J3" s="206"/>
      <c r="K3" s="201"/>
      <c r="L3" s="201"/>
      <c r="M3" s="30" t="s">
        <v>1937</v>
      </c>
      <c r="N3" s="31" t="s">
        <v>2955</v>
      </c>
      <c r="O3" s="30" t="s">
        <v>2956</v>
      </c>
      <c r="P3" s="116" t="s">
        <v>2957</v>
      </c>
      <c r="Q3" s="218"/>
      <c r="R3" s="10" t="s">
        <v>3632</v>
      </c>
    </row>
    <row r="4" spans="1:18" ht="35.25" customHeight="1" x14ac:dyDescent="0.15">
      <c r="A4" s="19">
        <v>3538</v>
      </c>
      <c r="B4" s="20" t="s">
        <v>4257</v>
      </c>
      <c r="C4" s="20" t="s">
        <v>743</v>
      </c>
      <c r="D4" s="21" t="s">
        <v>783</v>
      </c>
      <c r="E4" s="22">
        <v>2353</v>
      </c>
      <c r="F4" s="89"/>
      <c r="G4" s="135"/>
      <c r="H4" s="28" t="s">
        <v>4889</v>
      </c>
      <c r="I4" s="24" t="s">
        <v>3110</v>
      </c>
      <c r="J4" s="25">
        <v>19800322</v>
      </c>
      <c r="K4" s="26" t="s">
        <v>336</v>
      </c>
      <c r="L4" s="27" t="s">
        <v>4258</v>
      </c>
      <c r="M4" s="16">
        <v>0</v>
      </c>
      <c r="N4" s="80">
        <v>0</v>
      </c>
      <c r="O4" s="172">
        <v>0</v>
      </c>
      <c r="P4" s="173">
        <v>0</v>
      </c>
      <c r="Q4" s="113" t="s">
        <v>4259</v>
      </c>
    </row>
    <row r="5" spans="1:18" ht="35.25" customHeight="1" x14ac:dyDescent="0.15">
      <c r="A5" s="19">
        <v>3445</v>
      </c>
      <c r="B5" s="20" t="s">
        <v>4260</v>
      </c>
      <c r="C5" s="20" t="s">
        <v>731</v>
      </c>
      <c r="D5" s="21" t="s">
        <v>783</v>
      </c>
      <c r="E5" s="22">
        <v>808</v>
      </c>
      <c r="F5" s="89"/>
      <c r="G5" s="135"/>
      <c r="H5" s="28" t="s">
        <v>4889</v>
      </c>
      <c r="I5" s="24" t="s">
        <v>297</v>
      </c>
      <c r="J5" s="25">
        <v>19730331</v>
      </c>
      <c r="K5" s="26" t="s">
        <v>5202</v>
      </c>
      <c r="L5" s="27" t="s">
        <v>4261</v>
      </c>
      <c r="M5" s="16">
        <v>0</v>
      </c>
      <c r="N5" s="80">
        <v>0</v>
      </c>
      <c r="O5" s="172">
        <v>0</v>
      </c>
      <c r="P5" s="173">
        <v>0</v>
      </c>
      <c r="Q5" s="113" t="s">
        <v>4262</v>
      </c>
    </row>
    <row r="6" spans="1:18" ht="35.25" customHeight="1" x14ac:dyDescent="0.15">
      <c r="A6" s="19">
        <v>4741</v>
      </c>
      <c r="B6" s="20" t="s">
        <v>4434</v>
      </c>
      <c r="C6" s="20" t="s">
        <v>4435</v>
      </c>
      <c r="D6" s="21" t="s">
        <v>4246</v>
      </c>
      <c r="E6" s="22">
        <v>271</v>
      </c>
      <c r="F6" s="89"/>
      <c r="G6" s="135"/>
      <c r="H6" s="28" t="s">
        <v>4889</v>
      </c>
      <c r="I6" s="24" t="s">
        <v>4102</v>
      </c>
      <c r="J6" s="25">
        <v>20120331</v>
      </c>
      <c r="K6" s="26" t="s">
        <v>2469</v>
      </c>
      <c r="L6" s="27" t="s">
        <v>4436</v>
      </c>
      <c r="M6" s="16">
        <v>1</v>
      </c>
      <c r="N6" s="80">
        <v>271</v>
      </c>
      <c r="O6" s="172">
        <v>0</v>
      </c>
      <c r="P6" s="173">
        <v>0</v>
      </c>
      <c r="Q6" s="113" t="s">
        <v>4263</v>
      </c>
    </row>
    <row r="7" spans="1:18" ht="35.25" customHeight="1" x14ac:dyDescent="0.15">
      <c r="A7" s="19">
        <v>3595</v>
      </c>
      <c r="B7" s="20" t="s">
        <v>4264</v>
      </c>
      <c r="C7" s="20" t="s">
        <v>750</v>
      </c>
      <c r="D7" s="21" t="s">
        <v>783</v>
      </c>
      <c r="E7" s="22">
        <v>1414</v>
      </c>
      <c r="F7" s="89">
        <v>220166</v>
      </c>
      <c r="G7" s="135" t="s">
        <v>4264</v>
      </c>
      <c r="H7" s="23">
        <v>0.14000000000000001</v>
      </c>
      <c r="I7" s="24" t="s">
        <v>297</v>
      </c>
      <c r="J7" s="25">
        <v>19760325</v>
      </c>
      <c r="K7" s="26" t="s">
        <v>336</v>
      </c>
      <c r="L7" s="27" t="s">
        <v>1943</v>
      </c>
      <c r="M7" s="16">
        <v>1</v>
      </c>
      <c r="N7" s="80">
        <v>1090</v>
      </c>
      <c r="O7" s="172">
        <v>1</v>
      </c>
      <c r="P7" s="173">
        <v>0</v>
      </c>
      <c r="Q7" s="113" t="s">
        <v>4263</v>
      </c>
    </row>
    <row r="8" spans="1:18" ht="35.25" customHeight="1" x14ac:dyDescent="0.15">
      <c r="A8" s="19">
        <v>3596</v>
      </c>
      <c r="B8" s="20" t="s">
        <v>1944</v>
      </c>
      <c r="C8" s="20" t="s">
        <v>751</v>
      </c>
      <c r="D8" s="21" t="s">
        <v>783</v>
      </c>
      <c r="E8" s="22">
        <v>1107</v>
      </c>
      <c r="F8" s="89">
        <v>220165</v>
      </c>
      <c r="G8" s="135" t="s">
        <v>1944</v>
      </c>
      <c r="H8" s="23">
        <v>0.11</v>
      </c>
      <c r="I8" s="24" t="s">
        <v>297</v>
      </c>
      <c r="J8" s="25">
        <v>19760325</v>
      </c>
      <c r="K8" s="26" t="s">
        <v>2469</v>
      </c>
      <c r="L8" s="27" t="s">
        <v>4253</v>
      </c>
      <c r="M8" s="16">
        <v>1</v>
      </c>
      <c r="N8" s="80">
        <v>1107</v>
      </c>
      <c r="O8" s="172">
        <v>0</v>
      </c>
      <c r="P8" s="173">
        <v>0</v>
      </c>
      <c r="Q8" s="113" t="s">
        <v>4263</v>
      </c>
    </row>
    <row r="9" spans="1:18" ht="35.25" customHeight="1" x14ac:dyDescent="0.15">
      <c r="A9" s="19">
        <v>4207</v>
      </c>
      <c r="B9" s="20" t="s">
        <v>4254</v>
      </c>
      <c r="C9" s="20" t="s">
        <v>493</v>
      </c>
      <c r="D9" s="21" t="s">
        <v>1084</v>
      </c>
      <c r="E9" s="22">
        <v>3680</v>
      </c>
      <c r="F9" s="89"/>
      <c r="G9" s="135"/>
      <c r="H9" s="28" t="s">
        <v>4889</v>
      </c>
      <c r="I9" s="24" t="s">
        <v>297</v>
      </c>
      <c r="J9" s="25">
        <v>19860331</v>
      </c>
      <c r="K9" s="26" t="s">
        <v>5202</v>
      </c>
      <c r="L9" s="27" t="s">
        <v>4255</v>
      </c>
      <c r="M9" s="16">
        <v>0</v>
      </c>
      <c r="N9" s="80">
        <v>0</v>
      </c>
      <c r="O9" s="172">
        <v>0</v>
      </c>
      <c r="P9" s="173">
        <v>0</v>
      </c>
      <c r="Q9" s="113" t="s">
        <v>4263</v>
      </c>
    </row>
    <row r="10" spans="1:18" ht="35.25" customHeight="1" x14ac:dyDescent="0.15">
      <c r="A10" s="19">
        <v>4736</v>
      </c>
      <c r="B10" s="20" t="s">
        <v>4028</v>
      </c>
      <c r="C10" s="20" t="s">
        <v>4029</v>
      </c>
      <c r="D10" s="21" t="s">
        <v>1062</v>
      </c>
      <c r="E10" s="22">
        <v>17252</v>
      </c>
      <c r="F10" s="89"/>
      <c r="G10" s="135"/>
      <c r="H10" s="28" t="s">
        <v>4889</v>
      </c>
      <c r="I10" s="24" t="s">
        <v>4102</v>
      </c>
      <c r="J10" s="25">
        <v>20110806</v>
      </c>
      <c r="K10" s="26" t="s">
        <v>2756</v>
      </c>
      <c r="L10" s="27" t="s">
        <v>4030</v>
      </c>
      <c r="M10" s="16">
        <v>0</v>
      </c>
      <c r="N10" s="80">
        <v>0</v>
      </c>
      <c r="O10" s="172">
        <v>1</v>
      </c>
      <c r="P10" s="173">
        <v>1</v>
      </c>
      <c r="Q10" s="113" t="s">
        <v>2634</v>
      </c>
    </row>
    <row r="11" spans="1:18" ht="35.25" customHeight="1" x14ac:dyDescent="0.15">
      <c r="A11" s="19">
        <v>4794</v>
      </c>
      <c r="B11" s="20" t="s">
        <v>5449</v>
      </c>
      <c r="C11" s="20" t="s">
        <v>5450</v>
      </c>
      <c r="D11" s="21" t="s">
        <v>5497</v>
      </c>
      <c r="E11" s="22">
        <v>4025</v>
      </c>
      <c r="F11" s="89">
        <v>10</v>
      </c>
      <c r="G11" s="135" t="s">
        <v>3773</v>
      </c>
      <c r="H11" s="23">
        <v>0.4</v>
      </c>
      <c r="I11" s="24" t="s">
        <v>4102</v>
      </c>
      <c r="J11" s="25">
        <v>20170217</v>
      </c>
      <c r="K11" s="26" t="s">
        <v>5452</v>
      </c>
      <c r="L11" s="27" t="s">
        <v>5451</v>
      </c>
      <c r="M11" s="16">
        <v>0</v>
      </c>
      <c r="N11" s="80">
        <v>0</v>
      </c>
      <c r="O11" s="172">
        <v>1</v>
      </c>
      <c r="P11" s="173">
        <v>1</v>
      </c>
      <c r="Q11" s="113"/>
    </row>
    <row r="12" spans="1:18" ht="35.25" customHeight="1" x14ac:dyDescent="0.15">
      <c r="A12" s="19">
        <v>3196</v>
      </c>
      <c r="B12" s="20" t="s">
        <v>2223</v>
      </c>
      <c r="C12" s="20" t="s">
        <v>529</v>
      </c>
      <c r="D12" s="21" t="s">
        <v>783</v>
      </c>
      <c r="E12" s="22">
        <v>9088</v>
      </c>
      <c r="F12" s="89"/>
      <c r="G12" s="135"/>
      <c r="H12" s="28" t="s">
        <v>4889</v>
      </c>
      <c r="I12" s="24" t="s">
        <v>297</v>
      </c>
      <c r="J12" s="25">
        <v>19610401</v>
      </c>
      <c r="K12" s="26" t="s">
        <v>298</v>
      </c>
      <c r="L12" s="27" t="s">
        <v>2224</v>
      </c>
      <c r="M12" s="16">
        <v>1</v>
      </c>
      <c r="N12" s="80">
        <v>1400</v>
      </c>
      <c r="O12" s="172">
        <v>0</v>
      </c>
      <c r="P12" s="173">
        <v>0</v>
      </c>
      <c r="Q12" s="113" t="s">
        <v>2225</v>
      </c>
    </row>
    <row r="13" spans="1:18" ht="35.25" customHeight="1" x14ac:dyDescent="0.15">
      <c r="A13" s="19">
        <v>3113</v>
      </c>
      <c r="B13" s="20" t="s">
        <v>2226</v>
      </c>
      <c r="C13" s="20" t="s">
        <v>4044</v>
      </c>
      <c r="D13" s="21" t="s">
        <v>1084</v>
      </c>
      <c r="E13" s="22">
        <v>18816</v>
      </c>
      <c r="F13" s="89"/>
      <c r="G13" s="135"/>
      <c r="H13" s="28" t="s">
        <v>4889</v>
      </c>
      <c r="I13" s="24" t="s">
        <v>297</v>
      </c>
      <c r="J13" s="25">
        <v>19540501</v>
      </c>
      <c r="K13" s="26" t="s">
        <v>298</v>
      </c>
      <c r="L13" s="27" t="s">
        <v>2227</v>
      </c>
      <c r="M13" s="16">
        <v>1</v>
      </c>
      <c r="N13" s="80">
        <v>1230</v>
      </c>
      <c r="O13" s="172">
        <v>1</v>
      </c>
      <c r="P13" s="173">
        <v>0</v>
      </c>
      <c r="Q13" s="113" t="s">
        <v>4262</v>
      </c>
    </row>
    <row r="14" spans="1:18" ht="35.25" customHeight="1" x14ac:dyDescent="0.15">
      <c r="A14" s="19">
        <v>3011</v>
      </c>
      <c r="B14" s="20" t="s">
        <v>2228</v>
      </c>
      <c r="C14" s="20" t="s">
        <v>5019</v>
      </c>
      <c r="D14" s="21" t="s">
        <v>3964</v>
      </c>
      <c r="E14" s="22">
        <v>134913</v>
      </c>
      <c r="F14" s="89">
        <v>770003</v>
      </c>
      <c r="G14" s="135" t="s">
        <v>2228</v>
      </c>
      <c r="H14" s="23">
        <v>79</v>
      </c>
      <c r="I14" s="24" t="s">
        <v>1085</v>
      </c>
      <c r="J14" s="25">
        <v>19370601</v>
      </c>
      <c r="K14" s="26" t="s">
        <v>1014</v>
      </c>
      <c r="L14" s="27" t="s">
        <v>2212</v>
      </c>
      <c r="M14" s="16">
        <v>1</v>
      </c>
      <c r="N14" s="80">
        <v>1025</v>
      </c>
      <c r="O14" s="172">
        <v>5</v>
      </c>
      <c r="P14" s="173">
        <v>2</v>
      </c>
      <c r="Q14" s="113" t="s">
        <v>2213</v>
      </c>
    </row>
    <row r="15" spans="1:18" ht="35.25" customHeight="1" x14ac:dyDescent="0.15">
      <c r="A15" s="19">
        <v>3824</v>
      </c>
      <c r="B15" s="20" t="s">
        <v>2214</v>
      </c>
      <c r="C15" s="20" t="s">
        <v>948</v>
      </c>
      <c r="D15" s="21" t="s">
        <v>783</v>
      </c>
      <c r="E15" s="22">
        <v>219</v>
      </c>
      <c r="F15" s="89"/>
      <c r="G15" s="135"/>
      <c r="H15" s="28" t="s">
        <v>4889</v>
      </c>
      <c r="I15" s="24" t="s">
        <v>297</v>
      </c>
      <c r="J15" s="25">
        <v>19791221</v>
      </c>
      <c r="K15" s="26" t="s">
        <v>785</v>
      </c>
      <c r="L15" s="27" t="s">
        <v>2215</v>
      </c>
      <c r="M15" s="16">
        <v>1</v>
      </c>
      <c r="N15" s="80">
        <v>219</v>
      </c>
      <c r="O15" s="172">
        <v>0</v>
      </c>
      <c r="P15" s="173">
        <v>0</v>
      </c>
      <c r="Q15" s="113" t="s">
        <v>2213</v>
      </c>
    </row>
    <row r="16" spans="1:18" ht="35.25" customHeight="1" x14ac:dyDescent="0.15">
      <c r="A16" s="19">
        <v>3194</v>
      </c>
      <c r="B16" s="20" t="s">
        <v>2216</v>
      </c>
      <c r="C16" s="20" t="s">
        <v>527</v>
      </c>
      <c r="D16" s="21" t="s">
        <v>783</v>
      </c>
      <c r="E16" s="22">
        <v>1596</v>
      </c>
      <c r="F16" s="89">
        <v>220115</v>
      </c>
      <c r="G16" s="135" t="s">
        <v>2216</v>
      </c>
      <c r="H16" s="23">
        <v>0.2</v>
      </c>
      <c r="I16" s="24" t="s">
        <v>297</v>
      </c>
      <c r="J16" s="25">
        <v>19610401</v>
      </c>
      <c r="K16" s="26" t="s">
        <v>298</v>
      </c>
      <c r="L16" s="27" t="s">
        <v>2217</v>
      </c>
      <c r="M16" s="16">
        <v>1</v>
      </c>
      <c r="N16" s="80">
        <v>1040</v>
      </c>
      <c r="O16" s="172">
        <v>1</v>
      </c>
      <c r="P16" s="173">
        <v>0</v>
      </c>
      <c r="Q16" s="113" t="s">
        <v>2225</v>
      </c>
    </row>
    <row r="17" spans="1:17" ht="35.25" customHeight="1" x14ac:dyDescent="0.15">
      <c r="A17" s="19">
        <v>3655</v>
      </c>
      <c r="B17" s="20" t="s">
        <v>2218</v>
      </c>
      <c r="C17" s="20" t="s">
        <v>759</v>
      </c>
      <c r="D17" s="21" t="s">
        <v>1084</v>
      </c>
      <c r="E17" s="22">
        <v>370</v>
      </c>
      <c r="F17" s="89"/>
      <c r="G17" s="135"/>
      <c r="H17" s="28" t="s">
        <v>4890</v>
      </c>
      <c r="I17" s="24" t="s">
        <v>297</v>
      </c>
      <c r="J17" s="25">
        <v>19770310</v>
      </c>
      <c r="K17" s="26" t="s">
        <v>5202</v>
      </c>
      <c r="L17" s="27" t="s">
        <v>2219</v>
      </c>
      <c r="M17" s="16">
        <v>1</v>
      </c>
      <c r="N17" s="80">
        <v>100</v>
      </c>
      <c r="O17" s="172">
        <v>0</v>
      </c>
      <c r="P17" s="173">
        <v>0</v>
      </c>
      <c r="Q17" s="113" t="s">
        <v>2213</v>
      </c>
    </row>
    <row r="18" spans="1:17" ht="35.25" customHeight="1" x14ac:dyDescent="0.15">
      <c r="A18" s="19">
        <v>3406</v>
      </c>
      <c r="B18" s="20" t="s">
        <v>2220</v>
      </c>
      <c r="C18" s="20" t="s">
        <v>729</v>
      </c>
      <c r="D18" s="21" t="s">
        <v>296</v>
      </c>
      <c r="E18" s="22">
        <v>16219</v>
      </c>
      <c r="F18" s="89">
        <v>220195</v>
      </c>
      <c r="G18" s="135" t="s">
        <v>3774</v>
      </c>
      <c r="H18" s="23">
        <v>0.71</v>
      </c>
      <c r="I18" s="24" t="s">
        <v>297</v>
      </c>
      <c r="J18" s="25">
        <v>19721218</v>
      </c>
      <c r="K18" s="26" t="s">
        <v>5202</v>
      </c>
      <c r="L18" s="27" t="s">
        <v>433</v>
      </c>
      <c r="M18" s="16">
        <v>1</v>
      </c>
      <c r="N18" s="80">
        <v>5380</v>
      </c>
      <c r="O18" s="172">
        <v>1</v>
      </c>
      <c r="P18" s="173">
        <v>0</v>
      </c>
      <c r="Q18" s="113" t="s">
        <v>434</v>
      </c>
    </row>
    <row r="19" spans="1:17" ht="35.25" customHeight="1" x14ac:dyDescent="0.15">
      <c r="A19" s="19">
        <v>3717</v>
      </c>
      <c r="B19" s="20" t="s">
        <v>435</v>
      </c>
      <c r="C19" s="20" t="s">
        <v>4008</v>
      </c>
      <c r="D19" s="21" t="s">
        <v>783</v>
      </c>
      <c r="E19" s="22">
        <v>2007</v>
      </c>
      <c r="F19" s="89"/>
      <c r="G19" s="135"/>
      <c r="H19" s="28" t="s">
        <v>4889</v>
      </c>
      <c r="I19" s="24" t="s">
        <v>297</v>
      </c>
      <c r="J19" s="25">
        <v>19780318</v>
      </c>
      <c r="K19" s="26" t="s">
        <v>336</v>
      </c>
      <c r="L19" s="27" t="s">
        <v>436</v>
      </c>
      <c r="M19" s="16">
        <v>0</v>
      </c>
      <c r="N19" s="80">
        <v>0</v>
      </c>
      <c r="O19" s="172">
        <v>0</v>
      </c>
      <c r="P19" s="173">
        <v>0</v>
      </c>
      <c r="Q19" s="113" t="s">
        <v>434</v>
      </c>
    </row>
    <row r="20" spans="1:17" ht="35.25" customHeight="1" x14ac:dyDescent="0.15">
      <c r="A20" s="19">
        <v>4767</v>
      </c>
      <c r="B20" s="20" t="s">
        <v>5306</v>
      </c>
      <c r="C20" s="20" t="s">
        <v>5344</v>
      </c>
      <c r="D20" s="21" t="s">
        <v>2618</v>
      </c>
      <c r="E20" s="22">
        <v>2172</v>
      </c>
      <c r="F20" s="89"/>
      <c r="G20" s="135"/>
      <c r="H20" s="28"/>
      <c r="I20" s="24" t="s">
        <v>4102</v>
      </c>
      <c r="J20" s="25">
        <v>20140331</v>
      </c>
      <c r="K20" s="26" t="s">
        <v>3212</v>
      </c>
      <c r="L20" s="27" t="s">
        <v>5307</v>
      </c>
      <c r="M20" s="16">
        <v>1</v>
      </c>
      <c r="N20" s="80">
        <v>2172</v>
      </c>
      <c r="O20" s="172">
        <v>0</v>
      </c>
      <c r="P20" s="173">
        <v>0</v>
      </c>
      <c r="Q20" s="113" t="s">
        <v>434</v>
      </c>
    </row>
    <row r="21" spans="1:17" ht="35.25" customHeight="1" x14ac:dyDescent="0.15">
      <c r="A21" s="19">
        <v>4768</v>
      </c>
      <c r="B21" s="20" t="s">
        <v>5308</v>
      </c>
      <c r="C21" s="20" t="s">
        <v>5345</v>
      </c>
      <c r="D21" s="21" t="s">
        <v>2618</v>
      </c>
      <c r="E21" s="22">
        <v>802</v>
      </c>
      <c r="F21" s="89"/>
      <c r="G21" s="135"/>
      <c r="H21" s="28"/>
      <c r="I21" s="24" t="s">
        <v>3174</v>
      </c>
      <c r="J21" s="25">
        <v>20140331</v>
      </c>
      <c r="K21" s="26" t="s">
        <v>3212</v>
      </c>
      <c r="L21" s="27" t="s">
        <v>5309</v>
      </c>
      <c r="M21" s="16">
        <v>1</v>
      </c>
      <c r="N21" s="80">
        <v>802</v>
      </c>
      <c r="O21" s="172">
        <v>0</v>
      </c>
      <c r="P21" s="173">
        <v>0</v>
      </c>
      <c r="Q21" s="113" t="s">
        <v>434</v>
      </c>
    </row>
    <row r="22" spans="1:17" ht="35.25" customHeight="1" x14ac:dyDescent="0.15">
      <c r="A22" s="19">
        <v>4278</v>
      </c>
      <c r="B22" s="20" t="s">
        <v>437</v>
      </c>
      <c r="C22" s="20" t="s">
        <v>497</v>
      </c>
      <c r="D22" s="21" t="s">
        <v>783</v>
      </c>
      <c r="E22" s="22">
        <v>165</v>
      </c>
      <c r="F22" s="89"/>
      <c r="G22" s="135"/>
      <c r="H22" s="28" t="s">
        <v>4889</v>
      </c>
      <c r="I22" s="24" t="s">
        <v>297</v>
      </c>
      <c r="J22" s="25">
        <v>19880331</v>
      </c>
      <c r="K22" s="26" t="s">
        <v>785</v>
      </c>
      <c r="L22" s="27" t="s">
        <v>2018</v>
      </c>
      <c r="M22" s="16">
        <v>1</v>
      </c>
      <c r="N22" s="80">
        <v>165</v>
      </c>
      <c r="O22" s="172">
        <v>0</v>
      </c>
      <c r="P22" s="173">
        <v>0</v>
      </c>
      <c r="Q22" s="113" t="s">
        <v>434</v>
      </c>
    </row>
    <row r="23" spans="1:17" ht="35.25" customHeight="1" x14ac:dyDescent="0.15">
      <c r="A23" s="19">
        <v>3899</v>
      </c>
      <c r="B23" s="20" t="s">
        <v>2019</v>
      </c>
      <c r="C23" s="20" t="s">
        <v>961</v>
      </c>
      <c r="D23" s="21" t="s">
        <v>783</v>
      </c>
      <c r="E23" s="22">
        <v>2006</v>
      </c>
      <c r="F23" s="89"/>
      <c r="G23" s="135"/>
      <c r="H23" s="28" t="s">
        <v>4889</v>
      </c>
      <c r="I23" s="24" t="s">
        <v>297</v>
      </c>
      <c r="J23" s="25">
        <v>19801128</v>
      </c>
      <c r="K23" s="26" t="s">
        <v>5202</v>
      </c>
      <c r="L23" s="27" t="s">
        <v>2020</v>
      </c>
      <c r="M23" s="16">
        <v>0</v>
      </c>
      <c r="N23" s="80">
        <v>0</v>
      </c>
      <c r="O23" s="172">
        <v>0</v>
      </c>
      <c r="P23" s="173">
        <v>0</v>
      </c>
      <c r="Q23" s="113" t="s">
        <v>434</v>
      </c>
    </row>
    <row r="24" spans="1:17" ht="35.25" customHeight="1" x14ac:dyDescent="0.15">
      <c r="A24" s="19">
        <v>3023</v>
      </c>
      <c r="B24" s="20" t="s">
        <v>2021</v>
      </c>
      <c r="C24" s="20" t="s">
        <v>4032</v>
      </c>
      <c r="D24" s="21" t="s">
        <v>783</v>
      </c>
      <c r="E24" s="22">
        <v>4197</v>
      </c>
      <c r="F24" s="89">
        <v>220149</v>
      </c>
      <c r="G24" s="135" t="s">
        <v>2021</v>
      </c>
      <c r="H24" s="23">
        <v>0.4</v>
      </c>
      <c r="I24" s="24" t="s">
        <v>297</v>
      </c>
      <c r="J24" s="25">
        <v>19410610</v>
      </c>
      <c r="K24" s="26" t="s">
        <v>298</v>
      </c>
      <c r="L24" s="27" t="s">
        <v>2022</v>
      </c>
      <c r="M24" s="16">
        <v>1</v>
      </c>
      <c r="N24" s="80">
        <v>4197</v>
      </c>
      <c r="O24" s="172">
        <v>1</v>
      </c>
      <c r="P24" s="173">
        <v>0</v>
      </c>
      <c r="Q24" s="113" t="s">
        <v>453</v>
      </c>
    </row>
    <row r="25" spans="1:17" ht="35.25" customHeight="1" x14ac:dyDescent="0.15">
      <c r="A25" s="19">
        <v>3340</v>
      </c>
      <c r="B25" s="20" t="s">
        <v>454</v>
      </c>
      <c r="C25" s="20" t="s">
        <v>556</v>
      </c>
      <c r="D25" s="21" t="s">
        <v>783</v>
      </c>
      <c r="E25" s="22">
        <v>4347</v>
      </c>
      <c r="F25" s="89">
        <v>220153</v>
      </c>
      <c r="G25" s="136" t="s">
        <v>454</v>
      </c>
      <c r="H25" s="28">
        <v>0.43</v>
      </c>
      <c r="I25" s="24" t="s">
        <v>297</v>
      </c>
      <c r="J25" s="25">
        <v>19700201</v>
      </c>
      <c r="K25" s="26" t="s">
        <v>298</v>
      </c>
      <c r="L25" s="27" t="s">
        <v>455</v>
      </c>
      <c r="M25" s="16">
        <v>1</v>
      </c>
      <c r="N25" s="80">
        <v>3000</v>
      </c>
      <c r="O25" s="172">
        <v>1</v>
      </c>
      <c r="P25" s="173">
        <v>0</v>
      </c>
      <c r="Q25" s="113" t="s">
        <v>456</v>
      </c>
    </row>
    <row r="26" spans="1:17" ht="35.25" customHeight="1" x14ac:dyDescent="0.15">
      <c r="A26" s="19">
        <v>4313</v>
      </c>
      <c r="B26" s="20" t="s">
        <v>457</v>
      </c>
      <c r="C26" s="20" t="s">
        <v>499</v>
      </c>
      <c r="D26" s="21" t="s">
        <v>783</v>
      </c>
      <c r="E26" s="22">
        <v>202</v>
      </c>
      <c r="F26" s="89"/>
      <c r="G26" s="135"/>
      <c r="H26" s="28" t="s">
        <v>4889</v>
      </c>
      <c r="I26" s="24" t="s">
        <v>297</v>
      </c>
      <c r="J26" s="25">
        <v>19890331</v>
      </c>
      <c r="K26" s="26" t="s">
        <v>785</v>
      </c>
      <c r="L26" s="27" t="s">
        <v>3889</v>
      </c>
      <c r="M26" s="16">
        <v>0</v>
      </c>
      <c r="N26" s="80">
        <v>0</v>
      </c>
      <c r="O26" s="172">
        <v>0</v>
      </c>
      <c r="P26" s="173">
        <v>0</v>
      </c>
      <c r="Q26" s="114" t="s">
        <v>453</v>
      </c>
    </row>
    <row r="27" spans="1:17" ht="35.25" customHeight="1" x14ac:dyDescent="0.15">
      <c r="A27" s="19">
        <v>4755</v>
      </c>
      <c r="B27" s="20" t="s">
        <v>3333</v>
      </c>
      <c r="C27" s="20" t="s">
        <v>5294</v>
      </c>
      <c r="D27" s="21" t="s">
        <v>783</v>
      </c>
      <c r="E27" s="22">
        <v>151</v>
      </c>
      <c r="F27" s="89"/>
      <c r="G27" s="135"/>
      <c r="H27" s="28" t="s">
        <v>4889</v>
      </c>
      <c r="I27" s="24" t="s">
        <v>297</v>
      </c>
      <c r="J27" s="25">
        <v>20130331</v>
      </c>
      <c r="K27" s="26" t="s">
        <v>785</v>
      </c>
      <c r="L27" s="27" t="s">
        <v>3334</v>
      </c>
      <c r="M27" s="16">
        <v>0</v>
      </c>
      <c r="N27" s="80">
        <v>0</v>
      </c>
      <c r="O27" s="172">
        <v>0</v>
      </c>
      <c r="P27" s="173">
        <v>0</v>
      </c>
      <c r="Q27" s="113" t="s">
        <v>456</v>
      </c>
    </row>
    <row r="28" spans="1:17" ht="35.25" customHeight="1" x14ac:dyDescent="0.15">
      <c r="A28" s="19">
        <v>3371</v>
      </c>
      <c r="B28" s="20" t="s">
        <v>3890</v>
      </c>
      <c r="C28" s="20" t="s">
        <v>561</v>
      </c>
      <c r="D28" s="21" t="s">
        <v>783</v>
      </c>
      <c r="E28" s="22">
        <v>1156</v>
      </c>
      <c r="F28" s="89">
        <v>220154</v>
      </c>
      <c r="G28" s="136" t="s">
        <v>3890</v>
      </c>
      <c r="H28" s="28">
        <v>0.1</v>
      </c>
      <c r="I28" s="24" t="s">
        <v>297</v>
      </c>
      <c r="J28" s="25">
        <v>19710401</v>
      </c>
      <c r="K28" s="26" t="s">
        <v>298</v>
      </c>
      <c r="L28" s="27" t="s">
        <v>3891</v>
      </c>
      <c r="M28" s="16">
        <v>1</v>
      </c>
      <c r="N28" s="80">
        <v>1100</v>
      </c>
      <c r="O28" s="172">
        <v>0</v>
      </c>
      <c r="P28" s="173">
        <v>0</v>
      </c>
      <c r="Q28" s="113" t="s">
        <v>456</v>
      </c>
    </row>
    <row r="29" spans="1:17" ht="35.25" customHeight="1" x14ac:dyDescent="0.15">
      <c r="A29" s="19">
        <v>4747</v>
      </c>
      <c r="B29" s="20" t="s">
        <v>5229</v>
      </c>
      <c r="C29" s="20" t="s">
        <v>5236</v>
      </c>
      <c r="D29" s="21" t="s">
        <v>4246</v>
      </c>
      <c r="E29" s="22">
        <v>328</v>
      </c>
      <c r="F29" s="89"/>
      <c r="G29" s="135"/>
      <c r="H29" s="28" t="s">
        <v>4889</v>
      </c>
      <c r="I29" s="24" t="s">
        <v>297</v>
      </c>
      <c r="J29" s="25">
        <v>20120928</v>
      </c>
      <c r="K29" s="26" t="s">
        <v>785</v>
      </c>
      <c r="L29" s="27" t="s">
        <v>5230</v>
      </c>
      <c r="M29" s="16">
        <v>1</v>
      </c>
      <c r="N29" s="80">
        <v>328</v>
      </c>
      <c r="O29" s="172">
        <v>0</v>
      </c>
      <c r="P29" s="173">
        <v>0</v>
      </c>
      <c r="Q29" s="113" t="s">
        <v>456</v>
      </c>
    </row>
    <row r="30" spans="1:17" ht="35.25" customHeight="1" x14ac:dyDescent="0.15">
      <c r="A30" s="19">
        <v>3320</v>
      </c>
      <c r="B30" s="20" t="s">
        <v>3892</v>
      </c>
      <c r="C30" s="20" t="s">
        <v>551</v>
      </c>
      <c r="D30" s="21" t="s">
        <v>783</v>
      </c>
      <c r="E30" s="22">
        <v>470</v>
      </c>
      <c r="F30" s="89"/>
      <c r="G30" s="135"/>
      <c r="H30" s="28" t="s">
        <v>4889</v>
      </c>
      <c r="I30" s="24" t="s">
        <v>297</v>
      </c>
      <c r="J30" s="25">
        <v>19680401</v>
      </c>
      <c r="K30" s="26" t="s">
        <v>298</v>
      </c>
      <c r="L30" s="27" t="s">
        <v>3893</v>
      </c>
      <c r="M30" s="16">
        <v>1</v>
      </c>
      <c r="N30" s="80">
        <v>460</v>
      </c>
      <c r="O30" s="172">
        <v>0</v>
      </c>
      <c r="P30" s="173">
        <v>0</v>
      </c>
      <c r="Q30" s="113" t="s">
        <v>456</v>
      </c>
    </row>
    <row r="31" spans="1:17" ht="35.25" customHeight="1" x14ac:dyDescent="0.15">
      <c r="A31" s="19">
        <v>4090</v>
      </c>
      <c r="B31" s="20" t="s">
        <v>3894</v>
      </c>
      <c r="C31" s="20" t="s">
        <v>484</v>
      </c>
      <c r="D31" s="21" t="s">
        <v>783</v>
      </c>
      <c r="E31" s="22">
        <v>712</v>
      </c>
      <c r="F31" s="89"/>
      <c r="G31" s="135"/>
      <c r="H31" s="28" t="s">
        <v>4889</v>
      </c>
      <c r="I31" s="24" t="s">
        <v>297</v>
      </c>
      <c r="J31" s="25">
        <v>19840331</v>
      </c>
      <c r="K31" s="26" t="s">
        <v>3101</v>
      </c>
      <c r="L31" s="27" t="s">
        <v>3895</v>
      </c>
      <c r="M31" s="16">
        <v>0</v>
      </c>
      <c r="N31" s="80">
        <v>0</v>
      </c>
      <c r="O31" s="172">
        <v>0</v>
      </c>
      <c r="P31" s="173">
        <v>0</v>
      </c>
      <c r="Q31" s="113" t="s">
        <v>456</v>
      </c>
    </row>
    <row r="32" spans="1:17" ht="35.25" customHeight="1" x14ac:dyDescent="0.15">
      <c r="A32" s="19">
        <v>3597</v>
      </c>
      <c r="B32" s="20" t="s">
        <v>3896</v>
      </c>
      <c r="C32" s="20" t="s">
        <v>752</v>
      </c>
      <c r="D32" s="21" t="s">
        <v>783</v>
      </c>
      <c r="E32" s="22">
        <v>1498</v>
      </c>
      <c r="F32" s="89">
        <v>220137</v>
      </c>
      <c r="G32" s="135" t="s">
        <v>3896</v>
      </c>
      <c r="H32" s="23">
        <v>0.15</v>
      </c>
      <c r="I32" s="24" t="s">
        <v>297</v>
      </c>
      <c r="J32" s="25">
        <v>19760325</v>
      </c>
      <c r="K32" s="26" t="s">
        <v>336</v>
      </c>
      <c r="L32" s="27" t="s">
        <v>3897</v>
      </c>
      <c r="M32" s="16">
        <v>0</v>
      </c>
      <c r="N32" s="80">
        <v>0</v>
      </c>
      <c r="O32" s="172">
        <v>0</v>
      </c>
      <c r="P32" s="173">
        <v>0</v>
      </c>
      <c r="Q32" s="113" t="s">
        <v>3898</v>
      </c>
    </row>
    <row r="33" spans="1:17" ht="35.25" customHeight="1" x14ac:dyDescent="0.15">
      <c r="A33" s="19">
        <v>4493</v>
      </c>
      <c r="B33" s="20" t="s">
        <v>3899</v>
      </c>
      <c r="C33" s="20" t="s">
        <v>913</v>
      </c>
      <c r="D33" s="21" t="s">
        <v>296</v>
      </c>
      <c r="E33" s="22">
        <v>15784</v>
      </c>
      <c r="F33" s="89"/>
      <c r="G33" s="135"/>
      <c r="H33" s="28" t="s">
        <v>4889</v>
      </c>
      <c r="I33" s="24" t="s">
        <v>297</v>
      </c>
      <c r="J33" s="25">
        <v>19950526</v>
      </c>
      <c r="K33" s="26" t="s">
        <v>3111</v>
      </c>
      <c r="L33" s="27" t="s">
        <v>3900</v>
      </c>
      <c r="M33" s="16">
        <v>0</v>
      </c>
      <c r="N33" s="80">
        <v>0</v>
      </c>
      <c r="O33" s="172">
        <v>1</v>
      </c>
      <c r="P33" s="173">
        <v>0</v>
      </c>
      <c r="Q33" s="113" t="s">
        <v>3898</v>
      </c>
    </row>
    <row r="34" spans="1:17" ht="35.25" customHeight="1" x14ac:dyDescent="0.15">
      <c r="A34" s="19">
        <v>4158</v>
      </c>
      <c r="B34" s="20" t="s">
        <v>3901</v>
      </c>
      <c r="C34" s="20" t="s">
        <v>489</v>
      </c>
      <c r="D34" s="21" t="s">
        <v>783</v>
      </c>
      <c r="E34" s="22">
        <v>2351</v>
      </c>
      <c r="F34" s="89">
        <v>220189</v>
      </c>
      <c r="G34" s="135" t="s">
        <v>3775</v>
      </c>
      <c r="H34" s="23">
        <v>0.24</v>
      </c>
      <c r="I34" s="24" t="s">
        <v>297</v>
      </c>
      <c r="J34" s="25">
        <v>19850330</v>
      </c>
      <c r="K34" s="26" t="s">
        <v>336</v>
      </c>
      <c r="L34" s="27" t="s">
        <v>3902</v>
      </c>
      <c r="M34" s="16">
        <v>1</v>
      </c>
      <c r="N34" s="80">
        <v>2154</v>
      </c>
      <c r="O34" s="172">
        <v>1</v>
      </c>
      <c r="P34" s="173">
        <v>0</v>
      </c>
      <c r="Q34" s="113" t="s">
        <v>3898</v>
      </c>
    </row>
    <row r="35" spans="1:17" ht="35.25" customHeight="1" x14ac:dyDescent="0.15">
      <c r="A35" s="19">
        <v>3765</v>
      </c>
      <c r="B35" s="20" t="s">
        <v>3903</v>
      </c>
      <c r="C35" s="20" t="s">
        <v>4017</v>
      </c>
      <c r="D35" s="21" t="s">
        <v>783</v>
      </c>
      <c r="E35" s="22">
        <v>786</v>
      </c>
      <c r="F35" s="89"/>
      <c r="G35" s="135"/>
      <c r="H35" s="28" t="s">
        <v>4889</v>
      </c>
      <c r="I35" s="24" t="s">
        <v>297</v>
      </c>
      <c r="J35" s="25">
        <v>19790312</v>
      </c>
      <c r="K35" s="26" t="s">
        <v>336</v>
      </c>
      <c r="L35" s="27" t="s">
        <v>3904</v>
      </c>
      <c r="M35" s="16">
        <v>1</v>
      </c>
      <c r="N35" s="80">
        <v>786</v>
      </c>
      <c r="O35" s="172">
        <v>0</v>
      </c>
      <c r="P35" s="173">
        <v>0</v>
      </c>
      <c r="Q35" s="113" t="s">
        <v>3898</v>
      </c>
    </row>
    <row r="36" spans="1:17" ht="35.25" customHeight="1" x14ac:dyDescent="0.15">
      <c r="A36" s="19">
        <v>3293</v>
      </c>
      <c r="B36" s="20" t="s">
        <v>3905</v>
      </c>
      <c r="C36" s="20" t="s">
        <v>543</v>
      </c>
      <c r="D36" s="21" t="s">
        <v>783</v>
      </c>
      <c r="E36" s="22">
        <v>3334</v>
      </c>
      <c r="F36" s="89">
        <v>220163</v>
      </c>
      <c r="G36" s="135" t="s">
        <v>3905</v>
      </c>
      <c r="H36" s="23">
        <v>0.3</v>
      </c>
      <c r="I36" s="24" t="s">
        <v>297</v>
      </c>
      <c r="J36" s="25">
        <v>19670401</v>
      </c>
      <c r="K36" s="26" t="s">
        <v>5202</v>
      </c>
      <c r="L36" s="27" t="s">
        <v>3906</v>
      </c>
      <c r="M36" s="16">
        <v>0</v>
      </c>
      <c r="N36" s="80">
        <v>0</v>
      </c>
      <c r="O36" s="172">
        <v>1</v>
      </c>
      <c r="P36" s="173">
        <v>0</v>
      </c>
      <c r="Q36" s="113" t="s">
        <v>4262</v>
      </c>
    </row>
    <row r="37" spans="1:17" ht="35.25" customHeight="1" x14ac:dyDescent="0.15">
      <c r="A37" s="19">
        <v>4494</v>
      </c>
      <c r="B37" s="20" t="s">
        <v>3907</v>
      </c>
      <c r="C37" s="20" t="s">
        <v>914</v>
      </c>
      <c r="D37" s="21" t="s">
        <v>783</v>
      </c>
      <c r="E37" s="22">
        <v>1094</v>
      </c>
      <c r="F37" s="89">
        <v>220199</v>
      </c>
      <c r="G37" s="136" t="s">
        <v>3907</v>
      </c>
      <c r="H37" s="23">
        <v>0.11</v>
      </c>
      <c r="I37" s="24" t="s">
        <v>297</v>
      </c>
      <c r="J37" s="25">
        <v>19950929</v>
      </c>
      <c r="K37" s="26" t="s">
        <v>3908</v>
      </c>
      <c r="L37" s="27" t="s">
        <v>3909</v>
      </c>
      <c r="M37" s="16">
        <v>1</v>
      </c>
      <c r="N37" s="80">
        <v>1094</v>
      </c>
      <c r="O37" s="172">
        <v>0</v>
      </c>
      <c r="P37" s="173">
        <v>0</v>
      </c>
      <c r="Q37" s="113" t="s">
        <v>3910</v>
      </c>
    </row>
    <row r="38" spans="1:17" ht="35.25" customHeight="1" x14ac:dyDescent="0.15">
      <c r="A38" s="19">
        <v>4314</v>
      </c>
      <c r="B38" s="20" t="s">
        <v>3911</v>
      </c>
      <c r="C38" s="20" t="s">
        <v>500</v>
      </c>
      <c r="D38" s="21" t="s">
        <v>783</v>
      </c>
      <c r="E38" s="22">
        <v>1220</v>
      </c>
      <c r="F38" s="89"/>
      <c r="G38" s="135"/>
      <c r="H38" s="28" t="s">
        <v>4889</v>
      </c>
      <c r="I38" s="24" t="s">
        <v>297</v>
      </c>
      <c r="J38" s="25">
        <v>19890331</v>
      </c>
      <c r="K38" s="26" t="s">
        <v>3111</v>
      </c>
      <c r="L38" s="27" t="s">
        <v>3912</v>
      </c>
      <c r="M38" s="16">
        <v>0</v>
      </c>
      <c r="N38" s="80">
        <v>0</v>
      </c>
      <c r="O38" s="172">
        <v>0</v>
      </c>
      <c r="P38" s="173">
        <v>0</v>
      </c>
      <c r="Q38" s="113" t="s">
        <v>3910</v>
      </c>
    </row>
    <row r="39" spans="1:17" ht="35.25" customHeight="1" x14ac:dyDescent="0.15">
      <c r="A39" s="19">
        <v>3539</v>
      </c>
      <c r="B39" s="20" t="s">
        <v>3913</v>
      </c>
      <c r="C39" s="20" t="s">
        <v>744</v>
      </c>
      <c r="D39" s="21" t="s">
        <v>783</v>
      </c>
      <c r="E39" s="22">
        <v>903</v>
      </c>
      <c r="F39" s="89">
        <v>220113</v>
      </c>
      <c r="G39" s="136" t="s">
        <v>3913</v>
      </c>
      <c r="H39" s="23">
        <v>0.1</v>
      </c>
      <c r="I39" s="24" t="s">
        <v>297</v>
      </c>
      <c r="J39" s="25">
        <v>19750322</v>
      </c>
      <c r="K39" s="26" t="s">
        <v>336</v>
      </c>
      <c r="L39" s="27" t="s">
        <v>3914</v>
      </c>
      <c r="M39" s="16">
        <v>1</v>
      </c>
      <c r="N39" s="80">
        <v>903</v>
      </c>
      <c r="O39" s="172">
        <v>0</v>
      </c>
      <c r="P39" s="173">
        <v>0</v>
      </c>
      <c r="Q39" s="113" t="s">
        <v>3910</v>
      </c>
    </row>
    <row r="40" spans="1:17" ht="35.25" customHeight="1" x14ac:dyDescent="0.15">
      <c r="A40" s="19">
        <v>3197</v>
      </c>
      <c r="B40" s="20" t="s">
        <v>3915</v>
      </c>
      <c r="C40" s="20" t="s">
        <v>530</v>
      </c>
      <c r="D40" s="21" t="s">
        <v>783</v>
      </c>
      <c r="E40" s="22">
        <v>1253</v>
      </c>
      <c r="F40" s="89">
        <v>220158</v>
      </c>
      <c r="G40" s="135" t="s">
        <v>3915</v>
      </c>
      <c r="H40" s="23">
        <v>0.12</v>
      </c>
      <c r="I40" s="24" t="s">
        <v>297</v>
      </c>
      <c r="J40" s="25">
        <v>19610401</v>
      </c>
      <c r="K40" s="26" t="s">
        <v>3916</v>
      </c>
      <c r="L40" s="27" t="s">
        <v>3917</v>
      </c>
      <c r="M40" s="16">
        <v>1</v>
      </c>
      <c r="N40" s="80">
        <v>900</v>
      </c>
      <c r="O40" s="172">
        <v>0</v>
      </c>
      <c r="P40" s="173">
        <v>0</v>
      </c>
      <c r="Q40" s="113" t="s">
        <v>2734</v>
      </c>
    </row>
    <row r="41" spans="1:17" ht="35.25" customHeight="1" x14ac:dyDescent="0.15">
      <c r="A41" s="19">
        <v>4091</v>
      </c>
      <c r="B41" s="20" t="s">
        <v>2735</v>
      </c>
      <c r="C41" s="20" t="s">
        <v>485</v>
      </c>
      <c r="D41" s="21" t="s">
        <v>517</v>
      </c>
      <c r="E41" s="22">
        <v>1152</v>
      </c>
      <c r="F41" s="89">
        <v>17</v>
      </c>
      <c r="G41" s="136" t="s">
        <v>2735</v>
      </c>
      <c r="H41" s="23">
        <v>0.12</v>
      </c>
      <c r="I41" s="24" t="s">
        <v>297</v>
      </c>
      <c r="J41" s="25">
        <v>19840331</v>
      </c>
      <c r="K41" s="26" t="s">
        <v>5202</v>
      </c>
      <c r="L41" s="27" t="s">
        <v>2736</v>
      </c>
      <c r="M41" s="16">
        <v>1</v>
      </c>
      <c r="N41" s="80">
        <v>1152</v>
      </c>
      <c r="O41" s="172">
        <v>0</v>
      </c>
      <c r="P41" s="173">
        <v>0</v>
      </c>
      <c r="Q41" s="113" t="s">
        <v>2222</v>
      </c>
    </row>
    <row r="42" spans="1:17" ht="35.25" customHeight="1" x14ac:dyDescent="0.15">
      <c r="A42" s="19">
        <v>4658</v>
      </c>
      <c r="B42" s="20" t="s">
        <v>2737</v>
      </c>
      <c r="C42" s="20" t="s">
        <v>4581</v>
      </c>
      <c r="D42" s="21" t="s">
        <v>783</v>
      </c>
      <c r="E42" s="22">
        <v>317</v>
      </c>
      <c r="F42" s="89"/>
      <c r="G42" s="135"/>
      <c r="H42" s="28" t="s">
        <v>507</v>
      </c>
      <c r="I42" s="24" t="s">
        <v>297</v>
      </c>
      <c r="J42" s="25">
        <v>20070330</v>
      </c>
      <c r="K42" s="26" t="s">
        <v>2738</v>
      </c>
      <c r="L42" s="27" t="s">
        <v>2739</v>
      </c>
      <c r="M42" s="16">
        <v>1</v>
      </c>
      <c r="N42" s="80">
        <v>317</v>
      </c>
      <c r="O42" s="172">
        <v>0</v>
      </c>
      <c r="P42" s="173">
        <v>0</v>
      </c>
      <c r="Q42" s="113" t="s">
        <v>4263</v>
      </c>
    </row>
    <row r="43" spans="1:17" ht="35.25" customHeight="1" x14ac:dyDescent="0.15">
      <c r="A43" s="19">
        <v>3540</v>
      </c>
      <c r="B43" s="20" t="s">
        <v>2740</v>
      </c>
      <c r="C43" s="20" t="s">
        <v>745</v>
      </c>
      <c r="D43" s="21" t="s">
        <v>296</v>
      </c>
      <c r="E43" s="22">
        <v>27819</v>
      </c>
      <c r="F43" s="89">
        <v>330032</v>
      </c>
      <c r="G43" s="136" t="s">
        <v>2740</v>
      </c>
      <c r="H43" s="23">
        <v>2.2999999999999998</v>
      </c>
      <c r="I43" s="24" t="s">
        <v>297</v>
      </c>
      <c r="J43" s="25">
        <v>19750322</v>
      </c>
      <c r="K43" s="26" t="s">
        <v>5202</v>
      </c>
      <c r="L43" s="27" t="s">
        <v>2741</v>
      </c>
      <c r="M43" s="16">
        <v>1</v>
      </c>
      <c r="N43" s="80">
        <v>2800</v>
      </c>
      <c r="O43" s="172">
        <v>1</v>
      </c>
      <c r="P43" s="173">
        <v>1</v>
      </c>
      <c r="Q43" s="113" t="s">
        <v>4263</v>
      </c>
    </row>
    <row r="44" spans="1:17" ht="35.25" customHeight="1" x14ac:dyDescent="0.15">
      <c r="A44" s="19">
        <v>3657</v>
      </c>
      <c r="B44" s="20" t="s">
        <v>2742</v>
      </c>
      <c r="C44" s="20" t="s">
        <v>760</v>
      </c>
      <c r="D44" s="21" t="s">
        <v>1084</v>
      </c>
      <c r="E44" s="22">
        <v>6500</v>
      </c>
      <c r="F44" s="89">
        <v>6</v>
      </c>
      <c r="G44" s="135" t="s">
        <v>3776</v>
      </c>
      <c r="H44" s="23">
        <v>0.6</v>
      </c>
      <c r="I44" s="24" t="s">
        <v>297</v>
      </c>
      <c r="J44" s="25">
        <v>19770310</v>
      </c>
      <c r="K44" s="26" t="s">
        <v>5202</v>
      </c>
      <c r="L44" s="27" t="s">
        <v>2743</v>
      </c>
      <c r="M44" s="16">
        <v>0</v>
      </c>
      <c r="N44" s="80">
        <v>0</v>
      </c>
      <c r="O44" s="172">
        <v>0</v>
      </c>
      <c r="P44" s="173">
        <v>0</v>
      </c>
      <c r="Q44" s="113" t="s">
        <v>4263</v>
      </c>
    </row>
    <row r="45" spans="1:17" ht="35.25" customHeight="1" x14ac:dyDescent="0.15">
      <c r="A45" s="19">
        <v>4343</v>
      </c>
      <c r="B45" s="20" t="s">
        <v>2744</v>
      </c>
      <c r="C45" s="20" t="s">
        <v>501</v>
      </c>
      <c r="D45" s="21" t="s">
        <v>296</v>
      </c>
      <c r="E45" s="22">
        <v>15243</v>
      </c>
      <c r="F45" s="89">
        <v>330053</v>
      </c>
      <c r="G45" s="136" t="s">
        <v>2744</v>
      </c>
      <c r="H45" s="23">
        <v>1.5</v>
      </c>
      <c r="I45" s="24" t="s">
        <v>297</v>
      </c>
      <c r="J45" s="25">
        <v>19901003</v>
      </c>
      <c r="K45" s="26" t="s">
        <v>336</v>
      </c>
      <c r="L45" s="27" t="s">
        <v>2745</v>
      </c>
      <c r="M45" s="184">
        <v>1</v>
      </c>
      <c r="N45" s="185">
        <v>6470</v>
      </c>
      <c r="O45" s="172">
        <v>2</v>
      </c>
      <c r="P45" s="173">
        <v>0</v>
      </c>
      <c r="Q45" s="113" t="s">
        <v>2746</v>
      </c>
    </row>
    <row r="46" spans="1:17" ht="35.25" customHeight="1" x14ac:dyDescent="0.15">
      <c r="A46" s="19">
        <v>3298</v>
      </c>
      <c r="B46" s="20" t="s">
        <v>2747</v>
      </c>
      <c r="C46" s="20" t="s">
        <v>545</v>
      </c>
      <c r="D46" s="21" t="s">
        <v>783</v>
      </c>
      <c r="E46" s="22">
        <v>1123</v>
      </c>
      <c r="F46" s="89">
        <v>220114</v>
      </c>
      <c r="G46" s="136" t="s">
        <v>2747</v>
      </c>
      <c r="H46" s="23">
        <v>0.1</v>
      </c>
      <c r="I46" s="24" t="s">
        <v>297</v>
      </c>
      <c r="J46" s="25">
        <v>19680202</v>
      </c>
      <c r="K46" s="26" t="s">
        <v>336</v>
      </c>
      <c r="L46" s="27" t="s">
        <v>2748</v>
      </c>
      <c r="M46" s="16">
        <v>1</v>
      </c>
      <c r="N46" s="80">
        <v>1123</v>
      </c>
      <c r="O46" s="172">
        <v>0</v>
      </c>
      <c r="P46" s="173">
        <v>0</v>
      </c>
      <c r="Q46" s="113" t="s">
        <v>2213</v>
      </c>
    </row>
    <row r="47" spans="1:17" ht="35.25" customHeight="1" x14ac:dyDescent="0.15">
      <c r="A47" s="19">
        <v>3404</v>
      </c>
      <c r="B47" s="20" t="s">
        <v>2749</v>
      </c>
      <c r="C47" s="20" t="s">
        <v>727</v>
      </c>
      <c r="D47" s="21" t="s">
        <v>783</v>
      </c>
      <c r="E47" s="22">
        <v>918</v>
      </c>
      <c r="F47" s="89">
        <v>220110</v>
      </c>
      <c r="G47" s="136" t="s">
        <v>2749</v>
      </c>
      <c r="H47" s="23">
        <v>0.1</v>
      </c>
      <c r="I47" s="24" t="s">
        <v>297</v>
      </c>
      <c r="J47" s="25">
        <v>19721218</v>
      </c>
      <c r="K47" s="26" t="s">
        <v>5202</v>
      </c>
      <c r="L47" s="27" t="s">
        <v>4541</v>
      </c>
      <c r="M47" s="16">
        <v>1</v>
      </c>
      <c r="N47" s="80">
        <v>913</v>
      </c>
      <c r="O47" s="172">
        <v>0</v>
      </c>
      <c r="P47" s="173">
        <v>0</v>
      </c>
      <c r="Q47" s="113" t="s">
        <v>2213</v>
      </c>
    </row>
    <row r="48" spans="1:17" ht="35.25" customHeight="1" x14ac:dyDescent="0.15">
      <c r="A48" s="19">
        <v>3541</v>
      </c>
      <c r="B48" s="20" t="s">
        <v>4542</v>
      </c>
      <c r="C48" s="20" t="s">
        <v>746</v>
      </c>
      <c r="D48" s="21" t="s">
        <v>783</v>
      </c>
      <c r="E48" s="22">
        <v>2368</v>
      </c>
      <c r="F48" s="89">
        <v>220138</v>
      </c>
      <c r="G48" s="136" t="s">
        <v>4542</v>
      </c>
      <c r="H48" s="23">
        <v>0.1</v>
      </c>
      <c r="I48" s="24" t="s">
        <v>297</v>
      </c>
      <c r="J48" s="25">
        <v>19750322</v>
      </c>
      <c r="K48" s="26" t="s">
        <v>336</v>
      </c>
      <c r="L48" s="27" t="s">
        <v>4543</v>
      </c>
      <c r="M48" s="16">
        <v>1</v>
      </c>
      <c r="N48" s="80">
        <v>1850</v>
      </c>
      <c r="O48" s="172">
        <v>1</v>
      </c>
      <c r="P48" s="173">
        <v>0</v>
      </c>
      <c r="Q48" s="113" t="s">
        <v>3898</v>
      </c>
    </row>
    <row r="49" spans="1:17" ht="35.25" customHeight="1" x14ac:dyDescent="0.15">
      <c r="A49" s="19">
        <v>3598</v>
      </c>
      <c r="B49" s="20" t="s">
        <v>4544</v>
      </c>
      <c r="C49" s="20" t="s">
        <v>753</v>
      </c>
      <c r="D49" s="21" t="s">
        <v>783</v>
      </c>
      <c r="E49" s="22">
        <v>765</v>
      </c>
      <c r="F49" s="89">
        <v>220167</v>
      </c>
      <c r="G49" s="136" t="s">
        <v>4544</v>
      </c>
      <c r="H49" s="23">
        <v>0.08</v>
      </c>
      <c r="I49" s="24" t="s">
        <v>297</v>
      </c>
      <c r="J49" s="25">
        <v>19760325</v>
      </c>
      <c r="K49" s="26" t="s">
        <v>298</v>
      </c>
      <c r="L49" s="27" t="s">
        <v>3184</v>
      </c>
      <c r="M49" s="16">
        <v>0</v>
      </c>
      <c r="N49" s="80">
        <v>0</v>
      </c>
      <c r="O49" s="172">
        <v>0</v>
      </c>
      <c r="P49" s="173">
        <v>0</v>
      </c>
      <c r="Q49" s="113" t="s">
        <v>3185</v>
      </c>
    </row>
    <row r="50" spans="1:17" ht="35.25" customHeight="1" x14ac:dyDescent="0.15">
      <c r="A50" s="19">
        <v>3374</v>
      </c>
      <c r="B50" s="20" t="s">
        <v>3186</v>
      </c>
      <c r="C50" s="20" t="s">
        <v>564</v>
      </c>
      <c r="D50" s="21" t="s">
        <v>783</v>
      </c>
      <c r="E50" s="22">
        <v>2315</v>
      </c>
      <c r="F50" s="89">
        <v>220127</v>
      </c>
      <c r="G50" s="135" t="s">
        <v>3186</v>
      </c>
      <c r="H50" s="23">
        <v>0.24</v>
      </c>
      <c r="I50" s="24" t="s">
        <v>297</v>
      </c>
      <c r="J50" s="25">
        <v>19711205</v>
      </c>
      <c r="K50" s="26" t="s">
        <v>298</v>
      </c>
      <c r="L50" s="27" t="s">
        <v>3187</v>
      </c>
      <c r="M50" s="16">
        <v>1</v>
      </c>
      <c r="N50" s="80">
        <v>2175</v>
      </c>
      <c r="O50" s="172">
        <v>0</v>
      </c>
      <c r="P50" s="173">
        <v>0</v>
      </c>
      <c r="Q50" s="113" t="s">
        <v>3185</v>
      </c>
    </row>
    <row r="51" spans="1:17" ht="35.25" customHeight="1" x14ac:dyDescent="0.15">
      <c r="A51" s="19">
        <v>3403</v>
      </c>
      <c r="B51" s="20" t="s">
        <v>3188</v>
      </c>
      <c r="C51" s="20" t="s">
        <v>569</v>
      </c>
      <c r="D51" s="21" t="s">
        <v>783</v>
      </c>
      <c r="E51" s="22">
        <v>802</v>
      </c>
      <c r="F51" s="89">
        <v>220176</v>
      </c>
      <c r="G51" s="136" t="s">
        <v>3188</v>
      </c>
      <c r="H51" s="23">
        <v>0.08</v>
      </c>
      <c r="I51" s="24" t="s">
        <v>297</v>
      </c>
      <c r="J51" s="25">
        <v>19721218</v>
      </c>
      <c r="K51" s="26" t="s">
        <v>298</v>
      </c>
      <c r="L51" s="27" t="s">
        <v>3189</v>
      </c>
      <c r="M51" s="16">
        <v>1</v>
      </c>
      <c r="N51" s="80">
        <v>802</v>
      </c>
      <c r="O51" s="172">
        <v>0</v>
      </c>
      <c r="P51" s="173">
        <v>0</v>
      </c>
      <c r="Q51" s="113" t="s">
        <v>3185</v>
      </c>
    </row>
    <row r="52" spans="1:17" ht="35.25" customHeight="1" x14ac:dyDescent="0.15">
      <c r="A52" s="19">
        <v>3331</v>
      </c>
      <c r="B52" s="20" t="s">
        <v>3190</v>
      </c>
      <c r="C52" s="20" t="s">
        <v>552</v>
      </c>
      <c r="D52" s="21" t="s">
        <v>783</v>
      </c>
      <c r="E52" s="22">
        <v>1403</v>
      </c>
      <c r="F52" s="89">
        <v>220132</v>
      </c>
      <c r="G52" s="135" t="s">
        <v>3190</v>
      </c>
      <c r="H52" s="23">
        <v>0.15</v>
      </c>
      <c r="I52" s="24" t="s">
        <v>297</v>
      </c>
      <c r="J52" s="25">
        <v>19691001</v>
      </c>
      <c r="K52" s="26" t="s">
        <v>298</v>
      </c>
      <c r="L52" s="27" t="s">
        <v>3191</v>
      </c>
      <c r="M52" s="16">
        <v>1</v>
      </c>
      <c r="N52" s="80">
        <v>1403</v>
      </c>
      <c r="O52" s="172">
        <v>0</v>
      </c>
      <c r="P52" s="173">
        <v>0</v>
      </c>
      <c r="Q52" s="113" t="s">
        <v>3192</v>
      </c>
    </row>
    <row r="53" spans="1:17" ht="35.25" customHeight="1" x14ac:dyDescent="0.15">
      <c r="A53" s="19">
        <v>3332</v>
      </c>
      <c r="B53" s="20" t="s">
        <v>3193</v>
      </c>
      <c r="C53" s="20" t="s">
        <v>553</v>
      </c>
      <c r="D53" s="21" t="s">
        <v>783</v>
      </c>
      <c r="E53" s="22">
        <v>1482</v>
      </c>
      <c r="F53" s="89">
        <v>220126</v>
      </c>
      <c r="G53" s="136" t="s">
        <v>3193</v>
      </c>
      <c r="H53" s="23">
        <v>0.16</v>
      </c>
      <c r="I53" s="24" t="s">
        <v>297</v>
      </c>
      <c r="J53" s="25">
        <v>19691020</v>
      </c>
      <c r="K53" s="26" t="s">
        <v>298</v>
      </c>
      <c r="L53" s="27" t="s">
        <v>3194</v>
      </c>
      <c r="M53" s="16">
        <v>1</v>
      </c>
      <c r="N53" s="80">
        <v>1482</v>
      </c>
      <c r="O53" s="172">
        <v>0</v>
      </c>
      <c r="P53" s="173">
        <v>0</v>
      </c>
      <c r="Q53" s="113" t="s">
        <v>3185</v>
      </c>
    </row>
    <row r="54" spans="1:17" ht="35.25" customHeight="1" x14ac:dyDescent="0.15">
      <c r="A54" s="19">
        <v>3446</v>
      </c>
      <c r="B54" s="20" t="s">
        <v>3195</v>
      </c>
      <c r="C54" s="20" t="s">
        <v>5410</v>
      </c>
      <c r="D54" s="21" t="s">
        <v>783</v>
      </c>
      <c r="E54" s="22">
        <v>1287</v>
      </c>
      <c r="F54" s="89">
        <v>220131</v>
      </c>
      <c r="G54" s="136" t="s">
        <v>3195</v>
      </c>
      <c r="H54" s="23">
        <v>0.2</v>
      </c>
      <c r="I54" s="24" t="s">
        <v>297</v>
      </c>
      <c r="J54" s="25">
        <v>19740331</v>
      </c>
      <c r="K54" s="26" t="s">
        <v>5202</v>
      </c>
      <c r="L54" s="27" t="s">
        <v>3196</v>
      </c>
      <c r="M54" s="16">
        <v>1</v>
      </c>
      <c r="N54" s="80">
        <v>1287</v>
      </c>
      <c r="O54" s="172">
        <v>0</v>
      </c>
      <c r="P54" s="173">
        <v>0</v>
      </c>
      <c r="Q54" s="113" t="s">
        <v>3185</v>
      </c>
    </row>
    <row r="55" spans="1:17" ht="35.25" customHeight="1" x14ac:dyDescent="0.15">
      <c r="A55" s="19">
        <v>4030</v>
      </c>
      <c r="B55" s="20" t="s">
        <v>3197</v>
      </c>
      <c r="C55" s="20" t="s">
        <v>969</v>
      </c>
      <c r="D55" s="21" t="s">
        <v>783</v>
      </c>
      <c r="E55" s="22">
        <v>1095</v>
      </c>
      <c r="F55" s="89">
        <v>220191</v>
      </c>
      <c r="G55" s="136" t="s">
        <v>3197</v>
      </c>
      <c r="H55" s="23">
        <v>0.11</v>
      </c>
      <c r="I55" s="24" t="s">
        <v>297</v>
      </c>
      <c r="J55" s="25">
        <v>19840314</v>
      </c>
      <c r="K55" s="26" t="s">
        <v>336</v>
      </c>
      <c r="L55" s="27" t="s">
        <v>3198</v>
      </c>
      <c r="M55" s="16">
        <v>1</v>
      </c>
      <c r="N55" s="80">
        <v>723</v>
      </c>
      <c r="O55" s="172">
        <v>1</v>
      </c>
      <c r="P55" s="173">
        <v>0</v>
      </c>
      <c r="Q55" s="113" t="s">
        <v>3192</v>
      </c>
    </row>
    <row r="56" spans="1:17" ht="35.25" customHeight="1" x14ac:dyDescent="0.15">
      <c r="A56" s="19">
        <v>3152</v>
      </c>
      <c r="B56" s="20" t="s">
        <v>3199</v>
      </c>
      <c r="C56" s="20" t="s">
        <v>4049</v>
      </c>
      <c r="D56" s="21" t="s">
        <v>3200</v>
      </c>
      <c r="E56" s="22">
        <v>202553</v>
      </c>
      <c r="F56" s="89">
        <v>550001</v>
      </c>
      <c r="G56" s="136" t="s">
        <v>3199</v>
      </c>
      <c r="H56" s="23">
        <v>22.1</v>
      </c>
      <c r="I56" s="24" t="s">
        <v>297</v>
      </c>
      <c r="J56" s="25">
        <v>19570401</v>
      </c>
      <c r="K56" s="26" t="s">
        <v>3201</v>
      </c>
      <c r="L56" s="27" t="s">
        <v>3056</v>
      </c>
      <c r="M56" s="16">
        <v>0</v>
      </c>
      <c r="N56" s="80">
        <v>0</v>
      </c>
      <c r="O56" s="172">
        <v>8</v>
      </c>
      <c r="P56" s="173">
        <v>8</v>
      </c>
      <c r="Q56" s="113" t="s">
        <v>4262</v>
      </c>
    </row>
    <row r="57" spans="1:17" ht="35.25" customHeight="1" x14ac:dyDescent="0.15">
      <c r="A57" s="19">
        <v>3098</v>
      </c>
      <c r="B57" s="20" t="s">
        <v>3202</v>
      </c>
      <c r="C57" s="20" t="s">
        <v>4040</v>
      </c>
      <c r="D57" s="21" t="s">
        <v>517</v>
      </c>
      <c r="E57" s="22">
        <v>523</v>
      </c>
      <c r="F57" s="89">
        <v>220147</v>
      </c>
      <c r="G57" s="136" t="s">
        <v>3202</v>
      </c>
      <c r="H57" s="23">
        <v>0.05</v>
      </c>
      <c r="I57" s="24" t="s">
        <v>297</v>
      </c>
      <c r="J57" s="25">
        <v>19540320</v>
      </c>
      <c r="K57" s="26" t="s">
        <v>336</v>
      </c>
      <c r="L57" s="27" t="s">
        <v>3203</v>
      </c>
      <c r="M57" s="16">
        <v>1</v>
      </c>
      <c r="N57" s="80">
        <v>523</v>
      </c>
      <c r="O57" s="172">
        <v>0</v>
      </c>
      <c r="P57" s="173">
        <v>0</v>
      </c>
      <c r="Q57" s="113" t="s">
        <v>4262</v>
      </c>
    </row>
    <row r="58" spans="1:17" ht="35.25" customHeight="1" x14ac:dyDescent="0.15">
      <c r="A58" s="19">
        <v>4748</v>
      </c>
      <c r="B58" s="20" t="s">
        <v>3335</v>
      </c>
      <c r="C58" s="20" t="s">
        <v>5287</v>
      </c>
      <c r="D58" s="21" t="s">
        <v>783</v>
      </c>
      <c r="E58" s="22">
        <v>201</v>
      </c>
      <c r="F58" s="89"/>
      <c r="G58" s="135"/>
      <c r="H58" s="28" t="s">
        <v>4889</v>
      </c>
      <c r="I58" s="24" t="s">
        <v>297</v>
      </c>
      <c r="J58" s="25">
        <v>20120930</v>
      </c>
      <c r="K58" s="26" t="s">
        <v>785</v>
      </c>
      <c r="L58" s="27" t="s">
        <v>3336</v>
      </c>
      <c r="M58" s="16">
        <v>0</v>
      </c>
      <c r="N58" s="80">
        <v>0</v>
      </c>
      <c r="O58" s="172">
        <v>0</v>
      </c>
      <c r="P58" s="173">
        <v>0</v>
      </c>
      <c r="Q58" s="113" t="s">
        <v>5356</v>
      </c>
    </row>
    <row r="59" spans="1:17" ht="35.25" customHeight="1" x14ac:dyDescent="0.15">
      <c r="A59" s="19">
        <v>4810</v>
      </c>
      <c r="B59" s="20" t="s">
        <v>5574</v>
      </c>
      <c r="C59" s="20" t="s">
        <v>5575</v>
      </c>
      <c r="D59" s="21" t="s">
        <v>5576</v>
      </c>
      <c r="E59" s="22">
        <v>300</v>
      </c>
      <c r="F59" s="89"/>
      <c r="G59" s="135"/>
      <c r="H59" s="28" t="s">
        <v>717</v>
      </c>
      <c r="I59" s="24" t="s">
        <v>5577</v>
      </c>
      <c r="J59" s="25">
        <v>20240329</v>
      </c>
      <c r="K59" s="26" t="s">
        <v>5578</v>
      </c>
      <c r="L59" s="27" t="s">
        <v>5579</v>
      </c>
      <c r="M59" s="16"/>
      <c r="N59" s="80"/>
      <c r="O59" s="172"/>
      <c r="P59" s="173"/>
      <c r="Q59" s="113"/>
    </row>
    <row r="60" spans="1:17" ht="35.25" customHeight="1" x14ac:dyDescent="0.15">
      <c r="A60" s="19">
        <v>3447</v>
      </c>
      <c r="B60" s="20" t="s">
        <v>3204</v>
      </c>
      <c r="C60" s="20" t="s">
        <v>732</v>
      </c>
      <c r="D60" s="21" t="s">
        <v>783</v>
      </c>
      <c r="E60" s="22">
        <v>228</v>
      </c>
      <c r="F60" s="89"/>
      <c r="G60" s="135"/>
      <c r="H60" s="28" t="s">
        <v>4889</v>
      </c>
      <c r="I60" s="24" t="s">
        <v>297</v>
      </c>
      <c r="J60" s="25">
        <v>19740331</v>
      </c>
      <c r="K60" s="26" t="s">
        <v>785</v>
      </c>
      <c r="L60" s="27" t="s">
        <v>3205</v>
      </c>
      <c r="M60" s="16">
        <v>1</v>
      </c>
      <c r="N60" s="80">
        <v>220</v>
      </c>
      <c r="O60" s="172">
        <v>0</v>
      </c>
      <c r="P60" s="173">
        <v>0</v>
      </c>
      <c r="Q60" s="113" t="s">
        <v>4263</v>
      </c>
    </row>
    <row r="61" spans="1:17" ht="35.25" customHeight="1" x14ac:dyDescent="0.15">
      <c r="A61" s="19">
        <v>3825</v>
      </c>
      <c r="B61" s="20" t="s">
        <v>3209</v>
      </c>
      <c r="C61" s="20" t="s">
        <v>949</v>
      </c>
      <c r="D61" s="21" t="s">
        <v>783</v>
      </c>
      <c r="E61" s="22">
        <v>520</v>
      </c>
      <c r="F61" s="89"/>
      <c r="G61" s="135"/>
      <c r="H61" s="28" t="s">
        <v>4889</v>
      </c>
      <c r="I61" s="24" t="s">
        <v>297</v>
      </c>
      <c r="J61" s="25">
        <v>19800219</v>
      </c>
      <c r="K61" s="26" t="s">
        <v>3111</v>
      </c>
      <c r="L61" s="27" t="s">
        <v>3210</v>
      </c>
      <c r="M61" s="16">
        <v>1</v>
      </c>
      <c r="N61" s="80">
        <v>520</v>
      </c>
      <c r="O61" s="172">
        <v>0</v>
      </c>
      <c r="P61" s="173">
        <v>0</v>
      </c>
      <c r="Q61" s="113" t="s">
        <v>3208</v>
      </c>
    </row>
    <row r="62" spans="1:17" ht="35.25" customHeight="1" x14ac:dyDescent="0.15">
      <c r="A62" s="19">
        <v>4615</v>
      </c>
      <c r="B62" s="20" t="s">
        <v>3206</v>
      </c>
      <c r="C62" s="20" t="s">
        <v>925</v>
      </c>
      <c r="D62" s="21" t="s">
        <v>783</v>
      </c>
      <c r="E62" s="22">
        <v>291</v>
      </c>
      <c r="F62" s="89"/>
      <c r="G62" s="135"/>
      <c r="H62" s="28" t="s">
        <v>4889</v>
      </c>
      <c r="I62" s="24" t="s">
        <v>297</v>
      </c>
      <c r="J62" s="25">
        <v>20020930</v>
      </c>
      <c r="K62" s="26" t="s">
        <v>785</v>
      </c>
      <c r="L62" s="27" t="s">
        <v>3207</v>
      </c>
      <c r="M62" s="16">
        <v>1</v>
      </c>
      <c r="N62" s="80">
        <v>291</v>
      </c>
      <c r="O62" s="172">
        <v>0</v>
      </c>
      <c r="P62" s="173">
        <v>0</v>
      </c>
      <c r="Q62" s="113" t="s">
        <v>3208</v>
      </c>
    </row>
    <row r="63" spans="1:17" ht="35.25" customHeight="1" x14ac:dyDescent="0.15">
      <c r="A63" s="19">
        <v>4650</v>
      </c>
      <c r="B63" s="20" t="s">
        <v>3211</v>
      </c>
      <c r="C63" s="20" t="s">
        <v>929</v>
      </c>
      <c r="D63" s="21" t="s">
        <v>783</v>
      </c>
      <c r="E63" s="22">
        <v>237</v>
      </c>
      <c r="F63" s="89"/>
      <c r="G63" s="135"/>
      <c r="H63" s="28" t="s">
        <v>507</v>
      </c>
      <c r="I63" s="24" t="s">
        <v>297</v>
      </c>
      <c r="J63" s="25">
        <v>20060331</v>
      </c>
      <c r="K63" s="26" t="s">
        <v>3212</v>
      </c>
      <c r="L63" s="27" t="s">
        <v>3057</v>
      </c>
      <c r="M63" s="16">
        <v>0</v>
      </c>
      <c r="N63" s="80">
        <v>0</v>
      </c>
      <c r="O63" s="172">
        <v>0</v>
      </c>
      <c r="P63" s="173">
        <v>0</v>
      </c>
      <c r="Q63" s="113" t="s">
        <v>3208</v>
      </c>
    </row>
    <row r="64" spans="1:17" ht="35.25" customHeight="1" x14ac:dyDescent="0.15">
      <c r="A64" s="19">
        <v>3718</v>
      </c>
      <c r="B64" s="20" t="s">
        <v>3213</v>
      </c>
      <c r="C64" s="20" t="s">
        <v>4009</v>
      </c>
      <c r="D64" s="21" t="s">
        <v>783</v>
      </c>
      <c r="E64" s="22">
        <v>1022</v>
      </c>
      <c r="F64" s="89">
        <v>220164</v>
      </c>
      <c r="G64" s="136" t="s">
        <v>3213</v>
      </c>
      <c r="H64" s="23">
        <v>0.1</v>
      </c>
      <c r="I64" s="24" t="s">
        <v>297</v>
      </c>
      <c r="J64" s="25">
        <v>19780318</v>
      </c>
      <c r="K64" s="26" t="s">
        <v>336</v>
      </c>
      <c r="L64" s="27" t="s">
        <v>2750</v>
      </c>
      <c r="M64" s="16">
        <v>0</v>
      </c>
      <c r="N64" s="80">
        <v>0</v>
      </c>
      <c r="O64" s="172">
        <v>0</v>
      </c>
      <c r="P64" s="173">
        <v>0</v>
      </c>
      <c r="Q64" s="113" t="s">
        <v>3208</v>
      </c>
    </row>
    <row r="65" spans="1:17" ht="35.25" customHeight="1" x14ac:dyDescent="0.15">
      <c r="A65" s="19">
        <v>3826</v>
      </c>
      <c r="B65" s="20" t="s">
        <v>2751</v>
      </c>
      <c r="C65" s="20" t="s">
        <v>950</v>
      </c>
      <c r="D65" s="21" t="s">
        <v>783</v>
      </c>
      <c r="E65" s="22">
        <v>1839</v>
      </c>
      <c r="F65" s="89">
        <v>220171</v>
      </c>
      <c r="G65" s="136" t="s">
        <v>2751</v>
      </c>
      <c r="H65" s="23">
        <v>0.18</v>
      </c>
      <c r="I65" s="24" t="s">
        <v>297</v>
      </c>
      <c r="J65" s="25">
        <v>19791221</v>
      </c>
      <c r="K65" s="26" t="s">
        <v>336</v>
      </c>
      <c r="L65" s="27" t="s">
        <v>2752</v>
      </c>
      <c r="M65" s="16">
        <v>1</v>
      </c>
      <c r="N65" s="80">
        <v>1839</v>
      </c>
      <c r="O65" s="172">
        <v>1</v>
      </c>
      <c r="P65" s="173">
        <v>0</v>
      </c>
      <c r="Q65" s="113" t="s">
        <v>4263</v>
      </c>
    </row>
    <row r="66" spans="1:17" ht="35.25" customHeight="1" x14ac:dyDescent="0.15">
      <c r="A66" s="19">
        <v>3351</v>
      </c>
      <c r="B66" s="20" t="s">
        <v>2753</v>
      </c>
      <c r="C66" s="20" t="s">
        <v>559</v>
      </c>
      <c r="D66" s="21" t="s">
        <v>1084</v>
      </c>
      <c r="E66" s="22">
        <v>600</v>
      </c>
      <c r="F66" s="89"/>
      <c r="G66" s="135"/>
      <c r="H66" s="28" t="s">
        <v>4889</v>
      </c>
      <c r="I66" s="24" t="s">
        <v>297</v>
      </c>
      <c r="J66" s="25">
        <v>19700401</v>
      </c>
      <c r="K66" s="26" t="s">
        <v>336</v>
      </c>
      <c r="L66" s="27" t="s">
        <v>4834</v>
      </c>
      <c r="M66" s="16">
        <v>0</v>
      </c>
      <c r="N66" s="80">
        <v>0</v>
      </c>
      <c r="O66" s="172">
        <v>0</v>
      </c>
      <c r="P66" s="173">
        <v>0</v>
      </c>
      <c r="Q66" s="113" t="s">
        <v>2222</v>
      </c>
    </row>
    <row r="67" spans="1:17" ht="35.25" customHeight="1" x14ac:dyDescent="0.15">
      <c r="A67" s="19">
        <v>3224</v>
      </c>
      <c r="B67" s="20" t="s">
        <v>4835</v>
      </c>
      <c r="C67" s="20" t="s">
        <v>533</v>
      </c>
      <c r="D67" s="21" t="s">
        <v>783</v>
      </c>
      <c r="E67" s="22">
        <v>4123</v>
      </c>
      <c r="F67" s="89">
        <v>220108</v>
      </c>
      <c r="G67" s="135" t="s">
        <v>4835</v>
      </c>
      <c r="H67" s="23">
        <v>0.38</v>
      </c>
      <c r="I67" s="24" t="s">
        <v>297</v>
      </c>
      <c r="J67" s="25">
        <v>19630401</v>
      </c>
      <c r="K67" s="26" t="s">
        <v>298</v>
      </c>
      <c r="L67" s="27" t="s">
        <v>4836</v>
      </c>
      <c r="M67" s="16">
        <v>1</v>
      </c>
      <c r="N67" s="80">
        <v>4020</v>
      </c>
      <c r="O67" s="172">
        <v>1</v>
      </c>
      <c r="P67" s="173">
        <v>0</v>
      </c>
      <c r="Q67" s="113" t="s">
        <v>2213</v>
      </c>
    </row>
    <row r="68" spans="1:17" ht="35.25" customHeight="1" x14ac:dyDescent="0.15">
      <c r="A68" s="19">
        <v>3350</v>
      </c>
      <c r="B68" s="20" t="s">
        <v>4837</v>
      </c>
      <c r="C68" s="20" t="s">
        <v>558</v>
      </c>
      <c r="D68" s="21" t="s">
        <v>783</v>
      </c>
      <c r="E68" s="22">
        <v>3445</v>
      </c>
      <c r="F68" s="89">
        <v>220161</v>
      </c>
      <c r="G68" s="135" t="s">
        <v>3777</v>
      </c>
      <c r="H68" s="23">
        <v>0.34</v>
      </c>
      <c r="I68" s="24" t="s">
        <v>297</v>
      </c>
      <c r="J68" s="25">
        <v>19701201</v>
      </c>
      <c r="K68" s="26" t="s">
        <v>298</v>
      </c>
      <c r="L68" s="27" t="s">
        <v>4838</v>
      </c>
      <c r="M68" s="16">
        <v>1</v>
      </c>
      <c r="N68" s="80">
        <v>3445</v>
      </c>
      <c r="O68" s="172">
        <v>1</v>
      </c>
      <c r="P68" s="173">
        <v>0</v>
      </c>
      <c r="Q68" s="113" t="s">
        <v>4546</v>
      </c>
    </row>
    <row r="69" spans="1:17" ht="35.25" customHeight="1" x14ac:dyDescent="0.15">
      <c r="A69" s="19">
        <v>4572</v>
      </c>
      <c r="B69" s="20" t="s">
        <v>4548</v>
      </c>
      <c r="C69" s="20" t="s">
        <v>922</v>
      </c>
      <c r="D69" s="21" t="s">
        <v>783</v>
      </c>
      <c r="E69" s="22">
        <v>1409</v>
      </c>
      <c r="F69" s="89"/>
      <c r="G69" s="135"/>
      <c r="H69" s="28" t="s">
        <v>4889</v>
      </c>
      <c r="I69" s="24" t="s">
        <v>297</v>
      </c>
      <c r="J69" s="25">
        <v>19991215</v>
      </c>
      <c r="K69" s="26" t="s">
        <v>336</v>
      </c>
      <c r="L69" s="27" t="s">
        <v>4549</v>
      </c>
      <c r="M69" s="16">
        <v>1</v>
      </c>
      <c r="N69" s="80">
        <v>1408</v>
      </c>
      <c r="O69" s="172">
        <v>0</v>
      </c>
      <c r="P69" s="173">
        <v>0</v>
      </c>
      <c r="Q69" s="113" t="s">
        <v>4550</v>
      </c>
    </row>
    <row r="70" spans="1:17" ht="35.25" customHeight="1" x14ac:dyDescent="0.15">
      <c r="A70" s="19">
        <v>3160</v>
      </c>
      <c r="B70" s="20" t="s">
        <v>4551</v>
      </c>
      <c r="C70" s="20" t="s">
        <v>4051</v>
      </c>
      <c r="D70" s="21" t="s">
        <v>783</v>
      </c>
      <c r="E70" s="22">
        <v>3779</v>
      </c>
      <c r="F70" s="89">
        <v>220136</v>
      </c>
      <c r="G70" s="136" t="s">
        <v>4551</v>
      </c>
      <c r="H70" s="23">
        <v>0.57999999999999996</v>
      </c>
      <c r="I70" s="24" t="s">
        <v>297</v>
      </c>
      <c r="J70" s="25">
        <v>19581020</v>
      </c>
      <c r="K70" s="26" t="s">
        <v>3916</v>
      </c>
      <c r="L70" s="27" t="s">
        <v>4617</v>
      </c>
      <c r="M70" s="16">
        <v>1</v>
      </c>
      <c r="N70" s="80">
        <v>3779</v>
      </c>
      <c r="O70" s="172">
        <v>1</v>
      </c>
      <c r="P70" s="173">
        <v>0</v>
      </c>
      <c r="Q70" s="113" t="s">
        <v>2746</v>
      </c>
    </row>
    <row r="71" spans="1:17" ht="35.25" customHeight="1" x14ac:dyDescent="0.15">
      <c r="A71" s="19">
        <v>3827</v>
      </c>
      <c r="B71" s="20" t="s">
        <v>4618</v>
      </c>
      <c r="C71" s="20" t="s">
        <v>951</v>
      </c>
      <c r="D71" s="21" t="s">
        <v>783</v>
      </c>
      <c r="E71" s="22">
        <v>2734</v>
      </c>
      <c r="F71" s="89"/>
      <c r="G71" s="135"/>
      <c r="H71" s="28" t="s">
        <v>4889</v>
      </c>
      <c r="I71" s="24" t="s">
        <v>297</v>
      </c>
      <c r="J71" s="25">
        <v>19800219</v>
      </c>
      <c r="K71" s="26" t="s">
        <v>336</v>
      </c>
      <c r="L71" s="27" t="s">
        <v>4619</v>
      </c>
      <c r="M71" s="16">
        <v>1</v>
      </c>
      <c r="N71" s="80">
        <v>1500</v>
      </c>
      <c r="O71" s="172">
        <v>1</v>
      </c>
      <c r="P71" s="173">
        <v>1</v>
      </c>
      <c r="Q71" s="113" t="s">
        <v>4620</v>
      </c>
    </row>
    <row r="72" spans="1:17" ht="35.25" customHeight="1" x14ac:dyDescent="0.15">
      <c r="A72" s="19">
        <v>3766</v>
      </c>
      <c r="B72" s="20" t="s">
        <v>4621</v>
      </c>
      <c r="C72" s="20" t="s">
        <v>4018</v>
      </c>
      <c r="D72" s="21" t="s">
        <v>783</v>
      </c>
      <c r="E72" s="22">
        <v>299</v>
      </c>
      <c r="F72" s="89"/>
      <c r="G72" s="135"/>
      <c r="H72" s="28" t="s">
        <v>4889</v>
      </c>
      <c r="I72" s="24" t="s">
        <v>297</v>
      </c>
      <c r="J72" s="25">
        <v>19790312</v>
      </c>
      <c r="K72" s="26" t="s">
        <v>1334</v>
      </c>
      <c r="L72" s="27" t="s">
        <v>4622</v>
      </c>
      <c r="M72" s="16">
        <v>0</v>
      </c>
      <c r="N72" s="80">
        <v>0</v>
      </c>
      <c r="O72" s="172">
        <v>0</v>
      </c>
      <c r="P72" s="173">
        <v>0</v>
      </c>
      <c r="Q72" s="113" t="s">
        <v>2222</v>
      </c>
    </row>
    <row r="73" spans="1:17" ht="35.25" customHeight="1" x14ac:dyDescent="0.15">
      <c r="A73" s="19">
        <v>4311</v>
      </c>
      <c r="B73" s="20" t="s">
        <v>2989</v>
      </c>
      <c r="C73" s="20" t="s">
        <v>498</v>
      </c>
      <c r="D73" s="21" t="s">
        <v>783</v>
      </c>
      <c r="E73" s="22">
        <v>840</v>
      </c>
      <c r="F73" s="89"/>
      <c r="G73" s="135"/>
      <c r="H73" s="28" t="s">
        <v>4889</v>
      </c>
      <c r="I73" s="24" t="s">
        <v>297</v>
      </c>
      <c r="J73" s="25">
        <v>19890331</v>
      </c>
      <c r="K73" s="26" t="s">
        <v>336</v>
      </c>
      <c r="L73" s="27" t="s">
        <v>2990</v>
      </c>
      <c r="M73" s="16">
        <v>1</v>
      </c>
      <c r="N73" s="80">
        <v>840</v>
      </c>
      <c r="O73" s="172">
        <v>0</v>
      </c>
      <c r="P73" s="173">
        <v>0</v>
      </c>
      <c r="Q73" s="113" t="s">
        <v>453</v>
      </c>
    </row>
    <row r="74" spans="1:17" ht="35.25" customHeight="1" x14ac:dyDescent="0.15">
      <c r="A74" s="19">
        <v>3658</v>
      </c>
      <c r="B74" s="20" t="s">
        <v>2991</v>
      </c>
      <c r="C74" s="20" t="s">
        <v>1044</v>
      </c>
      <c r="D74" s="21" t="s">
        <v>783</v>
      </c>
      <c r="E74" s="22">
        <v>1224</v>
      </c>
      <c r="F74" s="89">
        <v>220168</v>
      </c>
      <c r="G74" s="136" t="s">
        <v>2991</v>
      </c>
      <c r="H74" s="23">
        <v>0.13</v>
      </c>
      <c r="I74" s="24" t="s">
        <v>297</v>
      </c>
      <c r="J74" s="25">
        <v>19770310</v>
      </c>
      <c r="K74" s="26" t="s">
        <v>1014</v>
      </c>
      <c r="L74" s="27" t="s">
        <v>2502</v>
      </c>
      <c r="M74" s="16">
        <v>1</v>
      </c>
      <c r="N74" s="80">
        <v>1210</v>
      </c>
      <c r="O74" s="172">
        <v>1</v>
      </c>
      <c r="P74" s="173">
        <v>0</v>
      </c>
      <c r="Q74" s="113" t="s">
        <v>2503</v>
      </c>
    </row>
    <row r="75" spans="1:17" ht="35.25" customHeight="1" x14ac:dyDescent="0.15">
      <c r="A75" s="19">
        <v>4501</v>
      </c>
      <c r="B75" s="20" t="s">
        <v>2504</v>
      </c>
      <c r="C75" s="20" t="s">
        <v>915</v>
      </c>
      <c r="D75" s="21" t="s">
        <v>783</v>
      </c>
      <c r="E75" s="22">
        <v>1048</v>
      </c>
      <c r="F75" s="89"/>
      <c r="G75" s="135"/>
      <c r="H75" s="28" t="s">
        <v>4889</v>
      </c>
      <c r="I75" s="24" t="s">
        <v>297</v>
      </c>
      <c r="J75" s="25">
        <v>19960329</v>
      </c>
      <c r="K75" s="26" t="s">
        <v>336</v>
      </c>
      <c r="L75" s="27" t="s">
        <v>2510</v>
      </c>
      <c r="M75" s="16">
        <v>1</v>
      </c>
      <c r="N75" s="80">
        <v>1047</v>
      </c>
      <c r="O75" s="172">
        <v>1</v>
      </c>
      <c r="P75" s="173">
        <v>0</v>
      </c>
      <c r="Q75" s="113" t="s">
        <v>2503</v>
      </c>
    </row>
    <row r="76" spans="1:17" ht="35.25" customHeight="1" x14ac:dyDescent="0.15">
      <c r="A76" s="19">
        <v>4362</v>
      </c>
      <c r="B76" s="20" t="s">
        <v>2511</v>
      </c>
      <c r="C76" s="20" t="s">
        <v>907</v>
      </c>
      <c r="D76" s="21" t="s">
        <v>783</v>
      </c>
      <c r="E76" s="22">
        <v>303</v>
      </c>
      <c r="F76" s="89"/>
      <c r="G76" s="135"/>
      <c r="H76" s="28" t="s">
        <v>4889</v>
      </c>
      <c r="I76" s="24" t="s">
        <v>297</v>
      </c>
      <c r="J76" s="25">
        <v>19901003</v>
      </c>
      <c r="K76" s="26" t="s">
        <v>785</v>
      </c>
      <c r="L76" s="27" t="s">
        <v>2512</v>
      </c>
      <c r="M76" s="16">
        <v>0</v>
      </c>
      <c r="N76" s="80">
        <v>0</v>
      </c>
      <c r="O76" s="172">
        <v>0</v>
      </c>
      <c r="P76" s="173">
        <v>0</v>
      </c>
      <c r="Q76" s="113" t="s">
        <v>2503</v>
      </c>
    </row>
    <row r="77" spans="1:17" ht="35.25" customHeight="1" x14ac:dyDescent="0.15">
      <c r="A77" s="19">
        <v>3900</v>
      </c>
      <c r="B77" s="20" t="s">
        <v>2513</v>
      </c>
      <c r="C77" s="20" t="s">
        <v>962</v>
      </c>
      <c r="D77" s="21" t="s">
        <v>783</v>
      </c>
      <c r="E77" s="22">
        <v>185</v>
      </c>
      <c r="F77" s="89"/>
      <c r="G77" s="135"/>
      <c r="H77" s="28" t="s">
        <v>4889</v>
      </c>
      <c r="I77" s="24" t="s">
        <v>297</v>
      </c>
      <c r="J77" s="25">
        <v>19810331</v>
      </c>
      <c r="K77" s="26" t="s">
        <v>785</v>
      </c>
      <c r="L77" s="27" t="s">
        <v>4108</v>
      </c>
      <c r="M77" s="16">
        <v>0</v>
      </c>
      <c r="N77" s="80">
        <v>0</v>
      </c>
      <c r="O77" s="172">
        <v>0</v>
      </c>
      <c r="P77" s="173">
        <v>0</v>
      </c>
      <c r="Q77" s="113" t="s">
        <v>2503</v>
      </c>
    </row>
    <row r="78" spans="1:17" ht="35.25" customHeight="1" x14ac:dyDescent="0.15">
      <c r="A78" s="19">
        <v>3828</v>
      </c>
      <c r="B78" s="20" t="s">
        <v>3778</v>
      </c>
      <c r="C78" s="20" t="s">
        <v>952</v>
      </c>
      <c r="D78" s="21" t="s">
        <v>783</v>
      </c>
      <c r="E78" s="22">
        <v>808</v>
      </c>
      <c r="F78" s="89">
        <v>220183</v>
      </c>
      <c r="G78" s="136" t="s">
        <v>1673</v>
      </c>
      <c r="H78" s="23">
        <v>0.08</v>
      </c>
      <c r="I78" s="24" t="s">
        <v>297</v>
      </c>
      <c r="J78" s="25">
        <v>19800219</v>
      </c>
      <c r="K78" s="26" t="s">
        <v>336</v>
      </c>
      <c r="L78" s="27" t="s">
        <v>4109</v>
      </c>
      <c r="M78" s="16">
        <v>1</v>
      </c>
      <c r="N78" s="80">
        <v>808</v>
      </c>
      <c r="O78" s="172">
        <v>0</v>
      </c>
      <c r="P78" s="173">
        <v>0</v>
      </c>
      <c r="Q78" s="113" t="s">
        <v>2503</v>
      </c>
    </row>
    <row r="79" spans="1:17" ht="35.25" customHeight="1" x14ac:dyDescent="0.15">
      <c r="A79" s="19">
        <v>3070</v>
      </c>
      <c r="B79" s="20" t="s">
        <v>4110</v>
      </c>
      <c r="C79" s="20" t="s">
        <v>4039</v>
      </c>
      <c r="D79" s="21" t="s">
        <v>783</v>
      </c>
      <c r="E79" s="22">
        <v>3243</v>
      </c>
      <c r="F79" s="89">
        <v>220144</v>
      </c>
      <c r="G79" s="136" t="s">
        <v>4110</v>
      </c>
      <c r="H79" s="23">
        <v>0.25</v>
      </c>
      <c r="I79" s="24" t="s">
        <v>297</v>
      </c>
      <c r="J79" s="25">
        <v>19530330</v>
      </c>
      <c r="K79" s="26" t="s">
        <v>298</v>
      </c>
      <c r="L79" s="27" t="s">
        <v>4111</v>
      </c>
      <c r="M79" s="16">
        <v>1</v>
      </c>
      <c r="N79" s="80">
        <v>2850</v>
      </c>
      <c r="O79" s="172">
        <v>1</v>
      </c>
      <c r="P79" s="173">
        <v>1</v>
      </c>
      <c r="Q79" s="113" t="s">
        <v>434</v>
      </c>
    </row>
    <row r="80" spans="1:17" ht="35.25" customHeight="1" x14ac:dyDescent="0.15">
      <c r="A80" s="19">
        <v>3299</v>
      </c>
      <c r="B80" s="20" t="s">
        <v>4112</v>
      </c>
      <c r="C80" s="20" t="s">
        <v>546</v>
      </c>
      <c r="D80" s="21" t="s">
        <v>783</v>
      </c>
      <c r="E80" s="22">
        <v>1910</v>
      </c>
      <c r="F80" s="89">
        <v>220139</v>
      </c>
      <c r="G80" s="135" t="s">
        <v>4112</v>
      </c>
      <c r="H80" s="23">
        <v>0.2</v>
      </c>
      <c r="I80" s="24" t="s">
        <v>297</v>
      </c>
      <c r="J80" s="25">
        <v>19680302</v>
      </c>
      <c r="K80" s="26" t="s">
        <v>1334</v>
      </c>
      <c r="L80" s="27" t="s">
        <v>4113</v>
      </c>
      <c r="M80" s="16">
        <v>1</v>
      </c>
      <c r="N80" s="80">
        <v>0</v>
      </c>
      <c r="O80" s="172">
        <v>0</v>
      </c>
      <c r="P80" s="173">
        <v>0</v>
      </c>
      <c r="Q80" s="113" t="s">
        <v>3898</v>
      </c>
    </row>
    <row r="81" spans="1:17" ht="35.25" customHeight="1" x14ac:dyDescent="0.15">
      <c r="A81" s="19">
        <v>3378</v>
      </c>
      <c r="B81" s="20" t="s">
        <v>4114</v>
      </c>
      <c r="C81" s="20" t="s">
        <v>565</v>
      </c>
      <c r="D81" s="21" t="s">
        <v>783</v>
      </c>
      <c r="E81" s="22">
        <v>393</v>
      </c>
      <c r="F81" s="89"/>
      <c r="G81" s="135"/>
      <c r="H81" s="28" t="s">
        <v>4889</v>
      </c>
      <c r="I81" s="24" t="s">
        <v>297</v>
      </c>
      <c r="J81" s="25">
        <v>19711215</v>
      </c>
      <c r="K81" s="26" t="s">
        <v>785</v>
      </c>
      <c r="L81" s="27" t="s">
        <v>4115</v>
      </c>
      <c r="M81" s="16">
        <v>1</v>
      </c>
      <c r="N81" s="80">
        <v>393</v>
      </c>
      <c r="O81" s="172">
        <v>0</v>
      </c>
      <c r="P81" s="173">
        <v>0</v>
      </c>
      <c r="Q81" s="113" t="s">
        <v>3898</v>
      </c>
    </row>
    <row r="82" spans="1:17" ht="35.25" customHeight="1" x14ac:dyDescent="0.15">
      <c r="A82" s="19">
        <v>3379</v>
      </c>
      <c r="B82" s="20" t="s">
        <v>4116</v>
      </c>
      <c r="C82" s="20" t="s">
        <v>566</v>
      </c>
      <c r="D82" s="21" t="s">
        <v>783</v>
      </c>
      <c r="E82" s="22">
        <v>312</v>
      </c>
      <c r="F82" s="89"/>
      <c r="G82" s="135"/>
      <c r="H82" s="28" t="s">
        <v>4889</v>
      </c>
      <c r="I82" s="24" t="s">
        <v>297</v>
      </c>
      <c r="J82" s="25">
        <v>19711215</v>
      </c>
      <c r="K82" s="26" t="s">
        <v>785</v>
      </c>
      <c r="L82" s="27" t="s">
        <v>4117</v>
      </c>
      <c r="M82" s="16">
        <v>1</v>
      </c>
      <c r="N82" s="80">
        <v>312</v>
      </c>
      <c r="O82" s="172">
        <v>0</v>
      </c>
      <c r="P82" s="173">
        <v>0</v>
      </c>
      <c r="Q82" s="113" t="s">
        <v>3898</v>
      </c>
    </row>
    <row r="83" spans="1:17" ht="35.25" customHeight="1" x14ac:dyDescent="0.15">
      <c r="A83" s="19">
        <v>3659</v>
      </c>
      <c r="B83" s="20" t="s">
        <v>4118</v>
      </c>
      <c r="C83" s="20" t="s">
        <v>1045</v>
      </c>
      <c r="D83" s="21" t="s">
        <v>783</v>
      </c>
      <c r="E83" s="22">
        <v>142</v>
      </c>
      <c r="F83" s="89"/>
      <c r="G83" s="135"/>
      <c r="H83" s="28" t="s">
        <v>4889</v>
      </c>
      <c r="I83" s="24" t="s">
        <v>297</v>
      </c>
      <c r="J83" s="25">
        <v>19770310</v>
      </c>
      <c r="K83" s="26" t="s">
        <v>785</v>
      </c>
      <c r="L83" s="27" t="s">
        <v>4119</v>
      </c>
      <c r="M83" s="16">
        <v>0</v>
      </c>
      <c r="N83" s="80">
        <v>0</v>
      </c>
      <c r="O83" s="172">
        <v>0</v>
      </c>
      <c r="P83" s="173">
        <v>0</v>
      </c>
      <c r="Q83" s="113" t="s">
        <v>3898</v>
      </c>
    </row>
    <row r="84" spans="1:17" ht="35.25" customHeight="1" x14ac:dyDescent="0.15">
      <c r="A84" s="19">
        <v>4358</v>
      </c>
      <c r="B84" s="20" t="s">
        <v>4120</v>
      </c>
      <c r="C84" s="20" t="s">
        <v>503</v>
      </c>
      <c r="D84" s="21" t="s">
        <v>783</v>
      </c>
      <c r="E84" s="22">
        <v>151</v>
      </c>
      <c r="F84" s="89"/>
      <c r="G84" s="135"/>
      <c r="H84" s="28" t="s">
        <v>4889</v>
      </c>
      <c r="I84" s="24" t="s">
        <v>297</v>
      </c>
      <c r="J84" s="25">
        <v>19901003</v>
      </c>
      <c r="K84" s="26" t="s">
        <v>785</v>
      </c>
      <c r="L84" s="27" t="s">
        <v>4121</v>
      </c>
      <c r="M84" s="16">
        <v>1</v>
      </c>
      <c r="N84" s="80">
        <v>151</v>
      </c>
      <c r="O84" s="172">
        <v>0</v>
      </c>
      <c r="P84" s="173">
        <v>0</v>
      </c>
      <c r="Q84" s="113" t="s">
        <v>3898</v>
      </c>
    </row>
    <row r="85" spans="1:17" ht="35.25" customHeight="1" x14ac:dyDescent="0.15">
      <c r="A85" s="19">
        <v>3829</v>
      </c>
      <c r="B85" s="20" t="s">
        <v>4122</v>
      </c>
      <c r="C85" s="20" t="s">
        <v>953</v>
      </c>
      <c r="D85" s="21" t="s">
        <v>783</v>
      </c>
      <c r="E85" s="22">
        <v>904</v>
      </c>
      <c r="F85" s="89">
        <v>220180</v>
      </c>
      <c r="G85" s="136" t="s">
        <v>4122</v>
      </c>
      <c r="H85" s="23">
        <v>0.09</v>
      </c>
      <c r="I85" s="24" t="s">
        <v>297</v>
      </c>
      <c r="J85" s="25">
        <v>19800219</v>
      </c>
      <c r="K85" s="26" t="s">
        <v>785</v>
      </c>
      <c r="L85" s="27" t="s">
        <v>4123</v>
      </c>
      <c r="M85" s="16">
        <v>0</v>
      </c>
      <c r="N85" s="80">
        <v>0</v>
      </c>
      <c r="O85" s="172">
        <v>0</v>
      </c>
      <c r="P85" s="173">
        <v>0</v>
      </c>
      <c r="Q85" s="113" t="s">
        <v>3898</v>
      </c>
    </row>
    <row r="86" spans="1:17" ht="35.25" customHeight="1" x14ac:dyDescent="0.15">
      <c r="A86" s="19">
        <v>3719</v>
      </c>
      <c r="B86" s="20" t="s">
        <v>4124</v>
      </c>
      <c r="C86" s="20" t="s">
        <v>4010</v>
      </c>
      <c r="D86" s="21" t="s">
        <v>783</v>
      </c>
      <c r="E86" s="22">
        <v>1141</v>
      </c>
      <c r="F86" s="89">
        <v>220169</v>
      </c>
      <c r="G86" s="136" t="s">
        <v>4124</v>
      </c>
      <c r="H86" s="23">
        <v>0.1</v>
      </c>
      <c r="I86" s="24" t="s">
        <v>297</v>
      </c>
      <c r="J86" s="25">
        <v>19780318</v>
      </c>
      <c r="K86" s="26" t="s">
        <v>336</v>
      </c>
      <c r="L86" s="27" t="s">
        <v>3297</v>
      </c>
      <c r="M86" s="16">
        <v>1</v>
      </c>
      <c r="N86" s="80">
        <v>1129</v>
      </c>
      <c r="O86" s="172">
        <v>1</v>
      </c>
      <c r="P86" s="173">
        <v>0</v>
      </c>
      <c r="Q86" s="113" t="s">
        <v>3898</v>
      </c>
    </row>
    <row r="87" spans="1:17" ht="35.25" customHeight="1" x14ac:dyDescent="0.15">
      <c r="A87" s="19">
        <v>4276</v>
      </c>
      <c r="B87" s="20" t="s">
        <v>3298</v>
      </c>
      <c r="C87" s="20" t="s">
        <v>495</v>
      </c>
      <c r="D87" s="21" t="s">
        <v>783</v>
      </c>
      <c r="E87" s="22">
        <v>971</v>
      </c>
      <c r="F87" s="89">
        <v>220196</v>
      </c>
      <c r="G87" s="136" t="s">
        <v>3298</v>
      </c>
      <c r="H87" s="23">
        <v>0.1</v>
      </c>
      <c r="I87" s="24" t="s">
        <v>297</v>
      </c>
      <c r="J87" s="25">
        <v>19880331</v>
      </c>
      <c r="K87" s="26" t="s">
        <v>3299</v>
      </c>
      <c r="L87" s="27" t="s">
        <v>3300</v>
      </c>
      <c r="M87" s="16">
        <v>0</v>
      </c>
      <c r="N87" s="80">
        <v>0</v>
      </c>
      <c r="O87" s="172">
        <v>0</v>
      </c>
      <c r="P87" s="173">
        <v>0</v>
      </c>
      <c r="Q87" s="113" t="s">
        <v>3898</v>
      </c>
    </row>
    <row r="88" spans="1:17" ht="35.25" customHeight="1" x14ac:dyDescent="0.15">
      <c r="A88" s="19">
        <v>3830</v>
      </c>
      <c r="B88" s="20" t="s">
        <v>3301</v>
      </c>
      <c r="C88" s="20" t="s">
        <v>954</v>
      </c>
      <c r="D88" s="21" t="s">
        <v>783</v>
      </c>
      <c r="E88" s="22">
        <v>1195</v>
      </c>
      <c r="F88" s="89"/>
      <c r="G88" s="135"/>
      <c r="H88" s="28" t="s">
        <v>4889</v>
      </c>
      <c r="I88" s="24" t="s">
        <v>297</v>
      </c>
      <c r="J88" s="25">
        <v>19800219</v>
      </c>
      <c r="K88" s="26" t="s">
        <v>785</v>
      </c>
      <c r="L88" s="27" t="s">
        <v>3302</v>
      </c>
      <c r="M88" s="16">
        <v>1</v>
      </c>
      <c r="N88" s="80">
        <v>1010</v>
      </c>
      <c r="O88" s="172">
        <v>0</v>
      </c>
      <c r="P88" s="173">
        <v>0</v>
      </c>
      <c r="Q88" s="113" t="s">
        <v>3898</v>
      </c>
    </row>
    <row r="89" spans="1:17" ht="35.25" customHeight="1" x14ac:dyDescent="0.15">
      <c r="A89" s="19">
        <v>3600</v>
      </c>
      <c r="B89" s="20" t="s">
        <v>3303</v>
      </c>
      <c r="C89" s="20" t="s">
        <v>754</v>
      </c>
      <c r="D89" s="21" t="s">
        <v>783</v>
      </c>
      <c r="E89" s="22">
        <v>987</v>
      </c>
      <c r="F89" s="89">
        <v>220140</v>
      </c>
      <c r="G89" s="136" t="s">
        <v>3303</v>
      </c>
      <c r="H89" s="23">
        <v>0.1</v>
      </c>
      <c r="I89" s="24" t="s">
        <v>297</v>
      </c>
      <c r="J89" s="25">
        <v>19760325</v>
      </c>
      <c r="K89" s="26" t="s">
        <v>336</v>
      </c>
      <c r="L89" s="27" t="s">
        <v>3304</v>
      </c>
      <c r="M89" s="16">
        <v>1</v>
      </c>
      <c r="N89" s="80">
        <v>741</v>
      </c>
      <c r="O89" s="172">
        <v>0</v>
      </c>
      <c r="P89" s="173">
        <v>0</v>
      </c>
      <c r="Q89" s="113" t="s">
        <v>3898</v>
      </c>
    </row>
    <row r="90" spans="1:17" ht="35.25" customHeight="1" x14ac:dyDescent="0.15">
      <c r="A90" s="19">
        <v>3226</v>
      </c>
      <c r="B90" s="20" t="s">
        <v>3305</v>
      </c>
      <c r="C90" s="20" t="s">
        <v>535</v>
      </c>
      <c r="D90" s="21" t="s">
        <v>783</v>
      </c>
      <c r="E90" s="22">
        <v>1343</v>
      </c>
      <c r="F90" s="89">
        <v>220117</v>
      </c>
      <c r="G90" s="136" t="s">
        <v>3305</v>
      </c>
      <c r="H90" s="23">
        <v>0.13</v>
      </c>
      <c r="I90" s="24" t="s">
        <v>297</v>
      </c>
      <c r="J90" s="25">
        <v>19640201</v>
      </c>
      <c r="K90" s="26" t="s">
        <v>298</v>
      </c>
      <c r="L90" s="27" t="s">
        <v>3306</v>
      </c>
      <c r="M90" s="16">
        <v>0</v>
      </c>
      <c r="N90" s="80">
        <v>0</v>
      </c>
      <c r="O90" s="172">
        <v>1</v>
      </c>
      <c r="P90" s="173">
        <v>0</v>
      </c>
      <c r="Q90" s="113" t="s">
        <v>2225</v>
      </c>
    </row>
    <row r="91" spans="1:17" ht="35.25" customHeight="1" x14ac:dyDescent="0.15">
      <c r="A91" s="19">
        <v>4092</v>
      </c>
      <c r="B91" s="20" t="s">
        <v>3307</v>
      </c>
      <c r="C91" s="20" t="s">
        <v>486</v>
      </c>
      <c r="D91" s="21" t="s">
        <v>783</v>
      </c>
      <c r="E91" s="22">
        <v>332</v>
      </c>
      <c r="F91" s="89"/>
      <c r="G91" s="135"/>
      <c r="H91" s="28" t="s">
        <v>4889</v>
      </c>
      <c r="I91" s="24" t="s">
        <v>297</v>
      </c>
      <c r="J91" s="25">
        <v>19840331</v>
      </c>
      <c r="K91" s="26" t="s">
        <v>5202</v>
      </c>
      <c r="L91" s="27" t="s">
        <v>3308</v>
      </c>
      <c r="M91" s="16">
        <v>0</v>
      </c>
      <c r="N91" s="80">
        <v>0</v>
      </c>
      <c r="O91" s="172">
        <v>0</v>
      </c>
      <c r="P91" s="173">
        <v>0</v>
      </c>
      <c r="Q91" s="113" t="s">
        <v>3185</v>
      </c>
    </row>
    <row r="92" spans="1:17" ht="35.25" customHeight="1" x14ac:dyDescent="0.15">
      <c r="A92" s="19">
        <v>3319</v>
      </c>
      <c r="B92" s="20" t="s">
        <v>3309</v>
      </c>
      <c r="C92" s="20" t="s">
        <v>550</v>
      </c>
      <c r="D92" s="21" t="s">
        <v>783</v>
      </c>
      <c r="E92" s="22">
        <v>1058</v>
      </c>
      <c r="F92" s="89">
        <v>220118</v>
      </c>
      <c r="G92" s="135" t="s">
        <v>3779</v>
      </c>
      <c r="H92" s="28">
        <v>0.1</v>
      </c>
      <c r="I92" s="24" t="s">
        <v>297</v>
      </c>
      <c r="J92" s="25">
        <v>19680401</v>
      </c>
      <c r="K92" s="26" t="s">
        <v>298</v>
      </c>
      <c r="L92" s="27" t="s">
        <v>3310</v>
      </c>
      <c r="M92" s="16">
        <v>1</v>
      </c>
      <c r="N92" s="80">
        <v>1058</v>
      </c>
      <c r="O92" s="172">
        <v>0</v>
      </c>
      <c r="P92" s="173">
        <v>0</v>
      </c>
      <c r="Q92" s="113" t="s">
        <v>3185</v>
      </c>
    </row>
    <row r="93" spans="1:17" ht="35.25" customHeight="1" x14ac:dyDescent="0.15">
      <c r="A93" s="19">
        <v>3097</v>
      </c>
      <c r="B93" s="20" t="s">
        <v>5418</v>
      </c>
      <c r="C93" s="20" t="s">
        <v>5419</v>
      </c>
      <c r="D93" s="21" t="s">
        <v>783</v>
      </c>
      <c r="E93" s="22">
        <v>3203</v>
      </c>
      <c r="F93" s="89">
        <v>220122</v>
      </c>
      <c r="G93" s="135" t="s">
        <v>3780</v>
      </c>
      <c r="H93" s="23">
        <v>0.31</v>
      </c>
      <c r="I93" s="24" t="s">
        <v>297</v>
      </c>
      <c r="J93" s="25">
        <v>19540330</v>
      </c>
      <c r="K93" s="26" t="s">
        <v>298</v>
      </c>
      <c r="L93" s="27" t="s">
        <v>3311</v>
      </c>
      <c r="M93" s="16">
        <v>1</v>
      </c>
      <c r="N93" s="80">
        <v>3170</v>
      </c>
      <c r="O93" s="172">
        <v>1</v>
      </c>
      <c r="P93" s="173">
        <v>0</v>
      </c>
      <c r="Q93" s="113" t="s">
        <v>2225</v>
      </c>
    </row>
    <row r="94" spans="1:17" ht="35.25" customHeight="1" x14ac:dyDescent="0.15">
      <c r="A94" s="19">
        <v>3402</v>
      </c>
      <c r="B94" s="20" t="s">
        <v>3312</v>
      </c>
      <c r="C94" s="20" t="s">
        <v>568</v>
      </c>
      <c r="D94" s="21" t="s">
        <v>783</v>
      </c>
      <c r="E94" s="22">
        <v>1702</v>
      </c>
      <c r="F94" s="89">
        <v>220121</v>
      </c>
      <c r="G94" s="136" t="s">
        <v>3312</v>
      </c>
      <c r="H94" s="23">
        <v>0.13</v>
      </c>
      <c r="I94" s="24" t="s">
        <v>297</v>
      </c>
      <c r="J94" s="25">
        <v>19721218</v>
      </c>
      <c r="K94" s="26" t="s">
        <v>336</v>
      </c>
      <c r="L94" s="27" t="s">
        <v>3313</v>
      </c>
      <c r="M94" s="16">
        <v>1</v>
      </c>
      <c r="N94" s="80">
        <v>1700</v>
      </c>
      <c r="O94" s="172">
        <v>0</v>
      </c>
      <c r="P94" s="173">
        <v>0</v>
      </c>
      <c r="Q94" s="113" t="s">
        <v>2225</v>
      </c>
    </row>
    <row r="95" spans="1:17" ht="35.25" customHeight="1" x14ac:dyDescent="0.15">
      <c r="A95" s="19">
        <v>3138</v>
      </c>
      <c r="B95" s="20" t="s">
        <v>3314</v>
      </c>
      <c r="C95" s="20" t="s">
        <v>4047</v>
      </c>
      <c r="D95" s="21" t="s">
        <v>783</v>
      </c>
      <c r="E95" s="22">
        <v>1986</v>
      </c>
      <c r="F95" s="89">
        <v>220130</v>
      </c>
      <c r="G95" s="136" t="s">
        <v>3314</v>
      </c>
      <c r="H95" s="23">
        <v>0.19</v>
      </c>
      <c r="I95" s="24" t="s">
        <v>297</v>
      </c>
      <c r="J95" s="25">
        <v>19560501</v>
      </c>
      <c r="K95" s="26" t="s">
        <v>3101</v>
      </c>
      <c r="L95" s="27" t="s">
        <v>3315</v>
      </c>
      <c r="M95" s="16">
        <v>1</v>
      </c>
      <c r="N95" s="80">
        <v>1986</v>
      </c>
      <c r="O95" s="172">
        <v>1</v>
      </c>
      <c r="P95" s="173">
        <v>1</v>
      </c>
      <c r="Q95" s="113" t="s">
        <v>4550</v>
      </c>
    </row>
    <row r="96" spans="1:17" ht="35.25" customHeight="1" x14ac:dyDescent="0.15">
      <c r="A96" s="19">
        <v>3601</v>
      </c>
      <c r="B96" s="20" t="s">
        <v>3316</v>
      </c>
      <c r="C96" s="20" t="s">
        <v>755</v>
      </c>
      <c r="D96" s="21" t="s">
        <v>783</v>
      </c>
      <c r="E96" s="22">
        <v>257</v>
      </c>
      <c r="F96" s="89"/>
      <c r="G96" s="135"/>
      <c r="H96" s="28" t="s">
        <v>4889</v>
      </c>
      <c r="I96" s="24" t="s">
        <v>297</v>
      </c>
      <c r="J96" s="25">
        <v>19760325</v>
      </c>
      <c r="K96" s="26" t="s">
        <v>336</v>
      </c>
      <c r="L96" s="27" t="s">
        <v>3317</v>
      </c>
      <c r="M96" s="16">
        <v>1</v>
      </c>
      <c r="N96" s="80">
        <v>257</v>
      </c>
      <c r="O96" s="172">
        <v>0</v>
      </c>
      <c r="P96" s="173">
        <v>0</v>
      </c>
      <c r="Q96" s="113" t="s">
        <v>4550</v>
      </c>
    </row>
    <row r="97" spans="1:17" ht="35.25" customHeight="1" x14ac:dyDescent="0.15">
      <c r="A97" s="19">
        <v>3268</v>
      </c>
      <c r="B97" s="20" t="s">
        <v>3318</v>
      </c>
      <c r="C97" s="20" t="s">
        <v>539</v>
      </c>
      <c r="D97" s="21" t="s">
        <v>783</v>
      </c>
      <c r="E97" s="22">
        <v>2183</v>
      </c>
      <c r="F97" s="89">
        <v>220105</v>
      </c>
      <c r="G97" s="136" t="s">
        <v>3318</v>
      </c>
      <c r="H97" s="23">
        <v>0.2</v>
      </c>
      <c r="I97" s="24" t="s">
        <v>297</v>
      </c>
      <c r="J97" s="25">
        <v>19660401</v>
      </c>
      <c r="K97" s="26" t="s">
        <v>298</v>
      </c>
      <c r="L97" s="27" t="s">
        <v>3319</v>
      </c>
      <c r="M97" s="16">
        <v>1</v>
      </c>
      <c r="N97" s="80">
        <v>1490</v>
      </c>
      <c r="O97" s="172">
        <v>0</v>
      </c>
      <c r="P97" s="173">
        <v>0</v>
      </c>
      <c r="Q97" s="113" t="s">
        <v>3208</v>
      </c>
    </row>
    <row r="98" spans="1:17" ht="35.25" customHeight="1" x14ac:dyDescent="0.15">
      <c r="A98" s="19">
        <v>3831</v>
      </c>
      <c r="B98" s="20" t="s">
        <v>3320</v>
      </c>
      <c r="C98" s="20" t="s">
        <v>955</v>
      </c>
      <c r="D98" s="21" t="s">
        <v>783</v>
      </c>
      <c r="E98" s="22">
        <v>1200</v>
      </c>
      <c r="F98" s="89">
        <v>220181</v>
      </c>
      <c r="G98" s="135" t="s">
        <v>3320</v>
      </c>
      <c r="H98" s="23">
        <v>0.12</v>
      </c>
      <c r="I98" s="24" t="s">
        <v>297</v>
      </c>
      <c r="J98" s="25">
        <v>19800331</v>
      </c>
      <c r="K98" s="26" t="s">
        <v>5202</v>
      </c>
      <c r="L98" s="27" t="s">
        <v>3321</v>
      </c>
      <c r="M98" s="16">
        <v>1</v>
      </c>
      <c r="N98" s="80">
        <v>1200</v>
      </c>
      <c r="O98" s="172">
        <v>0</v>
      </c>
      <c r="P98" s="173">
        <v>0</v>
      </c>
      <c r="Q98" s="113" t="s">
        <v>2734</v>
      </c>
    </row>
    <row r="99" spans="1:17" ht="35.25" customHeight="1" x14ac:dyDescent="0.15">
      <c r="A99" s="19">
        <v>3401</v>
      </c>
      <c r="B99" s="20" t="s">
        <v>3322</v>
      </c>
      <c r="C99" s="20" t="s">
        <v>567</v>
      </c>
      <c r="D99" s="21" t="s">
        <v>783</v>
      </c>
      <c r="E99" s="22">
        <v>1021</v>
      </c>
      <c r="F99" s="89">
        <v>220152</v>
      </c>
      <c r="G99" s="135" t="s">
        <v>3781</v>
      </c>
      <c r="H99" s="23">
        <v>0.1</v>
      </c>
      <c r="I99" s="24" t="s">
        <v>297</v>
      </c>
      <c r="J99" s="25">
        <v>19721218</v>
      </c>
      <c r="K99" s="26" t="s">
        <v>5202</v>
      </c>
      <c r="L99" s="27" t="s">
        <v>3323</v>
      </c>
      <c r="M99" s="16">
        <v>1</v>
      </c>
      <c r="N99" s="80">
        <v>1000</v>
      </c>
      <c r="O99" s="172">
        <v>0</v>
      </c>
      <c r="P99" s="173">
        <v>0</v>
      </c>
      <c r="Q99" s="113" t="s">
        <v>2734</v>
      </c>
    </row>
    <row r="100" spans="1:17" ht="35.25" customHeight="1" x14ac:dyDescent="0.15">
      <c r="A100" s="19">
        <v>3448</v>
      </c>
      <c r="B100" s="20" t="s">
        <v>3324</v>
      </c>
      <c r="C100" s="20" t="s">
        <v>733</v>
      </c>
      <c r="D100" s="21" t="s">
        <v>783</v>
      </c>
      <c r="E100" s="22">
        <v>352</v>
      </c>
      <c r="F100" s="89"/>
      <c r="G100" s="135"/>
      <c r="H100" s="28" t="s">
        <v>4889</v>
      </c>
      <c r="I100" s="24" t="s">
        <v>297</v>
      </c>
      <c r="J100" s="25">
        <v>19740331</v>
      </c>
      <c r="K100" s="26" t="s">
        <v>336</v>
      </c>
      <c r="L100" s="27" t="s">
        <v>3325</v>
      </c>
      <c r="M100" s="16">
        <v>1</v>
      </c>
      <c r="N100" s="80">
        <v>352</v>
      </c>
      <c r="O100" s="172">
        <v>0</v>
      </c>
      <c r="P100" s="173">
        <v>0</v>
      </c>
      <c r="Q100" s="113" t="s">
        <v>2213</v>
      </c>
    </row>
    <row r="101" spans="1:17" ht="35.25" customHeight="1" x14ac:dyDescent="0.15">
      <c r="A101" s="19">
        <v>3183</v>
      </c>
      <c r="B101" s="20" t="s">
        <v>3326</v>
      </c>
      <c r="C101" s="20" t="s">
        <v>526</v>
      </c>
      <c r="D101" s="21" t="s">
        <v>783</v>
      </c>
      <c r="E101" s="22">
        <v>1691</v>
      </c>
      <c r="F101" s="89">
        <v>220116</v>
      </c>
      <c r="G101" s="135" t="s">
        <v>3326</v>
      </c>
      <c r="H101" s="23">
        <v>0.2</v>
      </c>
      <c r="I101" s="24" t="s">
        <v>297</v>
      </c>
      <c r="J101" s="25">
        <v>19610330</v>
      </c>
      <c r="K101" s="26" t="s">
        <v>336</v>
      </c>
      <c r="L101" s="27" t="s">
        <v>3327</v>
      </c>
      <c r="M101" s="16">
        <v>1</v>
      </c>
      <c r="N101" s="80">
        <v>1370</v>
      </c>
      <c r="O101" s="172">
        <v>1</v>
      </c>
      <c r="P101" s="173">
        <v>0</v>
      </c>
      <c r="Q101" s="113" t="s">
        <v>2213</v>
      </c>
    </row>
    <row r="102" spans="1:17" ht="35.25" customHeight="1" x14ac:dyDescent="0.15">
      <c r="A102" s="19">
        <v>3767</v>
      </c>
      <c r="B102" s="20" t="s">
        <v>3328</v>
      </c>
      <c r="C102" s="20" t="s">
        <v>4019</v>
      </c>
      <c r="D102" s="21" t="s">
        <v>783</v>
      </c>
      <c r="E102" s="22">
        <v>143</v>
      </c>
      <c r="F102" s="89"/>
      <c r="G102" s="135"/>
      <c r="H102" s="28" t="s">
        <v>4889</v>
      </c>
      <c r="I102" s="24" t="s">
        <v>297</v>
      </c>
      <c r="J102" s="25">
        <v>19790312</v>
      </c>
      <c r="K102" s="26" t="s">
        <v>785</v>
      </c>
      <c r="L102" s="27" t="s">
        <v>3994</v>
      </c>
      <c r="M102" s="16">
        <v>1</v>
      </c>
      <c r="N102" s="80">
        <v>143</v>
      </c>
      <c r="O102" s="172">
        <v>0</v>
      </c>
      <c r="P102" s="173">
        <v>0</v>
      </c>
      <c r="Q102" s="113" t="s">
        <v>3208</v>
      </c>
    </row>
    <row r="103" spans="1:17" ht="35.25" customHeight="1" x14ac:dyDescent="0.15">
      <c r="A103" s="19">
        <v>3067</v>
      </c>
      <c r="B103" s="20" t="s">
        <v>3995</v>
      </c>
      <c r="C103" s="20" t="s">
        <v>4037</v>
      </c>
      <c r="D103" s="21" t="s">
        <v>783</v>
      </c>
      <c r="E103" s="22">
        <v>2140</v>
      </c>
      <c r="F103" s="89">
        <v>220104</v>
      </c>
      <c r="G103" s="135" t="s">
        <v>3995</v>
      </c>
      <c r="H103" s="23">
        <v>0.21</v>
      </c>
      <c r="I103" s="24" t="s">
        <v>297</v>
      </c>
      <c r="J103" s="25">
        <v>19521025</v>
      </c>
      <c r="K103" s="26" t="s">
        <v>336</v>
      </c>
      <c r="L103" s="27" t="s">
        <v>3996</v>
      </c>
      <c r="M103" s="16">
        <v>0</v>
      </c>
      <c r="N103" s="80">
        <v>0</v>
      </c>
      <c r="O103" s="172">
        <v>1</v>
      </c>
      <c r="P103" s="173">
        <v>1</v>
      </c>
      <c r="Q103" s="113" t="s">
        <v>2222</v>
      </c>
    </row>
    <row r="104" spans="1:17" ht="35.25" customHeight="1" x14ac:dyDescent="0.15">
      <c r="A104" s="19">
        <v>4194</v>
      </c>
      <c r="B104" s="20" t="s">
        <v>3997</v>
      </c>
      <c r="C104" s="20" t="s">
        <v>490</v>
      </c>
      <c r="D104" s="21" t="s">
        <v>783</v>
      </c>
      <c r="E104" s="22">
        <v>1520</v>
      </c>
      <c r="F104" s="89"/>
      <c r="G104" s="135"/>
      <c r="H104" s="28" t="s">
        <v>4889</v>
      </c>
      <c r="I104" s="24" t="s">
        <v>297</v>
      </c>
      <c r="J104" s="25">
        <v>19850921</v>
      </c>
      <c r="K104" s="26" t="s">
        <v>785</v>
      </c>
      <c r="L104" s="27" t="s">
        <v>3998</v>
      </c>
      <c r="M104" s="16">
        <v>1</v>
      </c>
      <c r="N104" s="80">
        <v>769</v>
      </c>
      <c r="O104" s="172">
        <v>0</v>
      </c>
      <c r="P104" s="173">
        <v>0</v>
      </c>
      <c r="Q104" s="113" t="s">
        <v>3208</v>
      </c>
    </row>
    <row r="105" spans="1:17" ht="35.25" customHeight="1" x14ac:dyDescent="0.15">
      <c r="A105" s="19">
        <v>3542</v>
      </c>
      <c r="B105" s="20" t="s">
        <v>3999</v>
      </c>
      <c r="C105" s="20" t="s">
        <v>747</v>
      </c>
      <c r="D105" s="21" t="s">
        <v>783</v>
      </c>
      <c r="E105" s="22">
        <v>433</v>
      </c>
      <c r="F105" s="89"/>
      <c r="G105" s="135"/>
      <c r="H105" s="28" t="s">
        <v>4889</v>
      </c>
      <c r="I105" s="24" t="s">
        <v>297</v>
      </c>
      <c r="J105" s="25">
        <v>19750322</v>
      </c>
      <c r="K105" s="26" t="s">
        <v>785</v>
      </c>
      <c r="L105" s="27" t="s">
        <v>4000</v>
      </c>
      <c r="M105" s="16">
        <v>0</v>
      </c>
      <c r="N105" s="80">
        <v>0</v>
      </c>
      <c r="O105" s="172">
        <v>0</v>
      </c>
      <c r="P105" s="173">
        <v>0</v>
      </c>
      <c r="Q105" s="113" t="s">
        <v>3208</v>
      </c>
    </row>
    <row r="106" spans="1:17" ht="35.25" customHeight="1" x14ac:dyDescent="0.15">
      <c r="A106" s="19">
        <v>4031</v>
      </c>
      <c r="B106" s="20" t="s">
        <v>4001</v>
      </c>
      <c r="C106" s="20" t="s">
        <v>477</v>
      </c>
      <c r="D106" s="21" t="s">
        <v>783</v>
      </c>
      <c r="E106" s="22">
        <v>329</v>
      </c>
      <c r="F106" s="89"/>
      <c r="G106" s="135"/>
      <c r="H106" s="28" t="s">
        <v>4889</v>
      </c>
      <c r="I106" s="24" t="s">
        <v>297</v>
      </c>
      <c r="J106" s="25">
        <v>19840314</v>
      </c>
      <c r="K106" s="26" t="s">
        <v>785</v>
      </c>
      <c r="L106" s="27" t="s">
        <v>4002</v>
      </c>
      <c r="M106" s="16">
        <v>0</v>
      </c>
      <c r="N106" s="80">
        <v>0</v>
      </c>
      <c r="O106" s="172">
        <v>0</v>
      </c>
      <c r="P106" s="173">
        <v>0</v>
      </c>
      <c r="Q106" s="113" t="s">
        <v>3208</v>
      </c>
    </row>
    <row r="107" spans="1:17" ht="35.25" customHeight="1" x14ac:dyDescent="0.15">
      <c r="A107" s="19">
        <v>3449</v>
      </c>
      <c r="B107" s="20" t="s">
        <v>4003</v>
      </c>
      <c r="C107" s="20" t="s">
        <v>734</v>
      </c>
      <c r="D107" s="21" t="s">
        <v>783</v>
      </c>
      <c r="E107" s="22">
        <v>899</v>
      </c>
      <c r="F107" s="89"/>
      <c r="G107" s="135"/>
      <c r="H107" s="28" t="s">
        <v>4889</v>
      </c>
      <c r="I107" s="24" t="s">
        <v>297</v>
      </c>
      <c r="J107" s="25">
        <v>19740331</v>
      </c>
      <c r="K107" s="26" t="s">
        <v>785</v>
      </c>
      <c r="L107" s="27" t="s">
        <v>4002</v>
      </c>
      <c r="M107" s="16">
        <v>0</v>
      </c>
      <c r="N107" s="80">
        <v>0</v>
      </c>
      <c r="O107" s="172">
        <v>0</v>
      </c>
      <c r="P107" s="173">
        <v>0</v>
      </c>
      <c r="Q107" s="113" t="s">
        <v>3208</v>
      </c>
    </row>
    <row r="108" spans="1:17" ht="35.25" customHeight="1" x14ac:dyDescent="0.15">
      <c r="A108" s="19">
        <v>4032</v>
      </c>
      <c r="B108" s="20" t="s">
        <v>4004</v>
      </c>
      <c r="C108" s="20" t="s">
        <v>478</v>
      </c>
      <c r="D108" s="21" t="s">
        <v>783</v>
      </c>
      <c r="E108" s="22">
        <v>3991</v>
      </c>
      <c r="F108" s="89"/>
      <c r="G108" s="135"/>
      <c r="H108" s="28" t="s">
        <v>4889</v>
      </c>
      <c r="I108" s="24" t="s">
        <v>297</v>
      </c>
      <c r="J108" s="25">
        <v>19840314</v>
      </c>
      <c r="K108" s="26" t="s">
        <v>3111</v>
      </c>
      <c r="L108" s="27" t="s">
        <v>4005</v>
      </c>
      <c r="M108" s="16">
        <v>1</v>
      </c>
      <c r="N108" s="80">
        <v>3991</v>
      </c>
      <c r="O108" s="172">
        <v>1</v>
      </c>
      <c r="P108" s="173">
        <v>0</v>
      </c>
      <c r="Q108" s="113" t="s">
        <v>4262</v>
      </c>
    </row>
    <row r="109" spans="1:17" ht="35.25" customHeight="1" x14ac:dyDescent="0.15">
      <c r="A109" s="19">
        <v>3199</v>
      </c>
      <c r="B109" s="20" t="s">
        <v>4006</v>
      </c>
      <c r="C109" s="20" t="s">
        <v>532</v>
      </c>
      <c r="D109" s="21" t="s">
        <v>783</v>
      </c>
      <c r="E109" s="22">
        <v>3701</v>
      </c>
      <c r="F109" s="89">
        <v>220160</v>
      </c>
      <c r="G109" s="135" t="s">
        <v>4006</v>
      </c>
      <c r="H109" s="23">
        <v>0.4</v>
      </c>
      <c r="I109" s="24" t="s">
        <v>297</v>
      </c>
      <c r="J109" s="25">
        <v>19620330</v>
      </c>
      <c r="K109" s="26" t="s">
        <v>298</v>
      </c>
      <c r="L109" s="27" t="s">
        <v>2488</v>
      </c>
      <c r="M109" s="16">
        <v>1</v>
      </c>
      <c r="N109" s="80">
        <v>3125</v>
      </c>
      <c r="O109" s="172">
        <v>1</v>
      </c>
      <c r="P109" s="173">
        <v>1</v>
      </c>
      <c r="Q109" s="113" t="s">
        <v>4546</v>
      </c>
    </row>
    <row r="110" spans="1:17" ht="35.25" customHeight="1" x14ac:dyDescent="0.15">
      <c r="A110" s="19">
        <v>3153</v>
      </c>
      <c r="B110" s="20" t="s">
        <v>2489</v>
      </c>
      <c r="C110" s="20" t="s">
        <v>4050</v>
      </c>
      <c r="D110" s="21" t="s">
        <v>517</v>
      </c>
      <c r="E110" s="22">
        <v>2213</v>
      </c>
      <c r="F110" s="89">
        <v>220106</v>
      </c>
      <c r="G110" s="135" t="s">
        <v>2489</v>
      </c>
      <c r="H110" s="23">
        <v>0.19</v>
      </c>
      <c r="I110" s="24" t="s">
        <v>297</v>
      </c>
      <c r="J110" s="25">
        <v>19570401</v>
      </c>
      <c r="K110" s="26" t="s">
        <v>336</v>
      </c>
      <c r="L110" s="27" t="s">
        <v>2490</v>
      </c>
      <c r="M110" s="16">
        <v>1</v>
      </c>
      <c r="N110" s="80">
        <v>2322</v>
      </c>
      <c r="O110" s="172">
        <v>1</v>
      </c>
      <c r="P110" s="173">
        <v>1</v>
      </c>
      <c r="Q110" s="113" t="s">
        <v>2222</v>
      </c>
    </row>
    <row r="111" spans="1:17" ht="35.25" customHeight="1" x14ac:dyDescent="0.15">
      <c r="A111" s="19">
        <v>3339</v>
      </c>
      <c r="B111" s="20" t="s">
        <v>2491</v>
      </c>
      <c r="C111" s="20" t="s">
        <v>555</v>
      </c>
      <c r="D111" s="21" t="s">
        <v>783</v>
      </c>
      <c r="E111" s="22">
        <v>599</v>
      </c>
      <c r="F111" s="89">
        <v>220102</v>
      </c>
      <c r="G111" s="135" t="s">
        <v>2491</v>
      </c>
      <c r="H111" s="23">
        <v>0.05</v>
      </c>
      <c r="I111" s="24" t="s">
        <v>297</v>
      </c>
      <c r="J111" s="25">
        <v>19700319</v>
      </c>
      <c r="K111" s="26" t="s">
        <v>336</v>
      </c>
      <c r="L111" s="27" t="s">
        <v>2492</v>
      </c>
      <c r="M111" s="16">
        <v>0</v>
      </c>
      <c r="N111" s="80">
        <v>0</v>
      </c>
      <c r="O111" s="172">
        <v>0</v>
      </c>
      <c r="P111" s="173">
        <v>0</v>
      </c>
      <c r="Q111" s="113" t="s">
        <v>4263</v>
      </c>
    </row>
    <row r="112" spans="1:17" ht="35.25" customHeight="1" x14ac:dyDescent="0.15">
      <c r="A112" s="19">
        <v>3245</v>
      </c>
      <c r="B112" s="20" t="s">
        <v>2493</v>
      </c>
      <c r="C112" s="20" t="s">
        <v>537</v>
      </c>
      <c r="D112" s="21" t="s">
        <v>783</v>
      </c>
      <c r="E112" s="22">
        <v>1622</v>
      </c>
      <c r="F112" s="89">
        <v>220125</v>
      </c>
      <c r="G112" s="135" t="s">
        <v>2493</v>
      </c>
      <c r="H112" s="23">
        <v>0.16</v>
      </c>
      <c r="I112" s="24" t="s">
        <v>297</v>
      </c>
      <c r="J112" s="25">
        <v>19650201</v>
      </c>
      <c r="K112" s="26" t="s">
        <v>298</v>
      </c>
      <c r="L112" s="27" t="s">
        <v>771</v>
      </c>
      <c r="M112" s="16">
        <v>0</v>
      </c>
      <c r="N112" s="80">
        <v>0</v>
      </c>
      <c r="O112" s="172">
        <v>0</v>
      </c>
      <c r="P112" s="173">
        <v>0</v>
      </c>
      <c r="Q112" s="113" t="s">
        <v>3185</v>
      </c>
    </row>
    <row r="113" spans="1:17" ht="35.25" customHeight="1" x14ac:dyDescent="0.15">
      <c r="A113" s="19">
        <v>3832</v>
      </c>
      <c r="B113" s="20" t="s">
        <v>5231</v>
      </c>
      <c r="C113" s="20" t="s">
        <v>956</v>
      </c>
      <c r="D113" s="21" t="s">
        <v>783</v>
      </c>
      <c r="E113" s="22">
        <v>1018</v>
      </c>
      <c r="F113" s="89">
        <v>220182</v>
      </c>
      <c r="G113" s="135" t="s">
        <v>5231</v>
      </c>
      <c r="H113" s="23">
        <v>0.08</v>
      </c>
      <c r="I113" s="24" t="s">
        <v>297</v>
      </c>
      <c r="J113" s="25">
        <v>19800219</v>
      </c>
      <c r="K113" s="26" t="s">
        <v>785</v>
      </c>
      <c r="L113" s="27" t="s">
        <v>5232</v>
      </c>
      <c r="M113" s="16">
        <v>1</v>
      </c>
      <c r="N113" s="80">
        <v>1018</v>
      </c>
      <c r="O113" s="172">
        <v>0</v>
      </c>
      <c r="P113" s="173">
        <v>0</v>
      </c>
      <c r="Q113" s="113" t="s">
        <v>434</v>
      </c>
    </row>
    <row r="114" spans="1:17" ht="35.25" customHeight="1" x14ac:dyDescent="0.15">
      <c r="A114" s="19">
        <v>3271</v>
      </c>
      <c r="B114" s="20" t="s">
        <v>5233</v>
      </c>
      <c r="C114" s="20" t="s">
        <v>541</v>
      </c>
      <c r="D114" s="21" t="s">
        <v>783</v>
      </c>
      <c r="E114" s="22">
        <v>838</v>
      </c>
      <c r="F114" s="89"/>
      <c r="G114" s="135"/>
      <c r="H114" s="28" t="s">
        <v>4889</v>
      </c>
      <c r="I114" s="24" t="s">
        <v>297</v>
      </c>
      <c r="J114" s="25">
        <v>19660401</v>
      </c>
      <c r="K114" s="26" t="s">
        <v>336</v>
      </c>
      <c r="L114" s="27" t="s">
        <v>5192</v>
      </c>
      <c r="M114" s="16">
        <v>0</v>
      </c>
      <c r="N114" s="80">
        <v>0</v>
      </c>
      <c r="O114" s="172">
        <v>0</v>
      </c>
      <c r="P114" s="173">
        <v>0</v>
      </c>
      <c r="Q114" s="113" t="s">
        <v>2746</v>
      </c>
    </row>
    <row r="115" spans="1:17" ht="35.25" customHeight="1" x14ac:dyDescent="0.15">
      <c r="A115" s="19">
        <v>4359</v>
      </c>
      <c r="B115" s="29" t="s">
        <v>5193</v>
      </c>
      <c r="C115" s="20" t="s">
        <v>504</v>
      </c>
      <c r="D115" s="21" t="s">
        <v>783</v>
      </c>
      <c r="E115" s="22">
        <v>525</v>
      </c>
      <c r="F115" s="89"/>
      <c r="G115" s="135"/>
      <c r="H115" s="28" t="s">
        <v>4889</v>
      </c>
      <c r="I115" s="24" t="s">
        <v>297</v>
      </c>
      <c r="J115" s="25">
        <v>19901003</v>
      </c>
      <c r="K115" s="26" t="s">
        <v>785</v>
      </c>
      <c r="L115" s="27" t="s">
        <v>5194</v>
      </c>
      <c r="M115" s="16">
        <v>1</v>
      </c>
      <c r="N115" s="80">
        <v>525</v>
      </c>
      <c r="O115" s="172">
        <v>0</v>
      </c>
      <c r="P115" s="173">
        <v>0</v>
      </c>
      <c r="Q115" s="113" t="s">
        <v>434</v>
      </c>
    </row>
    <row r="116" spans="1:17" ht="35.25" customHeight="1" x14ac:dyDescent="0.15">
      <c r="A116" s="19">
        <v>4033</v>
      </c>
      <c r="B116" s="20" t="s">
        <v>5195</v>
      </c>
      <c r="C116" s="20" t="s">
        <v>479</v>
      </c>
      <c r="D116" s="21" t="s">
        <v>783</v>
      </c>
      <c r="E116" s="22">
        <v>7638</v>
      </c>
      <c r="F116" s="89">
        <v>220187</v>
      </c>
      <c r="G116" s="135" t="s">
        <v>5195</v>
      </c>
      <c r="H116" s="23">
        <v>0.76</v>
      </c>
      <c r="I116" s="24" t="s">
        <v>297</v>
      </c>
      <c r="J116" s="25">
        <v>19840314</v>
      </c>
      <c r="K116" s="26" t="s">
        <v>336</v>
      </c>
      <c r="L116" s="27" t="s">
        <v>5196</v>
      </c>
      <c r="M116" s="16">
        <v>1</v>
      </c>
      <c r="N116" s="80">
        <v>3197</v>
      </c>
      <c r="O116" s="172">
        <v>1</v>
      </c>
      <c r="P116" s="173">
        <v>0</v>
      </c>
      <c r="Q116" s="113" t="s">
        <v>2213</v>
      </c>
    </row>
    <row r="117" spans="1:17" ht="35.25" customHeight="1" x14ac:dyDescent="0.15">
      <c r="A117" s="19">
        <v>3720</v>
      </c>
      <c r="B117" s="20" t="s">
        <v>5197</v>
      </c>
      <c r="C117" s="20" t="s">
        <v>4011</v>
      </c>
      <c r="D117" s="21" t="s">
        <v>783</v>
      </c>
      <c r="E117" s="22">
        <v>447</v>
      </c>
      <c r="F117" s="89"/>
      <c r="G117" s="135"/>
      <c r="H117" s="28" t="s">
        <v>4889</v>
      </c>
      <c r="I117" s="24" t="s">
        <v>297</v>
      </c>
      <c r="J117" s="25">
        <v>19780318</v>
      </c>
      <c r="K117" s="26" t="s">
        <v>336</v>
      </c>
      <c r="L117" s="27" t="s">
        <v>5198</v>
      </c>
      <c r="M117" s="16">
        <v>1</v>
      </c>
      <c r="N117" s="80">
        <v>447</v>
      </c>
      <c r="O117" s="172">
        <v>0</v>
      </c>
      <c r="P117" s="173">
        <v>0</v>
      </c>
      <c r="Q117" s="113" t="s">
        <v>2503</v>
      </c>
    </row>
    <row r="118" spans="1:17" ht="35.25" customHeight="1" x14ac:dyDescent="0.15">
      <c r="A118" s="19">
        <v>3128</v>
      </c>
      <c r="B118" s="20" t="s">
        <v>5199</v>
      </c>
      <c r="C118" s="20" t="s">
        <v>4046</v>
      </c>
      <c r="D118" s="21" t="s">
        <v>783</v>
      </c>
      <c r="E118" s="22">
        <v>1355</v>
      </c>
      <c r="F118" s="89"/>
      <c r="G118" s="135"/>
      <c r="H118" s="28" t="s">
        <v>4889</v>
      </c>
      <c r="I118" s="24" t="s">
        <v>297</v>
      </c>
      <c r="J118" s="25">
        <v>19551110</v>
      </c>
      <c r="K118" s="26" t="s">
        <v>298</v>
      </c>
      <c r="L118" s="27" t="s">
        <v>596</v>
      </c>
      <c r="M118" s="16">
        <v>1</v>
      </c>
      <c r="N118" s="80">
        <v>1300</v>
      </c>
      <c r="O118" s="172">
        <v>1</v>
      </c>
      <c r="P118" s="173">
        <v>1</v>
      </c>
      <c r="Q118" s="113" t="s">
        <v>4620</v>
      </c>
    </row>
    <row r="119" spans="1:17" ht="35.25" customHeight="1" x14ac:dyDescent="0.15">
      <c r="A119" s="19">
        <v>3602</v>
      </c>
      <c r="B119" s="20" t="s">
        <v>597</v>
      </c>
      <c r="C119" s="20" t="s">
        <v>756</v>
      </c>
      <c r="D119" s="21" t="s">
        <v>783</v>
      </c>
      <c r="E119" s="22">
        <v>907</v>
      </c>
      <c r="F119" s="89"/>
      <c r="G119" s="135"/>
      <c r="H119" s="28" t="s">
        <v>4889</v>
      </c>
      <c r="I119" s="24" t="s">
        <v>297</v>
      </c>
      <c r="J119" s="25">
        <v>19760325</v>
      </c>
      <c r="K119" s="26" t="s">
        <v>336</v>
      </c>
      <c r="L119" s="27" t="s">
        <v>598</v>
      </c>
      <c r="M119" s="16">
        <v>1</v>
      </c>
      <c r="N119" s="80">
        <v>907</v>
      </c>
      <c r="O119" s="172">
        <v>0</v>
      </c>
      <c r="P119" s="173">
        <v>0</v>
      </c>
      <c r="Q119" s="113" t="s">
        <v>4620</v>
      </c>
    </row>
    <row r="120" spans="1:17" ht="35.25" customHeight="1" x14ac:dyDescent="0.15">
      <c r="A120" s="19">
        <v>3834</v>
      </c>
      <c r="B120" s="20" t="s">
        <v>599</v>
      </c>
      <c r="C120" s="20" t="s">
        <v>958</v>
      </c>
      <c r="D120" s="21" t="s">
        <v>783</v>
      </c>
      <c r="E120" s="22">
        <v>158</v>
      </c>
      <c r="F120" s="89"/>
      <c r="G120" s="135"/>
      <c r="H120" s="28" t="s">
        <v>4889</v>
      </c>
      <c r="I120" s="24" t="s">
        <v>297</v>
      </c>
      <c r="J120" s="25">
        <v>19791221</v>
      </c>
      <c r="K120" s="26" t="s">
        <v>785</v>
      </c>
      <c r="L120" s="27" t="s">
        <v>600</v>
      </c>
      <c r="M120" s="16">
        <v>0</v>
      </c>
      <c r="N120" s="80">
        <v>0</v>
      </c>
      <c r="O120" s="172">
        <v>0</v>
      </c>
      <c r="P120" s="173">
        <v>0</v>
      </c>
      <c r="Q120" s="113" t="s">
        <v>4620</v>
      </c>
    </row>
    <row r="121" spans="1:17" ht="35.25" customHeight="1" x14ac:dyDescent="0.15">
      <c r="A121" s="19">
        <v>4570</v>
      </c>
      <c r="B121" s="20" t="s">
        <v>601</v>
      </c>
      <c r="C121" s="20" t="s">
        <v>920</v>
      </c>
      <c r="D121" s="21" t="s">
        <v>783</v>
      </c>
      <c r="E121" s="22">
        <v>150</v>
      </c>
      <c r="F121" s="89"/>
      <c r="G121" s="135"/>
      <c r="H121" s="28" t="s">
        <v>4889</v>
      </c>
      <c r="I121" s="24" t="s">
        <v>297</v>
      </c>
      <c r="J121" s="25">
        <v>19990930</v>
      </c>
      <c r="K121" s="26" t="s">
        <v>785</v>
      </c>
      <c r="L121" s="27" t="s">
        <v>602</v>
      </c>
      <c r="M121" s="16">
        <v>1</v>
      </c>
      <c r="N121" s="80">
        <v>150</v>
      </c>
      <c r="O121" s="172">
        <v>0</v>
      </c>
      <c r="P121" s="173">
        <v>0</v>
      </c>
      <c r="Q121" s="113" t="s">
        <v>4620</v>
      </c>
    </row>
    <row r="122" spans="1:17" ht="35.25" customHeight="1" x14ac:dyDescent="0.15">
      <c r="A122" s="19">
        <v>4551</v>
      </c>
      <c r="B122" s="20" t="s">
        <v>603</v>
      </c>
      <c r="C122" s="20" t="s">
        <v>919</v>
      </c>
      <c r="D122" s="21" t="s">
        <v>783</v>
      </c>
      <c r="E122" s="22">
        <v>366</v>
      </c>
      <c r="F122" s="89"/>
      <c r="G122" s="135"/>
      <c r="H122" s="28" t="s">
        <v>4889</v>
      </c>
      <c r="I122" s="24" t="s">
        <v>297</v>
      </c>
      <c r="J122" s="25">
        <v>19980930</v>
      </c>
      <c r="K122" s="26" t="s">
        <v>785</v>
      </c>
      <c r="L122" s="27" t="s">
        <v>604</v>
      </c>
      <c r="M122" s="16">
        <v>0</v>
      </c>
      <c r="N122" s="80">
        <v>0</v>
      </c>
      <c r="O122" s="172">
        <v>0</v>
      </c>
      <c r="P122" s="173">
        <v>0</v>
      </c>
      <c r="Q122" s="113" t="s">
        <v>4620</v>
      </c>
    </row>
    <row r="123" spans="1:17" ht="35.25" customHeight="1" x14ac:dyDescent="0.15">
      <c r="A123" s="19">
        <v>3833</v>
      </c>
      <c r="B123" s="20" t="s">
        <v>605</v>
      </c>
      <c r="C123" s="20" t="s">
        <v>957</v>
      </c>
      <c r="D123" s="21" t="s">
        <v>1084</v>
      </c>
      <c r="E123" s="22">
        <v>3272</v>
      </c>
      <c r="F123" s="89">
        <v>26</v>
      </c>
      <c r="G123" s="135" t="s">
        <v>1666</v>
      </c>
      <c r="H123" s="23">
        <v>0.34</v>
      </c>
      <c r="I123" s="24" t="s">
        <v>297</v>
      </c>
      <c r="J123" s="25">
        <v>19800331</v>
      </c>
      <c r="K123" s="26" t="s">
        <v>5202</v>
      </c>
      <c r="L123" s="27" t="s">
        <v>170</v>
      </c>
      <c r="M123" s="16">
        <v>0</v>
      </c>
      <c r="N123" s="80">
        <v>0</v>
      </c>
      <c r="O123" s="172">
        <v>0</v>
      </c>
      <c r="P123" s="173">
        <v>0</v>
      </c>
      <c r="Q123" s="113" t="s">
        <v>4620</v>
      </c>
    </row>
    <row r="124" spans="1:17" ht="35.25" customHeight="1" x14ac:dyDescent="0.15">
      <c r="A124" s="19">
        <v>3543</v>
      </c>
      <c r="B124" s="20" t="s">
        <v>171</v>
      </c>
      <c r="C124" s="20" t="s">
        <v>748</v>
      </c>
      <c r="D124" s="21" t="s">
        <v>783</v>
      </c>
      <c r="E124" s="22">
        <v>660</v>
      </c>
      <c r="F124" s="89"/>
      <c r="G124" s="135"/>
      <c r="H124" s="28" t="s">
        <v>4889</v>
      </c>
      <c r="I124" s="24" t="s">
        <v>297</v>
      </c>
      <c r="J124" s="25">
        <v>19750322</v>
      </c>
      <c r="K124" s="26" t="s">
        <v>336</v>
      </c>
      <c r="L124" s="27" t="s">
        <v>172</v>
      </c>
      <c r="M124" s="16">
        <v>1</v>
      </c>
      <c r="N124" s="80">
        <v>477</v>
      </c>
      <c r="O124" s="172">
        <v>0</v>
      </c>
      <c r="P124" s="173">
        <v>0</v>
      </c>
      <c r="Q124" s="113" t="s">
        <v>4620</v>
      </c>
    </row>
    <row r="125" spans="1:17" ht="35.25" customHeight="1" x14ac:dyDescent="0.15">
      <c r="A125" s="19">
        <v>3769</v>
      </c>
      <c r="B125" s="20" t="s">
        <v>173</v>
      </c>
      <c r="C125" s="20" t="s">
        <v>4020</v>
      </c>
      <c r="D125" s="21" t="s">
        <v>783</v>
      </c>
      <c r="E125" s="22">
        <v>1004</v>
      </c>
      <c r="F125" s="89">
        <v>220177</v>
      </c>
      <c r="G125" s="135" t="s">
        <v>173</v>
      </c>
      <c r="H125" s="23">
        <v>0.1</v>
      </c>
      <c r="I125" s="24" t="s">
        <v>297</v>
      </c>
      <c r="J125" s="25">
        <v>19790312</v>
      </c>
      <c r="K125" s="26" t="s">
        <v>174</v>
      </c>
      <c r="L125" s="27" t="s">
        <v>175</v>
      </c>
      <c r="M125" s="16">
        <v>0</v>
      </c>
      <c r="N125" s="80">
        <v>0</v>
      </c>
      <c r="O125" s="172">
        <v>0</v>
      </c>
      <c r="P125" s="173">
        <v>0</v>
      </c>
      <c r="Q125" s="113" t="s">
        <v>3898</v>
      </c>
    </row>
    <row r="126" spans="1:17" ht="35.25" customHeight="1" x14ac:dyDescent="0.15">
      <c r="A126" s="19">
        <v>3770</v>
      </c>
      <c r="B126" s="20" t="s">
        <v>176</v>
      </c>
      <c r="C126" s="20" t="s">
        <v>4021</v>
      </c>
      <c r="D126" s="21" t="s">
        <v>783</v>
      </c>
      <c r="E126" s="22">
        <v>1000</v>
      </c>
      <c r="F126" s="89">
        <v>220178</v>
      </c>
      <c r="G126" s="135" t="s">
        <v>176</v>
      </c>
      <c r="H126" s="23">
        <v>0.1</v>
      </c>
      <c r="I126" s="24" t="s">
        <v>297</v>
      </c>
      <c r="J126" s="25">
        <v>19790312</v>
      </c>
      <c r="K126" s="26" t="s">
        <v>174</v>
      </c>
      <c r="L126" s="27" t="s">
        <v>177</v>
      </c>
      <c r="M126" s="16">
        <v>1</v>
      </c>
      <c r="N126" s="80">
        <v>920</v>
      </c>
      <c r="O126" s="172">
        <v>1</v>
      </c>
      <c r="P126" s="173">
        <v>0</v>
      </c>
      <c r="Q126" s="113" t="s">
        <v>4620</v>
      </c>
    </row>
    <row r="127" spans="1:17" ht="35.25" customHeight="1" x14ac:dyDescent="0.15">
      <c r="A127" s="19">
        <v>4035</v>
      </c>
      <c r="B127" s="20" t="s">
        <v>178</v>
      </c>
      <c r="C127" s="20" t="s">
        <v>481</v>
      </c>
      <c r="D127" s="21" t="s">
        <v>783</v>
      </c>
      <c r="E127" s="22">
        <v>1092</v>
      </c>
      <c r="F127" s="89">
        <v>220186</v>
      </c>
      <c r="G127" s="135" t="s">
        <v>178</v>
      </c>
      <c r="H127" s="23">
        <v>0.1</v>
      </c>
      <c r="I127" s="24" t="s">
        <v>297</v>
      </c>
      <c r="J127" s="25">
        <v>19840314</v>
      </c>
      <c r="K127" s="26" t="s">
        <v>336</v>
      </c>
      <c r="L127" s="27" t="s">
        <v>179</v>
      </c>
      <c r="M127" s="16">
        <v>1</v>
      </c>
      <c r="N127" s="80">
        <v>1092</v>
      </c>
      <c r="O127" s="172">
        <v>0</v>
      </c>
      <c r="P127" s="173">
        <v>0</v>
      </c>
      <c r="Q127" s="113" t="s">
        <v>4620</v>
      </c>
    </row>
    <row r="128" spans="1:17" ht="35.25" customHeight="1" x14ac:dyDescent="0.15">
      <c r="A128" s="19">
        <v>3025</v>
      </c>
      <c r="B128" s="20" t="s">
        <v>180</v>
      </c>
      <c r="C128" s="20" t="s">
        <v>4033</v>
      </c>
      <c r="D128" s="21" t="s">
        <v>783</v>
      </c>
      <c r="E128" s="22">
        <v>2030</v>
      </c>
      <c r="F128" s="89">
        <v>220142</v>
      </c>
      <c r="G128" s="135" t="s">
        <v>180</v>
      </c>
      <c r="H128" s="23">
        <v>0.2</v>
      </c>
      <c r="I128" s="24" t="s">
        <v>297</v>
      </c>
      <c r="J128" s="25">
        <v>19420520</v>
      </c>
      <c r="K128" s="26" t="s">
        <v>298</v>
      </c>
      <c r="L128" s="27" t="s">
        <v>181</v>
      </c>
      <c r="M128" s="16">
        <v>0</v>
      </c>
      <c r="N128" s="80">
        <v>0</v>
      </c>
      <c r="O128" s="172">
        <v>1</v>
      </c>
      <c r="P128" s="173">
        <v>0</v>
      </c>
      <c r="Q128" s="113" t="s">
        <v>434</v>
      </c>
    </row>
    <row r="129" spans="1:17" ht="35.25" customHeight="1" x14ac:dyDescent="0.15">
      <c r="A129" s="19">
        <v>3027</v>
      </c>
      <c r="B129" s="20" t="s">
        <v>182</v>
      </c>
      <c r="C129" s="20" t="s">
        <v>4035</v>
      </c>
      <c r="D129" s="21" t="s">
        <v>1084</v>
      </c>
      <c r="E129" s="22">
        <v>251</v>
      </c>
      <c r="F129" s="89"/>
      <c r="G129" s="135"/>
      <c r="H129" s="28" t="s">
        <v>4889</v>
      </c>
      <c r="I129" s="24" t="s">
        <v>297</v>
      </c>
      <c r="J129" s="25">
        <v>19420501</v>
      </c>
      <c r="K129" s="26" t="s">
        <v>298</v>
      </c>
      <c r="L129" s="27" t="s">
        <v>183</v>
      </c>
      <c r="M129" s="16">
        <v>0</v>
      </c>
      <c r="N129" s="80">
        <v>0</v>
      </c>
      <c r="O129" s="172">
        <v>0</v>
      </c>
      <c r="P129" s="173">
        <v>0</v>
      </c>
      <c r="Q129" s="113" t="s">
        <v>453</v>
      </c>
    </row>
    <row r="130" spans="1:17" ht="35.25" customHeight="1" x14ac:dyDescent="0.15">
      <c r="A130" s="19">
        <v>3722</v>
      </c>
      <c r="B130" s="20" t="s">
        <v>184</v>
      </c>
      <c r="C130" s="20" t="s">
        <v>4012</v>
      </c>
      <c r="D130" s="21" t="s">
        <v>783</v>
      </c>
      <c r="E130" s="22">
        <v>564</v>
      </c>
      <c r="F130" s="89"/>
      <c r="G130" s="135"/>
      <c r="H130" s="28" t="s">
        <v>4889</v>
      </c>
      <c r="I130" s="24" t="s">
        <v>297</v>
      </c>
      <c r="J130" s="25">
        <v>19780318</v>
      </c>
      <c r="K130" s="26" t="s">
        <v>336</v>
      </c>
      <c r="L130" s="27" t="s">
        <v>185</v>
      </c>
      <c r="M130" s="16">
        <v>0</v>
      </c>
      <c r="N130" s="80">
        <v>0</v>
      </c>
      <c r="O130" s="172">
        <v>1</v>
      </c>
      <c r="P130" s="173">
        <v>0</v>
      </c>
      <c r="Q130" s="113" t="s">
        <v>3208</v>
      </c>
    </row>
    <row r="131" spans="1:17" ht="35.25" customHeight="1" x14ac:dyDescent="0.15">
      <c r="A131" s="19">
        <v>4393</v>
      </c>
      <c r="B131" s="20" t="s">
        <v>186</v>
      </c>
      <c r="C131" s="20" t="s">
        <v>908</v>
      </c>
      <c r="D131" s="21" t="s">
        <v>783</v>
      </c>
      <c r="E131" s="22">
        <v>1016</v>
      </c>
      <c r="F131" s="89">
        <v>220198</v>
      </c>
      <c r="G131" s="135" t="s">
        <v>1667</v>
      </c>
      <c r="H131" s="23">
        <v>0.1</v>
      </c>
      <c r="I131" s="24" t="s">
        <v>297</v>
      </c>
      <c r="J131" s="25">
        <v>19911011</v>
      </c>
      <c r="K131" s="26" t="s">
        <v>1014</v>
      </c>
      <c r="L131" s="27" t="s">
        <v>187</v>
      </c>
      <c r="M131" s="16">
        <v>1</v>
      </c>
      <c r="N131" s="80">
        <v>926</v>
      </c>
      <c r="O131" s="172">
        <v>0</v>
      </c>
      <c r="P131" s="173">
        <v>0</v>
      </c>
      <c r="Q131" s="113" t="s">
        <v>3910</v>
      </c>
    </row>
    <row r="132" spans="1:17" ht="35.25" customHeight="1" x14ac:dyDescent="0.15">
      <c r="A132" s="19">
        <v>3415</v>
      </c>
      <c r="B132" s="20" t="s">
        <v>188</v>
      </c>
      <c r="C132" s="20" t="s">
        <v>730</v>
      </c>
      <c r="D132" s="21" t="s">
        <v>783</v>
      </c>
      <c r="E132" s="22">
        <v>1077</v>
      </c>
      <c r="F132" s="89"/>
      <c r="G132" s="135"/>
      <c r="H132" s="28" t="s">
        <v>4889</v>
      </c>
      <c r="I132" s="24" t="s">
        <v>297</v>
      </c>
      <c r="J132" s="25">
        <v>19721228</v>
      </c>
      <c r="K132" s="26" t="s">
        <v>336</v>
      </c>
      <c r="L132" s="27" t="s">
        <v>189</v>
      </c>
      <c r="M132" s="16">
        <v>1</v>
      </c>
      <c r="N132" s="80">
        <v>1077</v>
      </c>
      <c r="O132" s="172">
        <v>0</v>
      </c>
      <c r="P132" s="173">
        <v>0</v>
      </c>
      <c r="Q132" s="113" t="s">
        <v>3910</v>
      </c>
    </row>
    <row r="133" spans="1:17" ht="35.25" customHeight="1" x14ac:dyDescent="0.15">
      <c r="A133" s="19">
        <v>3303</v>
      </c>
      <c r="B133" s="20" t="s">
        <v>190</v>
      </c>
      <c r="C133" s="20" t="s">
        <v>549</v>
      </c>
      <c r="D133" s="21" t="s">
        <v>783</v>
      </c>
      <c r="E133" s="22">
        <v>252</v>
      </c>
      <c r="F133" s="89"/>
      <c r="G133" s="135"/>
      <c r="H133" s="28" t="s">
        <v>4889</v>
      </c>
      <c r="I133" s="24" t="s">
        <v>297</v>
      </c>
      <c r="J133" s="25">
        <v>19680315</v>
      </c>
      <c r="K133" s="26" t="s">
        <v>336</v>
      </c>
      <c r="L133" s="27" t="s">
        <v>191</v>
      </c>
      <c r="M133" s="16">
        <v>0</v>
      </c>
      <c r="N133" s="80">
        <v>0</v>
      </c>
      <c r="O133" s="172">
        <v>0</v>
      </c>
      <c r="P133" s="173">
        <v>0</v>
      </c>
      <c r="Q133" s="113" t="s">
        <v>3208</v>
      </c>
    </row>
    <row r="134" spans="1:17" ht="35.25" customHeight="1" x14ac:dyDescent="0.15">
      <c r="A134" s="19">
        <v>3768</v>
      </c>
      <c r="B134" s="20" t="s">
        <v>2933</v>
      </c>
      <c r="C134" s="20" t="s">
        <v>5284</v>
      </c>
      <c r="D134" s="21" t="s">
        <v>783</v>
      </c>
      <c r="E134" s="22">
        <v>259</v>
      </c>
      <c r="F134" s="89"/>
      <c r="G134" s="135"/>
      <c r="H134" s="28" t="s">
        <v>4889</v>
      </c>
      <c r="I134" s="24" t="s">
        <v>297</v>
      </c>
      <c r="J134" s="25">
        <v>19790312</v>
      </c>
      <c r="K134" s="26" t="s">
        <v>785</v>
      </c>
      <c r="L134" s="27" t="s">
        <v>192</v>
      </c>
      <c r="M134" s="16">
        <v>1</v>
      </c>
      <c r="N134" s="80">
        <v>259</v>
      </c>
      <c r="O134" s="172">
        <v>0</v>
      </c>
      <c r="P134" s="173">
        <v>0</v>
      </c>
      <c r="Q134" s="113" t="s">
        <v>3208</v>
      </c>
    </row>
    <row r="135" spans="1:17" ht="35.25" customHeight="1" x14ac:dyDescent="0.15">
      <c r="A135" s="19">
        <v>4480</v>
      </c>
      <c r="B135" s="20" t="s">
        <v>193</v>
      </c>
      <c r="C135" s="20" t="s">
        <v>911</v>
      </c>
      <c r="D135" s="21" t="s">
        <v>783</v>
      </c>
      <c r="E135" s="22">
        <v>125</v>
      </c>
      <c r="F135" s="89"/>
      <c r="G135" s="135"/>
      <c r="H135" s="28" t="s">
        <v>4889</v>
      </c>
      <c r="I135" s="24" t="s">
        <v>297</v>
      </c>
      <c r="J135" s="25">
        <v>19940930</v>
      </c>
      <c r="K135" s="26" t="s">
        <v>785</v>
      </c>
      <c r="L135" s="27" t="s">
        <v>194</v>
      </c>
      <c r="M135" s="16">
        <v>1</v>
      </c>
      <c r="N135" s="80">
        <v>125</v>
      </c>
      <c r="O135" s="172">
        <v>0</v>
      </c>
      <c r="P135" s="173">
        <v>0</v>
      </c>
      <c r="Q135" s="113" t="s">
        <v>3208</v>
      </c>
    </row>
    <row r="136" spans="1:17" ht="35.25" customHeight="1" x14ac:dyDescent="0.15">
      <c r="A136" s="19">
        <v>3451</v>
      </c>
      <c r="B136" s="20" t="s">
        <v>195</v>
      </c>
      <c r="C136" s="20" t="s">
        <v>735</v>
      </c>
      <c r="D136" s="21" t="s">
        <v>783</v>
      </c>
      <c r="E136" s="22">
        <v>988</v>
      </c>
      <c r="F136" s="89">
        <v>220194</v>
      </c>
      <c r="G136" s="135" t="s">
        <v>195</v>
      </c>
      <c r="H136" s="23">
        <v>0.1</v>
      </c>
      <c r="I136" s="24" t="s">
        <v>297</v>
      </c>
      <c r="J136" s="25">
        <v>19740331</v>
      </c>
      <c r="K136" s="26" t="s">
        <v>336</v>
      </c>
      <c r="L136" s="27" t="s">
        <v>196</v>
      </c>
      <c r="M136" s="16">
        <v>1</v>
      </c>
      <c r="N136" s="80">
        <v>864</v>
      </c>
      <c r="O136" s="172">
        <v>0</v>
      </c>
      <c r="P136" s="173">
        <v>0</v>
      </c>
      <c r="Q136" s="113" t="s">
        <v>2213</v>
      </c>
    </row>
    <row r="137" spans="1:17" ht="35.25" customHeight="1" x14ac:dyDescent="0.15">
      <c r="A137" s="19">
        <v>3835</v>
      </c>
      <c r="B137" s="20" t="s">
        <v>197</v>
      </c>
      <c r="C137" s="20" t="s">
        <v>959</v>
      </c>
      <c r="D137" s="21" t="s">
        <v>783</v>
      </c>
      <c r="E137" s="22">
        <v>339</v>
      </c>
      <c r="F137" s="89"/>
      <c r="G137" s="135"/>
      <c r="H137" s="28" t="s">
        <v>4889</v>
      </c>
      <c r="I137" s="24" t="s">
        <v>297</v>
      </c>
      <c r="J137" s="25">
        <v>19740331</v>
      </c>
      <c r="K137" s="26" t="s">
        <v>785</v>
      </c>
      <c r="L137" s="27" t="s">
        <v>198</v>
      </c>
      <c r="M137" s="16">
        <v>0</v>
      </c>
      <c r="N137" s="80">
        <v>0</v>
      </c>
      <c r="O137" s="172">
        <v>0</v>
      </c>
      <c r="P137" s="173">
        <v>0</v>
      </c>
      <c r="Q137" s="113" t="s">
        <v>2213</v>
      </c>
    </row>
    <row r="138" spans="1:17" ht="35.25" customHeight="1" x14ac:dyDescent="0.15">
      <c r="A138" s="19">
        <v>3452</v>
      </c>
      <c r="B138" s="20" t="s">
        <v>199</v>
      </c>
      <c r="C138" s="20" t="s">
        <v>736</v>
      </c>
      <c r="D138" s="21" t="s">
        <v>783</v>
      </c>
      <c r="E138" s="22">
        <v>384</v>
      </c>
      <c r="F138" s="89"/>
      <c r="G138" s="135"/>
      <c r="H138" s="28" t="s">
        <v>4889</v>
      </c>
      <c r="I138" s="24" t="s">
        <v>297</v>
      </c>
      <c r="J138" s="25">
        <v>19740331</v>
      </c>
      <c r="K138" s="26" t="s">
        <v>336</v>
      </c>
      <c r="L138" s="27" t="s">
        <v>200</v>
      </c>
      <c r="M138" s="16">
        <v>0</v>
      </c>
      <c r="N138" s="80">
        <v>0</v>
      </c>
      <c r="O138" s="172">
        <v>0</v>
      </c>
      <c r="P138" s="173">
        <v>0</v>
      </c>
      <c r="Q138" s="113" t="s">
        <v>3192</v>
      </c>
    </row>
    <row r="139" spans="1:17" ht="35.25" customHeight="1" x14ac:dyDescent="0.15">
      <c r="A139" s="19">
        <v>4034</v>
      </c>
      <c r="B139" s="20" t="s">
        <v>201</v>
      </c>
      <c r="C139" s="20" t="s">
        <v>480</v>
      </c>
      <c r="D139" s="21" t="s">
        <v>783</v>
      </c>
      <c r="E139" s="22">
        <v>2578</v>
      </c>
      <c r="F139" s="89">
        <v>220188</v>
      </c>
      <c r="G139" s="135" t="s">
        <v>201</v>
      </c>
      <c r="H139" s="23">
        <v>0.26</v>
      </c>
      <c r="I139" s="24" t="s">
        <v>297</v>
      </c>
      <c r="J139" s="25">
        <v>19840314</v>
      </c>
      <c r="K139" s="26" t="s">
        <v>336</v>
      </c>
      <c r="L139" s="27" t="s">
        <v>202</v>
      </c>
      <c r="M139" s="16">
        <v>1</v>
      </c>
      <c r="N139" s="80">
        <v>2578</v>
      </c>
      <c r="O139" s="172">
        <v>0</v>
      </c>
      <c r="P139" s="173">
        <v>0</v>
      </c>
      <c r="Q139" s="113" t="s">
        <v>2222</v>
      </c>
    </row>
    <row r="140" spans="1:17" ht="35.25" customHeight="1" x14ac:dyDescent="0.15">
      <c r="A140" s="19">
        <v>3453</v>
      </c>
      <c r="B140" s="20" t="s">
        <v>203</v>
      </c>
      <c r="C140" s="20" t="s">
        <v>737</v>
      </c>
      <c r="D140" s="21" t="s">
        <v>783</v>
      </c>
      <c r="E140" s="22">
        <v>2099</v>
      </c>
      <c r="F140" s="89">
        <v>220172</v>
      </c>
      <c r="G140" s="135" t="s">
        <v>203</v>
      </c>
      <c r="H140" s="23">
        <v>0.21</v>
      </c>
      <c r="I140" s="24" t="s">
        <v>297</v>
      </c>
      <c r="J140" s="25">
        <v>19740331</v>
      </c>
      <c r="K140" s="26" t="s">
        <v>298</v>
      </c>
      <c r="L140" s="27" t="s">
        <v>4964</v>
      </c>
      <c r="M140" s="16">
        <v>1</v>
      </c>
      <c r="N140" s="80">
        <v>270</v>
      </c>
      <c r="O140" s="172">
        <v>0</v>
      </c>
      <c r="P140" s="173">
        <v>0</v>
      </c>
      <c r="Q140" s="113" t="s">
        <v>4550</v>
      </c>
    </row>
    <row r="141" spans="1:17" ht="35.25" customHeight="1" x14ac:dyDescent="0.15">
      <c r="A141" s="19">
        <v>4571</v>
      </c>
      <c r="B141" s="20" t="s">
        <v>4965</v>
      </c>
      <c r="C141" s="20" t="s">
        <v>921</v>
      </c>
      <c r="D141" s="21" t="s">
        <v>783</v>
      </c>
      <c r="E141" s="22">
        <v>1278</v>
      </c>
      <c r="F141" s="89"/>
      <c r="G141" s="135"/>
      <c r="H141" s="28" t="s">
        <v>4889</v>
      </c>
      <c r="I141" s="24" t="s">
        <v>297</v>
      </c>
      <c r="J141" s="25">
        <v>19991201</v>
      </c>
      <c r="K141" s="26" t="s">
        <v>3908</v>
      </c>
      <c r="L141" s="27" t="s">
        <v>4966</v>
      </c>
      <c r="M141" s="16">
        <v>1</v>
      </c>
      <c r="N141" s="80">
        <v>1278</v>
      </c>
      <c r="O141" s="172">
        <v>0</v>
      </c>
      <c r="P141" s="173">
        <v>0</v>
      </c>
      <c r="Q141" s="113" t="s">
        <v>4550</v>
      </c>
    </row>
    <row r="142" spans="1:17" ht="35.25" customHeight="1" x14ac:dyDescent="0.15">
      <c r="A142" s="19">
        <v>3354</v>
      </c>
      <c r="B142" s="20" t="s">
        <v>4967</v>
      </c>
      <c r="C142" s="20" t="s">
        <v>560</v>
      </c>
      <c r="D142" s="21" t="s">
        <v>783</v>
      </c>
      <c r="E142" s="22">
        <v>529</v>
      </c>
      <c r="F142" s="89"/>
      <c r="G142" s="135"/>
      <c r="H142" s="28" t="s">
        <v>4889</v>
      </c>
      <c r="I142" s="24" t="s">
        <v>297</v>
      </c>
      <c r="J142" s="25">
        <v>19700401</v>
      </c>
      <c r="K142" s="26" t="s">
        <v>336</v>
      </c>
      <c r="L142" s="27" t="s">
        <v>4968</v>
      </c>
      <c r="M142" s="16">
        <v>1</v>
      </c>
      <c r="N142" s="80">
        <v>524</v>
      </c>
      <c r="O142" s="172">
        <v>0</v>
      </c>
      <c r="P142" s="173">
        <v>0</v>
      </c>
      <c r="Q142" s="113" t="s">
        <v>453</v>
      </c>
    </row>
    <row r="143" spans="1:17" ht="35.25" customHeight="1" x14ac:dyDescent="0.15">
      <c r="A143" s="19">
        <v>3349</v>
      </c>
      <c r="B143" s="20" t="s">
        <v>4969</v>
      </c>
      <c r="C143" s="20" t="s">
        <v>557</v>
      </c>
      <c r="D143" s="21" t="s">
        <v>783</v>
      </c>
      <c r="E143" s="22">
        <v>802</v>
      </c>
      <c r="F143" s="89">
        <v>220109</v>
      </c>
      <c r="G143" s="135" t="s">
        <v>4969</v>
      </c>
      <c r="H143" s="23">
        <v>0.1</v>
      </c>
      <c r="I143" s="24" t="s">
        <v>297</v>
      </c>
      <c r="J143" s="25">
        <v>19700401</v>
      </c>
      <c r="K143" s="26" t="s">
        <v>336</v>
      </c>
      <c r="L143" s="27" t="s">
        <v>4970</v>
      </c>
      <c r="M143" s="16">
        <v>1</v>
      </c>
      <c r="N143" s="80">
        <v>801</v>
      </c>
      <c r="O143" s="172">
        <v>0</v>
      </c>
      <c r="P143" s="173">
        <v>0</v>
      </c>
      <c r="Q143" s="113" t="s">
        <v>3208</v>
      </c>
    </row>
    <row r="144" spans="1:17" ht="35.25" customHeight="1" x14ac:dyDescent="0.15">
      <c r="A144" s="19">
        <v>3198</v>
      </c>
      <c r="B144" s="20" t="s">
        <v>4971</v>
      </c>
      <c r="C144" s="20" t="s">
        <v>531</v>
      </c>
      <c r="D144" s="21" t="s">
        <v>1084</v>
      </c>
      <c r="E144" s="22">
        <v>1148</v>
      </c>
      <c r="F144" s="89"/>
      <c r="G144" s="135"/>
      <c r="H144" s="28" t="s">
        <v>4889</v>
      </c>
      <c r="I144" s="24" t="s">
        <v>297</v>
      </c>
      <c r="J144" s="25">
        <v>19610401</v>
      </c>
      <c r="K144" s="26" t="s">
        <v>298</v>
      </c>
      <c r="L144" s="27" t="s">
        <v>3364</v>
      </c>
      <c r="M144" s="16">
        <v>0</v>
      </c>
      <c r="N144" s="80">
        <v>0</v>
      </c>
      <c r="O144" s="172">
        <v>0</v>
      </c>
      <c r="P144" s="173">
        <v>0</v>
      </c>
      <c r="Q144" s="113" t="s">
        <v>2734</v>
      </c>
    </row>
    <row r="145" spans="1:17" ht="35.25" customHeight="1" x14ac:dyDescent="0.15">
      <c r="A145" s="19">
        <v>4550</v>
      </c>
      <c r="B145" s="20" t="s">
        <v>3365</v>
      </c>
      <c r="C145" s="20" t="s">
        <v>918</v>
      </c>
      <c r="D145" s="21" t="s">
        <v>783</v>
      </c>
      <c r="E145" s="22">
        <v>1719</v>
      </c>
      <c r="F145" s="89"/>
      <c r="G145" s="135"/>
      <c r="H145" s="28" t="s">
        <v>4889</v>
      </c>
      <c r="I145" s="24" t="s">
        <v>297</v>
      </c>
      <c r="J145" s="25">
        <v>19970930</v>
      </c>
      <c r="K145" s="26" t="s">
        <v>3366</v>
      </c>
      <c r="L145" s="27" t="s">
        <v>3367</v>
      </c>
      <c r="M145" s="16">
        <v>0</v>
      </c>
      <c r="N145" s="80">
        <v>0</v>
      </c>
      <c r="O145" s="172">
        <v>0</v>
      </c>
      <c r="P145" s="173">
        <v>0</v>
      </c>
      <c r="Q145" s="113" t="s">
        <v>3208</v>
      </c>
    </row>
    <row r="146" spans="1:17" ht="35.25" customHeight="1" x14ac:dyDescent="0.15">
      <c r="A146" s="19">
        <v>4360</v>
      </c>
      <c r="B146" s="20" t="s">
        <v>447</v>
      </c>
      <c r="C146" s="20" t="s">
        <v>5511</v>
      </c>
      <c r="D146" s="21" t="s">
        <v>783</v>
      </c>
      <c r="E146" s="22">
        <v>1024</v>
      </c>
      <c r="F146" s="89">
        <v>220197</v>
      </c>
      <c r="G146" s="135" t="s">
        <v>1668</v>
      </c>
      <c r="H146" s="23">
        <v>0.12</v>
      </c>
      <c r="I146" s="24" t="s">
        <v>297</v>
      </c>
      <c r="J146" s="25">
        <v>19901003</v>
      </c>
      <c r="K146" s="26" t="s">
        <v>3101</v>
      </c>
      <c r="L146" s="27" t="s">
        <v>3368</v>
      </c>
      <c r="M146" s="16">
        <v>1</v>
      </c>
      <c r="N146" s="80">
        <v>1024</v>
      </c>
      <c r="O146" s="172">
        <v>0</v>
      </c>
      <c r="P146" s="173">
        <v>0</v>
      </c>
      <c r="Q146" s="113" t="s">
        <v>4620</v>
      </c>
    </row>
    <row r="147" spans="1:17" ht="35.25" customHeight="1" x14ac:dyDescent="0.15">
      <c r="A147" s="19">
        <v>3257</v>
      </c>
      <c r="B147" s="20" t="s">
        <v>3369</v>
      </c>
      <c r="C147" s="20" t="s">
        <v>538</v>
      </c>
      <c r="D147" s="21" t="s">
        <v>783</v>
      </c>
      <c r="E147" s="22">
        <v>1567</v>
      </c>
      <c r="F147" s="89"/>
      <c r="G147" s="135"/>
      <c r="H147" s="28" t="s">
        <v>4889</v>
      </c>
      <c r="I147" s="24" t="s">
        <v>297</v>
      </c>
      <c r="J147" s="25">
        <v>19650401</v>
      </c>
      <c r="K147" s="26" t="s">
        <v>298</v>
      </c>
      <c r="L147" s="27" t="s">
        <v>3370</v>
      </c>
      <c r="M147" s="16">
        <v>1</v>
      </c>
      <c r="N147" s="80">
        <v>1500</v>
      </c>
      <c r="O147" s="172">
        <v>1</v>
      </c>
      <c r="P147" s="173">
        <v>0</v>
      </c>
      <c r="Q147" s="113" t="s">
        <v>434</v>
      </c>
    </row>
    <row r="148" spans="1:17" ht="35.25" customHeight="1" x14ac:dyDescent="0.15">
      <c r="A148" s="19">
        <v>4036</v>
      </c>
      <c r="B148" s="20" t="s">
        <v>3371</v>
      </c>
      <c r="C148" s="20" t="s">
        <v>482</v>
      </c>
      <c r="D148" s="21" t="s">
        <v>1084</v>
      </c>
      <c r="E148" s="22">
        <v>397</v>
      </c>
      <c r="F148" s="89"/>
      <c r="G148" s="135"/>
      <c r="H148" s="28" t="s">
        <v>4889</v>
      </c>
      <c r="I148" s="24" t="s">
        <v>297</v>
      </c>
      <c r="J148" s="25">
        <v>19840314</v>
      </c>
      <c r="K148" s="26" t="s">
        <v>5202</v>
      </c>
      <c r="L148" s="27" t="s">
        <v>3372</v>
      </c>
      <c r="M148" s="16">
        <v>0</v>
      </c>
      <c r="N148" s="80">
        <v>0</v>
      </c>
      <c r="O148" s="172">
        <v>0</v>
      </c>
      <c r="P148" s="173">
        <v>0</v>
      </c>
      <c r="Q148" s="113" t="s">
        <v>2222</v>
      </c>
    </row>
    <row r="149" spans="1:17" ht="35.25" customHeight="1" x14ac:dyDescent="0.15">
      <c r="A149" s="19">
        <v>3660</v>
      </c>
      <c r="B149" s="20" t="s">
        <v>3373</v>
      </c>
      <c r="C149" s="20" t="s">
        <v>1046</v>
      </c>
      <c r="D149" s="21" t="s">
        <v>783</v>
      </c>
      <c r="E149" s="22">
        <v>519</v>
      </c>
      <c r="F149" s="89"/>
      <c r="G149" s="135"/>
      <c r="H149" s="28" t="s">
        <v>4889</v>
      </c>
      <c r="I149" s="24" t="s">
        <v>297</v>
      </c>
      <c r="J149" s="25">
        <v>19770310</v>
      </c>
      <c r="K149" s="26" t="s">
        <v>336</v>
      </c>
      <c r="L149" s="27" t="s">
        <v>3374</v>
      </c>
      <c r="M149" s="16">
        <v>0</v>
      </c>
      <c r="N149" s="80">
        <v>0</v>
      </c>
      <c r="O149" s="172">
        <v>0</v>
      </c>
      <c r="P149" s="173">
        <v>0</v>
      </c>
      <c r="Q149" s="113" t="s">
        <v>3208</v>
      </c>
    </row>
    <row r="150" spans="1:17" ht="35.25" customHeight="1" x14ac:dyDescent="0.15">
      <c r="A150" s="19">
        <v>3723</v>
      </c>
      <c r="B150" s="20" t="s">
        <v>3375</v>
      </c>
      <c r="C150" s="20" t="s">
        <v>4013</v>
      </c>
      <c r="D150" s="21" t="s">
        <v>783</v>
      </c>
      <c r="E150" s="22">
        <v>1372</v>
      </c>
      <c r="F150" s="89"/>
      <c r="G150" s="135"/>
      <c r="H150" s="28" t="s">
        <v>4889</v>
      </c>
      <c r="I150" s="24" t="s">
        <v>297</v>
      </c>
      <c r="J150" s="25">
        <v>19780318</v>
      </c>
      <c r="K150" s="26" t="s">
        <v>3111</v>
      </c>
      <c r="L150" s="27" t="s">
        <v>3376</v>
      </c>
      <c r="M150" s="16">
        <v>0</v>
      </c>
      <c r="N150" s="80">
        <v>0</v>
      </c>
      <c r="O150" s="172">
        <v>0</v>
      </c>
      <c r="P150" s="173">
        <v>0</v>
      </c>
      <c r="Q150" s="113" t="s">
        <v>2222</v>
      </c>
    </row>
    <row r="151" spans="1:17" ht="35.25" customHeight="1" x14ac:dyDescent="0.15">
      <c r="A151" s="19">
        <v>3454</v>
      </c>
      <c r="B151" s="20" t="s">
        <v>3377</v>
      </c>
      <c r="C151" s="20" t="s">
        <v>738</v>
      </c>
      <c r="D151" s="21" t="s">
        <v>783</v>
      </c>
      <c r="E151" s="22">
        <v>553</v>
      </c>
      <c r="F151" s="89"/>
      <c r="G151" s="135"/>
      <c r="H151" s="28" t="s">
        <v>4889</v>
      </c>
      <c r="I151" s="24" t="s">
        <v>297</v>
      </c>
      <c r="J151" s="25">
        <v>19740331</v>
      </c>
      <c r="K151" s="26" t="s">
        <v>336</v>
      </c>
      <c r="L151" s="27" t="s">
        <v>3378</v>
      </c>
      <c r="M151" s="16">
        <v>0</v>
      </c>
      <c r="N151" s="80">
        <v>0</v>
      </c>
      <c r="O151" s="172">
        <v>0</v>
      </c>
      <c r="P151" s="173">
        <v>0</v>
      </c>
      <c r="Q151" s="113" t="s">
        <v>3910</v>
      </c>
    </row>
    <row r="152" spans="1:17" ht="35.25" customHeight="1" x14ac:dyDescent="0.15">
      <c r="A152" s="19">
        <v>4205</v>
      </c>
      <c r="B152" s="20" t="s">
        <v>3379</v>
      </c>
      <c r="C152" s="20" t="s">
        <v>491</v>
      </c>
      <c r="D152" s="21" t="s">
        <v>783</v>
      </c>
      <c r="E152" s="22">
        <v>1530</v>
      </c>
      <c r="F152" s="89">
        <v>220192</v>
      </c>
      <c r="G152" s="135" t="s">
        <v>1669</v>
      </c>
      <c r="H152" s="23">
        <v>0.15</v>
      </c>
      <c r="I152" s="24" t="s">
        <v>297</v>
      </c>
      <c r="J152" s="25">
        <v>19860331</v>
      </c>
      <c r="K152" s="26" t="s">
        <v>3101</v>
      </c>
      <c r="L152" s="27" t="s">
        <v>3380</v>
      </c>
      <c r="M152" s="16">
        <v>1</v>
      </c>
      <c r="N152" s="80">
        <v>1520</v>
      </c>
      <c r="O152" s="172">
        <v>0</v>
      </c>
      <c r="P152" s="173">
        <v>0</v>
      </c>
      <c r="Q152" s="113" t="s">
        <v>3910</v>
      </c>
    </row>
    <row r="153" spans="1:17" ht="35.25" customHeight="1" x14ac:dyDescent="0.15">
      <c r="A153" s="19">
        <v>3967</v>
      </c>
      <c r="B153" s="20" t="s">
        <v>3381</v>
      </c>
      <c r="C153" s="20" t="s">
        <v>967</v>
      </c>
      <c r="D153" s="21" t="s">
        <v>1084</v>
      </c>
      <c r="E153" s="22">
        <v>1781</v>
      </c>
      <c r="F153" s="89"/>
      <c r="G153" s="135"/>
      <c r="H153" s="28" t="s">
        <v>4889</v>
      </c>
      <c r="I153" s="24" t="s">
        <v>297</v>
      </c>
      <c r="J153" s="25">
        <v>19820331</v>
      </c>
      <c r="K153" s="26" t="s">
        <v>5202</v>
      </c>
      <c r="L153" s="27" t="s">
        <v>5310</v>
      </c>
      <c r="M153" s="16">
        <v>0</v>
      </c>
      <c r="N153" s="80">
        <v>0</v>
      </c>
      <c r="O153" s="172">
        <v>0</v>
      </c>
      <c r="P153" s="173">
        <v>0</v>
      </c>
      <c r="Q153" s="113" t="s">
        <v>4262</v>
      </c>
    </row>
    <row r="154" spans="1:17" ht="35.25" customHeight="1" x14ac:dyDescent="0.15">
      <c r="A154" s="19">
        <v>3605</v>
      </c>
      <c r="B154" s="20" t="s">
        <v>2608</v>
      </c>
      <c r="C154" s="20" t="s">
        <v>757</v>
      </c>
      <c r="D154" s="21" t="s">
        <v>783</v>
      </c>
      <c r="E154" s="22">
        <v>831</v>
      </c>
      <c r="F154" s="89"/>
      <c r="G154" s="135"/>
      <c r="H154" s="28" t="s">
        <v>4889</v>
      </c>
      <c r="I154" s="24" t="s">
        <v>297</v>
      </c>
      <c r="J154" s="25">
        <v>19760325</v>
      </c>
      <c r="K154" s="26" t="s">
        <v>336</v>
      </c>
      <c r="L154" s="27" t="s">
        <v>2609</v>
      </c>
      <c r="M154" s="16">
        <v>0</v>
      </c>
      <c r="N154" s="80">
        <v>0</v>
      </c>
      <c r="O154" s="172">
        <v>0</v>
      </c>
      <c r="P154" s="173">
        <v>0</v>
      </c>
      <c r="Q154" s="113" t="s">
        <v>4620</v>
      </c>
    </row>
    <row r="155" spans="1:17" ht="35.25" customHeight="1" x14ac:dyDescent="0.15">
      <c r="A155" s="19">
        <v>4361</v>
      </c>
      <c r="B155" s="20" t="s">
        <v>2610</v>
      </c>
      <c r="C155" s="20" t="s">
        <v>906</v>
      </c>
      <c r="D155" s="21" t="s">
        <v>783</v>
      </c>
      <c r="E155" s="22">
        <v>978</v>
      </c>
      <c r="F155" s="89"/>
      <c r="G155" s="135"/>
      <c r="H155" s="28" t="s">
        <v>4890</v>
      </c>
      <c r="I155" s="24" t="s">
        <v>297</v>
      </c>
      <c r="J155" s="25">
        <v>19901003</v>
      </c>
      <c r="K155" s="26" t="s">
        <v>336</v>
      </c>
      <c r="L155" s="27" t="s">
        <v>2611</v>
      </c>
      <c r="M155" s="16">
        <v>1</v>
      </c>
      <c r="N155" s="80">
        <v>978</v>
      </c>
      <c r="O155" s="172">
        <v>0</v>
      </c>
      <c r="P155" s="173">
        <v>0</v>
      </c>
      <c r="Q155" s="113" t="s">
        <v>4620</v>
      </c>
    </row>
    <row r="156" spans="1:17" ht="35.25" customHeight="1" x14ac:dyDescent="0.15">
      <c r="A156" s="19">
        <v>4093</v>
      </c>
      <c r="B156" s="20" t="s">
        <v>2612</v>
      </c>
      <c r="C156" s="20" t="s">
        <v>487</v>
      </c>
      <c r="D156" s="21" t="s">
        <v>783</v>
      </c>
      <c r="E156" s="22">
        <v>1976</v>
      </c>
      <c r="F156" s="89">
        <v>220190</v>
      </c>
      <c r="G156" s="135" t="s">
        <v>2610</v>
      </c>
      <c r="H156" s="28">
        <v>0.19</v>
      </c>
      <c r="I156" s="24" t="s">
        <v>297</v>
      </c>
      <c r="J156" s="25">
        <v>19840331</v>
      </c>
      <c r="K156" s="26" t="s">
        <v>785</v>
      </c>
      <c r="L156" s="27" t="s">
        <v>2613</v>
      </c>
      <c r="M156" s="16">
        <v>1</v>
      </c>
      <c r="N156" s="80">
        <v>1976</v>
      </c>
      <c r="O156" s="172">
        <v>0</v>
      </c>
      <c r="P156" s="173">
        <v>0</v>
      </c>
      <c r="Q156" s="113" t="s">
        <v>4620</v>
      </c>
    </row>
    <row r="157" spans="1:17" ht="35.25" customHeight="1" x14ac:dyDescent="0.15">
      <c r="A157" s="19">
        <v>4277</v>
      </c>
      <c r="B157" s="20" t="s">
        <v>60</v>
      </c>
      <c r="C157" s="20" t="s">
        <v>496</v>
      </c>
      <c r="D157" s="21" t="s">
        <v>783</v>
      </c>
      <c r="E157" s="22">
        <v>448</v>
      </c>
      <c r="F157" s="89"/>
      <c r="G157" s="135"/>
      <c r="H157" s="28" t="s">
        <v>4889</v>
      </c>
      <c r="I157" s="24" t="s">
        <v>61</v>
      </c>
      <c r="J157" s="25">
        <v>19880331</v>
      </c>
      <c r="K157" s="26" t="s">
        <v>785</v>
      </c>
      <c r="L157" s="27" t="s">
        <v>4077</v>
      </c>
      <c r="M157" s="16">
        <v>1</v>
      </c>
      <c r="N157" s="80">
        <v>448</v>
      </c>
      <c r="O157" s="172">
        <v>0</v>
      </c>
      <c r="P157" s="173">
        <v>0</v>
      </c>
      <c r="Q157" s="113" t="s">
        <v>4620</v>
      </c>
    </row>
    <row r="158" spans="1:17" ht="35.25" customHeight="1" x14ac:dyDescent="0.15">
      <c r="A158" s="19">
        <v>4137</v>
      </c>
      <c r="B158" s="20" t="s">
        <v>62</v>
      </c>
      <c r="C158" s="20" t="s">
        <v>488</v>
      </c>
      <c r="D158" s="21" t="s">
        <v>783</v>
      </c>
      <c r="E158" s="22">
        <v>1001</v>
      </c>
      <c r="F158" s="89"/>
      <c r="G158" s="135"/>
      <c r="H158" s="28" t="s">
        <v>4889</v>
      </c>
      <c r="I158" s="24" t="s">
        <v>297</v>
      </c>
      <c r="J158" s="25">
        <v>19841211</v>
      </c>
      <c r="K158" s="26" t="s">
        <v>5202</v>
      </c>
      <c r="L158" s="27" t="s">
        <v>63</v>
      </c>
      <c r="M158" s="16">
        <v>0</v>
      </c>
      <c r="N158" s="80">
        <v>0</v>
      </c>
      <c r="O158" s="172">
        <v>0</v>
      </c>
      <c r="P158" s="173">
        <v>0</v>
      </c>
      <c r="Q158" s="113" t="s">
        <v>4620</v>
      </c>
    </row>
    <row r="159" spans="1:17" ht="35.25" customHeight="1" x14ac:dyDescent="0.15">
      <c r="A159" s="19">
        <v>3661</v>
      </c>
      <c r="B159" s="20" t="s">
        <v>3656</v>
      </c>
      <c r="C159" s="20" t="s">
        <v>1047</v>
      </c>
      <c r="D159" s="21" t="s">
        <v>783</v>
      </c>
      <c r="E159" s="22">
        <v>334</v>
      </c>
      <c r="F159" s="91"/>
      <c r="G159" s="137"/>
      <c r="H159" s="28" t="s">
        <v>4889</v>
      </c>
      <c r="I159" s="24" t="s">
        <v>297</v>
      </c>
      <c r="J159" s="25">
        <v>19770310</v>
      </c>
      <c r="K159" s="26" t="s">
        <v>336</v>
      </c>
      <c r="L159" s="27" t="s">
        <v>3657</v>
      </c>
      <c r="M159" s="16">
        <v>0</v>
      </c>
      <c r="N159" s="80">
        <v>0</v>
      </c>
      <c r="O159" s="172">
        <v>0</v>
      </c>
      <c r="P159" s="173">
        <v>0</v>
      </c>
      <c r="Q159" s="113" t="s">
        <v>4263</v>
      </c>
    </row>
    <row r="160" spans="1:17" ht="35.25" customHeight="1" x14ac:dyDescent="0.15">
      <c r="A160" s="19">
        <v>3662</v>
      </c>
      <c r="B160" s="20" t="s">
        <v>3658</v>
      </c>
      <c r="C160" s="20" t="s">
        <v>1048</v>
      </c>
      <c r="D160" s="21" t="s">
        <v>783</v>
      </c>
      <c r="E160" s="22">
        <v>358</v>
      </c>
      <c r="F160" s="91"/>
      <c r="G160" s="137"/>
      <c r="H160" s="28" t="s">
        <v>4889</v>
      </c>
      <c r="I160" s="24" t="s">
        <v>297</v>
      </c>
      <c r="J160" s="25">
        <v>19770310</v>
      </c>
      <c r="K160" s="26" t="s">
        <v>3101</v>
      </c>
      <c r="L160" s="27" t="s">
        <v>3659</v>
      </c>
      <c r="M160" s="16">
        <v>1</v>
      </c>
      <c r="N160" s="80">
        <v>358</v>
      </c>
      <c r="O160" s="172">
        <v>0</v>
      </c>
      <c r="P160" s="173">
        <v>0</v>
      </c>
      <c r="Q160" s="113" t="s">
        <v>2503</v>
      </c>
    </row>
    <row r="161" spans="1:17" ht="35.25" customHeight="1" x14ac:dyDescent="0.15">
      <c r="A161" s="19">
        <v>4275</v>
      </c>
      <c r="B161" s="20" t="s">
        <v>3660</v>
      </c>
      <c r="C161" s="20" t="s">
        <v>494</v>
      </c>
      <c r="D161" s="21" t="s">
        <v>783</v>
      </c>
      <c r="E161" s="22">
        <v>2027</v>
      </c>
      <c r="F161" s="95"/>
      <c r="G161" s="138"/>
      <c r="H161" s="28" t="s">
        <v>4889</v>
      </c>
      <c r="I161" s="24" t="s">
        <v>297</v>
      </c>
      <c r="J161" s="25">
        <v>19880331</v>
      </c>
      <c r="K161" s="26" t="s">
        <v>5202</v>
      </c>
      <c r="L161" s="27" t="s">
        <v>3409</v>
      </c>
      <c r="M161" s="16">
        <v>0</v>
      </c>
      <c r="N161" s="80">
        <v>0</v>
      </c>
      <c r="O161" s="172">
        <v>0</v>
      </c>
      <c r="P161" s="173">
        <v>0</v>
      </c>
      <c r="Q161" s="113" t="s">
        <v>2503</v>
      </c>
    </row>
    <row r="162" spans="1:17" ht="35.25" customHeight="1" x14ac:dyDescent="0.15">
      <c r="A162" s="19">
        <v>3182</v>
      </c>
      <c r="B162" s="20" t="s">
        <v>5442</v>
      </c>
      <c r="C162" s="20" t="s">
        <v>5443</v>
      </c>
      <c r="D162" s="21" t="s">
        <v>783</v>
      </c>
      <c r="E162" s="22">
        <v>942</v>
      </c>
      <c r="F162" s="89"/>
      <c r="G162" s="135"/>
      <c r="H162" s="28" t="s">
        <v>717</v>
      </c>
      <c r="I162" s="24" t="s">
        <v>297</v>
      </c>
      <c r="J162" s="25">
        <v>19600401</v>
      </c>
      <c r="K162" s="26" t="s">
        <v>298</v>
      </c>
      <c r="L162" s="27" t="s">
        <v>4547</v>
      </c>
      <c r="M162" s="16">
        <v>1</v>
      </c>
      <c r="N162" s="80">
        <v>942</v>
      </c>
      <c r="O162" s="172">
        <v>0</v>
      </c>
      <c r="P162" s="173">
        <v>0</v>
      </c>
      <c r="Q162" s="113" t="s">
        <v>2734</v>
      </c>
    </row>
    <row r="163" spans="1:17" ht="35.25" customHeight="1" x14ac:dyDescent="0.15">
      <c r="A163" s="19">
        <v>3836</v>
      </c>
      <c r="B163" s="20" t="s">
        <v>3410</v>
      </c>
      <c r="C163" s="20" t="s">
        <v>960</v>
      </c>
      <c r="D163" s="21" t="s">
        <v>783</v>
      </c>
      <c r="E163" s="22">
        <v>1258</v>
      </c>
      <c r="F163" s="91">
        <v>220179</v>
      </c>
      <c r="G163" s="137" t="s">
        <v>3410</v>
      </c>
      <c r="H163" s="28">
        <v>0.13</v>
      </c>
      <c r="I163" s="24" t="s">
        <v>297</v>
      </c>
      <c r="J163" s="25">
        <v>19790419</v>
      </c>
      <c r="K163" s="26" t="s">
        <v>5202</v>
      </c>
      <c r="L163" s="27" t="s">
        <v>3411</v>
      </c>
      <c r="M163" s="16">
        <v>0</v>
      </c>
      <c r="N163" s="80">
        <v>0</v>
      </c>
      <c r="O163" s="172">
        <v>1</v>
      </c>
      <c r="P163" s="173">
        <v>0</v>
      </c>
      <c r="Q163" s="113" t="s">
        <v>2746</v>
      </c>
    </row>
    <row r="164" spans="1:17" ht="35.25" customHeight="1" x14ac:dyDescent="0.15">
      <c r="A164" s="19">
        <v>3968</v>
      </c>
      <c r="B164" s="20" t="s">
        <v>3412</v>
      </c>
      <c r="C164" s="20" t="s">
        <v>968</v>
      </c>
      <c r="D164" s="21" t="s">
        <v>783</v>
      </c>
      <c r="E164" s="22">
        <v>1386</v>
      </c>
      <c r="F164" s="91"/>
      <c r="G164" s="137"/>
      <c r="H164" s="28" t="s">
        <v>4889</v>
      </c>
      <c r="I164" s="24" t="s">
        <v>297</v>
      </c>
      <c r="J164" s="25">
        <v>19820331</v>
      </c>
      <c r="K164" s="26" t="s">
        <v>336</v>
      </c>
      <c r="L164" s="27" t="s">
        <v>3413</v>
      </c>
      <c r="M164" s="16">
        <v>1</v>
      </c>
      <c r="N164" s="80">
        <v>1386</v>
      </c>
      <c r="O164" s="172">
        <v>0</v>
      </c>
      <c r="P164" s="173">
        <v>0</v>
      </c>
      <c r="Q164" s="113" t="s">
        <v>2746</v>
      </c>
    </row>
    <row r="165" spans="1:17" ht="35.25" customHeight="1" x14ac:dyDescent="0.15">
      <c r="A165" s="19">
        <v>4642</v>
      </c>
      <c r="B165" s="20" t="s">
        <v>3414</v>
      </c>
      <c r="C165" s="20" t="s">
        <v>926</v>
      </c>
      <c r="D165" s="21" t="s">
        <v>783</v>
      </c>
      <c r="E165" s="22">
        <v>1125</v>
      </c>
      <c r="F165" s="91"/>
      <c r="G165" s="137"/>
      <c r="H165" s="28" t="s">
        <v>507</v>
      </c>
      <c r="I165" s="24" t="s">
        <v>297</v>
      </c>
      <c r="J165" s="25">
        <v>20050819</v>
      </c>
      <c r="K165" s="26" t="s">
        <v>3366</v>
      </c>
      <c r="L165" s="27" t="s">
        <v>3415</v>
      </c>
      <c r="M165" s="16">
        <v>1</v>
      </c>
      <c r="N165" s="80">
        <v>1291</v>
      </c>
      <c r="O165" s="172">
        <v>0</v>
      </c>
      <c r="P165" s="173">
        <v>0</v>
      </c>
      <c r="Q165" s="113" t="s">
        <v>4262</v>
      </c>
    </row>
    <row r="166" spans="1:17" ht="35.25" customHeight="1" x14ac:dyDescent="0.15">
      <c r="A166" s="19">
        <v>4037</v>
      </c>
      <c r="B166" s="20" t="s">
        <v>3416</v>
      </c>
      <c r="C166" s="20" t="s">
        <v>483</v>
      </c>
      <c r="D166" s="21" t="s">
        <v>783</v>
      </c>
      <c r="E166" s="22">
        <v>355</v>
      </c>
      <c r="F166" s="91"/>
      <c r="G166" s="137"/>
      <c r="H166" s="28" t="s">
        <v>4889</v>
      </c>
      <c r="I166" s="24" t="s">
        <v>297</v>
      </c>
      <c r="J166" s="25">
        <v>19840314</v>
      </c>
      <c r="K166" s="26" t="s">
        <v>5202</v>
      </c>
      <c r="L166" s="27" t="s">
        <v>1983</v>
      </c>
      <c r="M166" s="16">
        <v>1</v>
      </c>
      <c r="N166" s="80">
        <v>355</v>
      </c>
      <c r="O166" s="172">
        <v>0</v>
      </c>
      <c r="P166" s="173">
        <v>0</v>
      </c>
      <c r="Q166" s="113" t="s">
        <v>4262</v>
      </c>
    </row>
    <row r="167" spans="1:17" ht="35.25" customHeight="1" x14ac:dyDescent="0.15">
      <c r="A167" s="19">
        <v>3112</v>
      </c>
      <c r="B167" s="20" t="s">
        <v>1984</v>
      </c>
      <c r="C167" s="20" t="s">
        <v>4043</v>
      </c>
      <c r="D167" s="21" t="s">
        <v>783</v>
      </c>
      <c r="E167" s="22">
        <v>1241</v>
      </c>
      <c r="F167" s="91">
        <v>220150</v>
      </c>
      <c r="G167" s="137" t="s">
        <v>1984</v>
      </c>
      <c r="H167" s="23">
        <v>0.12</v>
      </c>
      <c r="I167" s="24" t="s">
        <v>297</v>
      </c>
      <c r="J167" s="25">
        <v>19541001</v>
      </c>
      <c r="K167" s="26" t="s">
        <v>336</v>
      </c>
      <c r="L167" s="27" t="s">
        <v>1985</v>
      </c>
      <c r="M167" s="16">
        <v>1</v>
      </c>
      <c r="N167" s="80">
        <v>1200</v>
      </c>
      <c r="O167" s="172">
        <v>0</v>
      </c>
      <c r="P167" s="173">
        <v>0</v>
      </c>
      <c r="Q167" s="113" t="s">
        <v>4262</v>
      </c>
    </row>
    <row r="168" spans="1:17" ht="35.25" customHeight="1" x14ac:dyDescent="0.15">
      <c r="A168" s="19">
        <v>3456</v>
      </c>
      <c r="B168" s="20" t="s">
        <v>1986</v>
      </c>
      <c r="C168" s="20" t="s">
        <v>739</v>
      </c>
      <c r="D168" s="21" t="s">
        <v>1084</v>
      </c>
      <c r="E168" s="22">
        <v>274</v>
      </c>
      <c r="F168" s="91">
        <v>220145</v>
      </c>
      <c r="G168" s="137" t="s">
        <v>1986</v>
      </c>
      <c r="H168" s="23">
        <v>0.02</v>
      </c>
      <c r="I168" s="24" t="s">
        <v>297</v>
      </c>
      <c r="J168" s="25">
        <v>19740331</v>
      </c>
      <c r="K168" s="26" t="s">
        <v>5202</v>
      </c>
      <c r="L168" s="27" t="s">
        <v>1987</v>
      </c>
      <c r="M168" s="16">
        <v>1</v>
      </c>
      <c r="N168" s="80">
        <v>274</v>
      </c>
      <c r="O168" s="172">
        <v>0</v>
      </c>
      <c r="P168" s="173">
        <v>0</v>
      </c>
      <c r="Q168" s="113" t="s">
        <v>4262</v>
      </c>
    </row>
    <row r="169" spans="1:17" ht="35.25" customHeight="1" x14ac:dyDescent="0.15">
      <c r="A169" s="19">
        <v>3037</v>
      </c>
      <c r="B169" s="20" t="s">
        <v>1988</v>
      </c>
      <c r="C169" s="20" t="s">
        <v>4036</v>
      </c>
      <c r="D169" s="21" t="s">
        <v>3964</v>
      </c>
      <c r="E169" s="22">
        <v>111500</v>
      </c>
      <c r="F169" s="91">
        <v>750002</v>
      </c>
      <c r="G169" s="137" t="s">
        <v>1988</v>
      </c>
      <c r="H169" s="23">
        <v>11.4</v>
      </c>
      <c r="I169" s="24" t="s">
        <v>61</v>
      </c>
      <c r="J169" s="25">
        <v>19500330</v>
      </c>
      <c r="K169" s="26" t="s">
        <v>1014</v>
      </c>
      <c r="L169" s="27" t="s">
        <v>118</v>
      </c>
      <c r="M169" s="16">
        <v>1</v>
      </c>
      <c r="N169" s="80">
        <v>4051</v>
      </c>
      <c r="O169" s="172">
        <v>1</v>
      </c>
      <c r="P169" s="173">
        <v>0</v>
      </c>
      <c r="Q169" s="113" t="s">
        <v>4263</v>
      </c>
    </row>
    <row r="170" spans="1:17" ht="35.25" customHeight="1" x14ac:dyDescent="0.15">
      <c r="A170" s="19">
        <v>4094</v>
      </c>
      <c r="B170" s="20" t="s">
        <v>119</v>
      </c>
      <c r="C170" s="20" t="s">
        <v>41</v>
      </c>
      <c r="D170" s="21" t="s">
        <v>4246</v>
      </c>
      <c r="E170" s="22">
        <v>622</v>
      </c>
      <c r="F170" s="91"/>
      <c r="G170" s="137"/>
      <c r="H170" s="28" t="s">
        <v>4889</v>
      </c>
      <c r="I170" s="24" t="s">
        <v>43</v>
      </c>
      <c r="J170" s="25">
        <v>19840331</v>
      </c>
      <c r="K170" s="26" t="s">
        <v>3101</v>
      </c>
      <c r="L170" s="27" t="s">
        <v>44</v>
      </c>
      <c r="M170" s="16">
        <v>0</v>
      </c>
      <c r="N170" s="80">
        <v>0</v>
      </c>
      <c r="O170" s="172">
        <v>0</v>
      </c>
      <c r="P170" s="173">
        <v>0</v>
      </c>
      <c r="Q170" s="113" t="s">
        <v>3208</v>
      </c>
    </row>
    <row r="171" spans="1:17" ht="35.25" customHeight="1" x14ac:dyDescent="0.15">
      <c r="A171" s="19">
        <v>4719</v>
      </c>
      <c r="B171" s="20" t="s">
        <v>40</v>
      </c>
      <c r="C171" s="20" t="s">
        <v>42</v>
      </c>
      <c r="D171" s="21" t="s">
        <v>2618</v>
      </c>
      <c r="E171" s="22">
        <v>220</v>
      </c>
      <c r="F171" s="91"/>
      <c r="G171" s="137"/>
      <c r="H171" s="28" t="s">
        <v>4889</v>
      </c>
      <c r="I171" s="24" t="s">
        <v>39</v>
      </c>
      <c r="J171" s="25">
        <v>20100331</v>
      </c>
      <c r="K171" s="26" t="s">
        <v>2619</v>
      </c>
      <c r="L171" s="27" t="s">
        <v>45</v>
      </c>
      <c r="M171" s="16">
        <v>0</v>
      </c>
      <c r="N171" s="80">
        <v>0</v>
      </c>
      <c r="O171" s="172">
        <v>0</v>
      </c>
      <c r="P171" s="173">
        <v>0</v>
      </c>
      <c r="Q171" s="113" t="s">
        <v>347</v>
      </c>
    </row>
    <row r="172" spans="1:17" ht="35.25" customHeight="1" x14ac:dyDescent="0.15">
      <c r="A172" s="19">
        <v>3068</v>
      </c>
      <c r="B172" s="20" t="s">
        <v>3587</v>
      </c>
      <c r="C172" s="20" t="s">
        <v>4038</v>
      </c>
      <c r="D172" s="21" t="s">
        <v>783</v>
      </c>
      <c r="E172" s="22">
        <v>743</v>
      </c>
      <c r="F172" s="91"/>
      <c r="G172" s="137"/>
      <c r="H172" s="28" t="s">
        <v>4889</v>
      </c>
      <c r="I172" s="24" t="s">
        <v>297</v>
      </c>
      <c r="J172" s="25">
        <v>19520401</v>
      </c>
      <c r="K172" s="26" t="s">
        <v>5202</v>
      </c>
      <c r="L172" s="27" t="s">
        <v>3588</v>
      </c>
      <c r="M172" s="16">
        <v>1</v>
      </c>
      <c r="N172" s="80">
        <v>743</v>
      </c>
      <c r="O172" s="172">
        <v>0</v>
      </c>
      <c r="P172" s="173">
        <v>0</v>
      </c>
      <c r="Q172" s="113" t="s">
        <v>3208</v>
      </c>
    </row>
    <row r="173" spans="1:17" ht="35.25" customHeight="1" x14ac:dyDescent="0.15">
      <c r="A173" s="19">
        <v>3195</v>
      </c>
      <c r="B173" s="20" t="s">
        <v>3589</v>
      </c>
      <c r="C173" s="20" t="s">
        <v>528</v>
      </c>
      <c r="D173" s="21" t="s">
        <v>783</v>
      </c>
      <c r="E173" s="22">
        <v>486</v>
      </c>
      <c r="F173" s="91"/>
      <c r="G173" s="137"/>
      <c r="H173" s="28" t="s">
        <v>4889</v>
      </c>
      <c r="I173" s="24" t="s">
        <v>297</v>
      </c>
      <c r="J173" s="25">
        <v>19610401</v>
      </c>
      <c r="K173" s="26" t="s">
        <v>5202</v>
      </c>
      <c r="L173" s="27" t="s">
        <v>3590</v>
      </c>
      <c r="M173" s="16">
        <v>1</v>
      </c>
      <c r="N173" s="80">
        <v>486</v>
      </c>
      <c r="O173" s="172">
        <v>0</v>
      </c>
      <c r="P173" s="173">
        <v>0</v>
      </c>
      <c r="Q173" s="113" t="s">
        <v>3208</v>
      </c>
    </row>
    <row r="174" spans="1:17" ht="35.25" customHeight="1" x14ac:dyDescent="0.15">
      <c r="A174" s="19">
        <v>4479</v>
      </c>
      <c r="B174" s="20" t="s">
        <v>3591</v>
      </c>
      <c r="C174" s="20" t="s">
        <v>910</v>
      </c>
      <c r="D174" s="21" t="s">
        <v>783</v>
      </c>
      <c r="E174" s="22">
        <v>417</v>
      </c>
      <c r="F174" s="91"/>
      <c r="G174" s="137"/>
      <c r="H174" s="28" t="s">
        <v>4889</v>
      </c>
      <c r="I174" s="24" t="s">
        <v>297</v>
      </c>
      <c r="J174" s="25">
        <v>19940930</v>
      </c>
      <c r="K174" s="26" t="s">
        <v>785</v>
      </c>
      <c r="L174" s="27" t="s">
        <v>3592</v>
      </c>
      <c r="M174" s="16">
        <v>1</v>
      </c>
      <c r="N174" s="80">
        <v>250</v>
      </c>
      <c r="O174" s="172">
        <v>0</v>
      </c>
      <c r="P174" s="173">
        <v>0</v>
      </c>
      <c r="Q174" s="113" t="s">
        <v>4263</v>
      </c>
    </row>
    <row r="175" spans="1:17" ht="35.25" customHeight="1" x14ac:dyDescent="0.15">
      <c r="A175" s="19">
        <v>3901</v>
      </c>
      <c r="B175" s="20" t="s">
        <v>3593</v>
      </c>
      <c r="C175" s="20" t="s">
        <v>963</v>
      </c>
      <c r="D175" s="21" t="s">
        <v>783</v>
      </c>
      <c r="E175" s="22">
        <v>1140</v>
      </c>
      <c r="F175" s="91">
        <v>220185</v>
      </c>
      <c r="G175" s="137" t="s">
        <v>3593</v>
      </c>
      <c r="H175" s="23">
        <v>0.1</v>
      </c>
      <c r="I175" s="24" t="s">
        <v>784</v>
      </c>
      <c r="J175" s="25">
        <v>19810331</v>
      </c>
      <c r="K175" s="26" t="s">
        <v>4424</v>
      </c>
      <c r="L175" s="27" t="s">
        <v>3594</v>
      </c>
      <c r="M175" s="16">
        <v>1</v>
      </c>
      <c r="N175" s="80">
        <v>971</v>
      </c>
      <c r="O175" s="172">
        <v>0</v>
      </c>
      <c r="P175" s="173">
        <v>0</v>
      </c>
      <c r="Q175" s="113" t="s">
        <v>4263</v>
      </c>
    </row>
    <row r="176" spans="1:17" ht="35.25" customHeight="1" x14ac:dyDescent="0.15">
      <c r="A176" s="19">
        <v>3333</v>
      </c>
      <c r="B176" s="20" t="s">
        <v>3595</v>
      </c>
      <c r="C176" s="20" t="s">
        <v>554</v>
      </c>
      <c r="D176" s="21" t="s">
        <v>783</v>
      </c>
      <c r="E176" s="22">
        <v>2936</v>
      </c>
      <c r="F176" s="91">
        <v>220159</v>
      </c>
      <c r="G176" s="137" t="s">
        <v>3595</v>
      </c>
      <c r="H176" s="23">
        <v>0.28999999999999998</v>
      </c>
      <c r="I176" s="24" t="s">
        <v>297</v>
      </c>
      <c r="J176" s="25">
        <v>19691201</v>
      </c>
      <c r="K176" s="26" t="s">
        <v>298</v>
      </c>
      <c r="L176" s="27" t="s">
        <v>992</v>
      </c>
      <c r="M176" s="16">
        <v>1</v>
      </c>
      <c r="N176" s="80">
        <v>2935</v>
      </c>
      <c r="O176" s="172">
        <v>1</v>
      </c>
      <c r="P176" s="173">
        <v>0</v>
      </c>
      <c r="Q176" s="113" t="s">
        <v>4546</v>
      </c>
    </row>
    <row r="177" spans="1:17" ht="35.25" customHeight="1" x14ac:dyDescent="0.15">
      <c r="A177" s="19">
        <v>4452</v>
      </c>
      <c r="B177" s="20" t="s">
        <v>993</v>
      </c>
      <c r="C177" s="20" t="s">
        <v>909</v>
      </c>
      <c r="D177" s="21" t="s">
        <v>783</v>
      </c>
      <c r="E177" s="22">
        <v>1174</v>
      </c>
      <c r="F177" s="91">
        <v>220129</v>
      </c>
      <c r="G177" s="137" t="s">
        <v>993</v>
      </c>
      <c r="H177" s="23">
        <v>0.12</v>
      </c>
      <c r="I177" s="24" t="s">
        <v>297</v>
      </c>
      <c r="J177" s="25">
        <v>19930930</v>
      </c>
      <c r="K177" s="26" t="s">
        <v>336</v>
      </c>
      <c r="L177" s="27" t="s">
        <v>2921</v>
      </c>
      <c r="M177" s="16">
        <v>1</v>
      </c>
      <c r="N177" s="80">
        <v>1174</v>
      </c>
      <c r="O177" s="172">
        <v>0</v>
      </c>
      <c r="P177" s="173">
        <v>0</v>
      </c>
      <c r="Q177" s="113" t="s">
        <v>2222</v>
      </c>
    </row>
    <row r="178" spans="1:17" ht="35.25" customHeight="1" x14ac:dyDescent="0.15">
      <c r="A178" s="19">
        <v>3110</v>
      </c>
      <c r="B178" s="20" t="s">
        <v>2922</v>
      </c>
      <c r="C178" s="20" t="s">
        <v>4042</v>
      </c>
      <c r="D178" s="21" t="s">
        <v>783</v>
      </c>
      <c r="E178" s="22">
        <v>1617</v>
      </c>
      <c r="F178" s="91">
        <v>220111</v>
      </c>
      <c r="G178" s="137" t="s">
        <v>2922</v>
      </c>
      <c r="H178" s="23">
        <v>0.16</v>
      </c>
      <c r="I178" s="24" t="s">
        <v>297</v>
      </c>
      <c r="J178" s="25">
        <v>19541025</v>
      </c>
      <c r="K178" s="26" t="s">
        <v>1014</v>
      </c>
      <c r="L178" s="27" t="s">
        <v>2923</v>
      </c>
      <c r="M178" s="16">
        <v>0</v>
      </c>
      <c r="N178" s="80">
        <v>0</v>
      </c>
      <c r="O178" s="172">
        <v>0</v>
      </c>
      <c r="P178" s="173">
        <v>0</v>
      </c>
      <c r="Q178" s="113" t="s">
        <v>3910</v>
      </c>
    </row>
    <row r="179" spans="1:17" ht="35.25" customHeight="1" x14ac:dyDescent="0.15">
      <c r="A179" s="19">
        <v>3724</v>
      </c>
      <c r="B179" s="20" t="s">
        <v>2924</v>
      </c>
      <c r="C179" s="20" t="s">
        <v>4014</v>
      </c>
      <c r="D179" s="21" t="s">
        <v>783</v>
      </c>
      <c r="E179" s="22">
        <v>2726</v>
      </c>
      <c r="F179" s="91"/>
      <c r="G179" s="137"/>
      <c r="H179" s="28" t="s">
        <v>4889</v>
      </c>
      <c r="I179" s="24" t="s">
        <v>297</v>
      </c>
      <c r="J179" s="25">
        <v>19780318</v>
      </c>
      <c r="K179" s="26" t="s">
        <v>3111</v>
      </c>
      <c r="L179" s="27" t="s">
        <v>2925</v>
      </c>
      <c r="M179" s="16">
        <v>1</v>
      </c>
      <c r="N179" s="80">
        <v>2380</v>
      </c>
      <c r="O179" s="172">
        <v>0</v>
      </c>
      <c r="P179" s="173">
        <v>0</v>
      </c>
      <c r="Q179" s="113" t="s">
        <v>2222</v>
      </c>
    </row>
    <row r="180" spans="1:17" ht="35.25" customHeight="1" x14ac:dyDescent="0.15">
      <c r="A180" s="19">
        <v>3772</v>
      </c>
      <c r="B180" s="20" t="s">
        <v>2926</v>
      </c>
      <c r="C180" s="20" t="s">
        <v>4022</v>
      </c>
      <c r="D180" s="21" t="s">
        <v>783</v>
      </c>
      <c r="E180" s="22">
        <v>605</v>
      </c>
      <c r="F180" s="91"/>
      <c r="G180" s="137"/>
      <c r="H180" s="28" t="s">
        <v>4889</v>
      </c>
      <c r="I180" s="24" t="s">
        <v>297</v>
      </c>
      <c r="J180" s="25">
        <v>19790312</v>
      </c>
      <c r="K180" s="26" t="s">
        <v>5202</v>
      </c>
      <c r="L180" s="27" t="s">
        <v>2940</v>
      </c>
      <c r="M180" s="16">
        <v>1</v>
      </c>
      <c r="N180" s="80">
        <v>605</v>
      </c>
      <c r="O180" s="172">
        <v>0</v>
      </c>
      <c r="P180" s="173">
        <v>0</v>
      </c>
      <c r="Q180" s="113" t="s">
        <v>2222</v>
      </c>
    </row>
    <row r="181" spans="1:17" ht="35.25" customHeight="1" x14ac:dyDescent="0.15">
      <c r="A181" s="19">
        <v>3225</v>
      </c>
      <c r="B181" s="20" t="s">
        <v>2941</v>
      </c>
      <c r="C181" s="20" t="s">
        <v>534</v>
      </c>
      <c r="D181" s="21" t="s">
        <v>783</v>
      </c>
      <c r="E181" s="22">
        <v>3013</v>
      </c>
      <c r="F181" s="91">
        <v>220155</v>
      </c>
      <c r="G181" s="137" t="s">
        <v>2941</v>
      </c>
      <c r="H181" s="23">
        <v>0.3</v>
      </c>
      <c r="I181" s="24" t="s">
        <v>297</v>
      </c>
      <c r="J181" s="25">
        <v>19631001</v>
      </c>
      <c r="K181" s="26" t="s">
        <v>298</v>
      </c>
      <c r="L181" s="27" t="s">
        <v>2942</v>
      </c>
      <c r="M181" s="16">
        <v>1</v>
      </c>
      <c r="N181" s="80">
        <v>3013</v>
      </c>
      <c r="O181" s="172">
        <v>1</v>
      </c>
      <c r="P181" s="173">
        <v>0</v>
      </c>
      <c r="Q181" s="113" t="s">
        <v>4546</v>
      </c>
    </row>
    <row r="182" spans="1:17" ht="35.25" customHeight="1" x14ac:dyDescent="0.15">
      <c r="A182" s="19">
        <v>3244</v>
      </c>
      <c r="B182" s="20" t="s">
        <v>2943</v>
      </c>
      <c r="C182" s="20" t="s">
        <v>536</v>
      </c>
      <c r="D182" s="21" t="s">
        <v>783</v>
      </c>
      <c r="E182" s="22">
        <v>1004</v>
      </c>
      <c r="F182" s="91">
        <v>220146</v>
      </c>
      <c r="G182" s="137" t="s">
        <v>2943</v>
      </c>
      <c r="H182" s="23">
        <v>0.08</v>
      </c>
      <c r="I182" s="24" t="s">
        <v>297</v>
      </c>
      <c r="J182" s="25">
        <v>19640401</v>
      </c>
      <c r="K182" s="26" t="s">
        <v>5202</v>
      </c>
      <c r="L182" s="27" t="s">
        <v>2944</v>
      </c>
      <c r="M182" s="16">
        <v>1</v>
      </c>
      <c r="N182" s="80">
        <v>1004</v>
      </c>
      <c r="O182" s="172">
        <v>0</v>
      </c>
      <c r="P182" s="173">
        <v>0</v>
      </c>
      <c r="Q182" s="113" t="s">
        <v>4262</v>
      </c>
    </row>
    <row r="183" spans="1:17" ht="35.25" customHeight="1" x14ac:dyDescent="0.15">
      <c r="A183" s="19">
        <v>3457</v>
      </c>
      <c r="B183" s="20" t="s">
        <v>2945</v>
      </c>
      <c r="C183" s="20" t="s">
        <v>740</v>
      </c>
      <c r="D183" s="21" t="s">
        <v>783</v>
      </c>
      <c r="E183" s="22">
        <v>183</v>
      </c>
      <c r="F183" s="91"/>
      <c r="G183" s="137"/>
      <c r="H183" s="28" t="s">
        <v>4889</v>
      </c>
      <c r="I183" s="24" t="s">
        <v>297</v>
      </c>
      <c r="J183" s="25">
        <v>19740331</v>
      </c>
      <c r="K183" s="26" t="s">
        <v>336</v>
      </c>
      <c r="L183" s="27" t="s">
        <v>2946</v>
      </c>
      <c r="M183" s="16">
        <v>1</v>
      </c>
      <c r="N183" s="80">
        <v>183</v>
      </c>
      <c r="O183" s="172">
        <v>0</v>
      </c>
      <c r="P183" s="173">
        <v>0</v>
      </c>
      <c r="Q183" s="113" t="s">
        <v>3898</v>
      </c>
    </row>
    <row r="184" spans="1:17" ht="35.25" customHeight="1" x14ac:dyDescent="0.15">
      <c r="A184" s="19">
        <v>3173</v>
      </c>
      <c r="B184" s="20" t="s">
        <v>2947</v>
      </c>
      <c r="C184" s="20" t="s">
        <v>4052</v>
      </c>
      <c r="D184" s="21" t="s">
        <v>783</v>
      </c>
      <c r="E184" s="22">
        <v>992</v>
      </c>
      <c r="F184" s="91"/>
      <c r="G184" s="137"/>
      <c r="H184" s="28" t="s">
        <v>4889</v>
      </c>
      <c r="I184" s="24" t="s">
        <v>297</v>
      </c>
      <c r="J184" s="25">
        <v>19590401</v>
      </c>
      <c r="K184" s="26" t="s">
        <v>377</v>
      </c>
      <c r="L184" s="27" t="s">
        <v>2948</v>
      </c>
      <c r="M184" s="16">
        <v>0</v>
      </c>
      <c r="N184" s="80">
        <v>0</v>
      </c>
      <c r="O184" s="172">
        <v>0</v>
      </c>
      <c r="P184" s="173">
        <v>0</v>
      </c>
      <c r="Q184" s="113" t="s">
        <v>3910</v>
      </c>
    </row>
    <row r="185" spans="1:17" ht="35.25" customHeight="1" x14ac:dyDescent="0.15">
      <c r="A185" s="19">
        <v>3373</v>
      </c>
      <c r="B185" s="20" t="s">
        <v>2949</v>
      </c>
      <c r="C185" s="20" t="s">
        <v>563</v>
      </c>
      <c r="D185" s="21" t="s">
        <v>783</v>
      </c>
      <c r="E185" s="22">
        <v>529</v>
      </c>
      <c r="F185" s="91">
        <v>220120</v>
      </c>
      <c r="G185" s="137" t="s">
        <v>2949</v>
      </c>
      <c r="H185" s="23">
        <v>0.06</v>
      </c>
      <c r="I185" s="24" t="s">
        <v>297</v>
      </c>
      <c r="J185" s="25">
        <v>19711215</v>
      </c>
      <c r="K185" s="26" t="s">
        <v>336</v>
      </c>
      <c r="L185" s="27" t="s">
        <v>2950</v>
      </c>
      <c r="M185" s="16">
        <v>1</v>
      </c>
      <c r="N185" s="80">
        <v>529</v>
      </c>
      <c r="O185" s="172">
        <v>0</v>
      </c>
      <c r="P185" s="173">
        <v>0</v>
      </c>
      <c r="Q185" s="113" t="s">
        <v>2222</v>
      </c>
    </row>
    <row r="186" spans="1:17" ht="35.25" customHeight="1" x14ac:dyDescent="0.15">
      <c r="A186" s="19">
        <v>3405</v>
      </c>
      <c r="B186" s="20" t="s">
        <v>2951</v>
      </c>
      <c r="C186" s="20" t="s">
        <v>728</v>
      </c>
      <c r="D186" s="21" t="s">
        <v>783</v>
      </c>
      <c r="E186" s="22">
        <v>559</v>
      </c>
      <c r="F186" s="91">
        <v>220123</v>
      </c>
      <c r="G186" s="137" t="s">
        <v>2951</v>
      </c>
      <c r="H186" s="23">
        <v>0.1</v>
      </c>
      <c r="I186" s="24" t="s">
        <v>297</v>
      </c>
      <c r="J186" s="25">
        <v>19721218</v>
      </c>
      <c r="K186" s="26" t="s">
        <v>5202</v>
      </c>
      <c r="L186" s="27" t="s">
        <v>3670</v>
      </c>
      <c r="M186" s="16">
        <v>0</v>
      </c>
      <c r="N186" s="80">
        <v>0</v>
      </c>
      <c r="O186" s="172">
        <v>0</v>
      </c>
      <c r="P186" s="173">
        <v>0</v>
      </c>
      <c r="Q186" s="113" t="s">
        <v>2503</v>
      </c>
    </row>
    <row r="187" spans="1:17" ht="35.25" customHeight="1" x14ac:dyDescent="0.15">
      <c r="A187" s="19">
        <v>3099</v>
      </c>
      <c r="B187" s="20" t="s">
        <v>3671</v>
      </c>
      <c r="C187" s="20" t="s">
        <v>4041</v>
      </c>
      <c r="D187" s="21" t="s">
        <v>783</v>
      </c>
      <c r="E187" s="22">
        <v>1072</v>
      </c>
      <c r="F187" s="91">
        <v>220141</v>
      </c>
      <c r="G187" s="137" t="s">
        <v>1670</v>
      </c>
      <c r="H187" s="23">
        <v>0.1</v>
      </c>
      <c r="I187" s="24" t="s">
        <v>297</v>
      </c>
      <c r="J187" s="25">
        <v>19540320</v>
      </c>
      <c r="K187" s="26" t="s">
        <v>336</v>
      </c>
      <c r="L187" s="27" t="s">
        <v>3672</v>
      </c>
      <c r="M187" s="16">
        <v>1</v>
      </c>
      <c r="N187" s="80">
        <v>1072</v>
      </c>
      <c r="O187" s="172">
        <v>0</v>
      </c>
      <c r="P187" s="173">
        <v>0</v>
      </c>
      <c r="Q187" s="113" t="s">
        <v>2746</v>
      </c>
    </row>
    <row r="188" spans="1:17" ht="35.25" customHeight="1" x14ac:dyDescent="0.15">
      <c r="A188" s="19">
        <v>3270</v>
      </c>
      <c r="B188" s="20" t="s">
        <v>3673</v>
      </c>
      <c r="C188" s="20" t="s">
        <v>540</v>
      </c>
      <c r="D188" s="21" t="s">
        <v>783</v>
      </c>
      <c r="E188" s="22">
        <v>929</v>
      </c>
      <c r="F188" s="91"/>
      <c r="G188" s="137"/>
      <c r="H188" s="28" t="s">
        <v>4889</v>
      </c>
      <c r="I188" s="24" t="s">
        <v>297</v>
      </c>
      <c r="J188" s="25">
        <v>19661001</v>
      </c>
      <c r="K188" s="26" t="s">
        <v>1334</v>
      </c>
      <c r="L188" s="27" t="s">
        <v>3674</v>
      </c>
      <c r="M188" s="16">
        <v>0</v>
      </c>
      <c r="N188" s="80">
        <v>0</v>
      </c>
      <c r="O188" s="172">
        <v>0</v>
      </c>
      <c r="P188" s="173">
        <v>0</v>
      </c>
      <c r="Q188" s="113" t="s">
        <v>2746</v>
      </c>
    </row>
    <row r="189" spans="1:17" ht="35.25" customHeight="1" x14ac:dyDescent="0.15">
      <c r="A189" s="19">
        <v>3544</v>
      </c>
      <c r="B189" s="20" t="s">
        <v>4909</v>
      </c>
      <c r="C189" s="20" t="s">
        <v>749</v>
      </c>
      <c r="D189" s="21" t="s">
        <v>2221</v>
      </c>
      <c r="E189" s="22">
        <v>7511</v>
      </c>
      <c r="F189" s="91">
        <v>1</v>
      </c>
      <c r="G189" s="137" t="s">
        <v>4909</v>
      </c>
      <c r="H189" s="23">
        <v>0.74</v>
      </c>
      <c r="I189" s="24" t="s">
        <v>297</v>
      </c>
      <c r="J189" s="25">
        <v>19750322</v>
      </c>
      <c r="K189" s="26" t="s">
        <v>4910</v>
      </c>
      <c r="L189" s="27" t="s">
        <v>3058</v>
      </c>
      <c r="M189" s="16">
        <v>3</v>
      </c>
      <c r="N189" s="80">
        <v>4847</v>
      </c>
      <c r="O189" s="172">
        <v>0</v>
      </c>
      <c r="P189" s="173">
        <v>0</v>
      </c>
      <c r="Q189" s="113" t="s">
        <v>2746</v>
      </c>
    </row>
    <row r="190" spans="1:17" ht="35.25" customHeight="1" x14ac:dyDescent="0.15">
      <c r="A190" s="19">
        <v>3180</v>
      </c>
      <c r="B190" s="20" t="s">
        <v>4911</v>
      </c>
      <c r="C190" s="20" t="s">
        <v>4053</v>
      </c>
      <c r="D190" s="21" t="s">
        <v>783</v>
      </c>
      <c r="E190" s="22">
        <v>1463</v>
      </c>
      <c r="F190" s="91">
        <v>220162</v>
      </c>
      <c r="G190" s="137" t="s">
        <v>4911</v>
      </c>
      <c r="H190" s="23">
        <v>0.14000000000000001</v>
      </c>
      <c r="I190" s="24" t="s">
        <v>297</v>
      </c>
      <c r="J190" s="25">
        <v>19600401</v>
      </c>
      <c r="K190" s="26" t="s">
        <v>336</v>
      </c>
      <c r="L190" s="27" t="s">
        <v>4912</v>
      </c>
      <c r="M190" s="16">
        <v>1</v>
      </c>
      <c r="N190" s="80">
        <v>1400</v>
      </c>
      <c r="O190" s="172">
        <v>1</v>
      </c>
      <c r="P190" s="173">
        <v>1</v>
      </c>
      <c r="Q190" s="113" t="s">
        <v>2734</v>
      </c>
    </row>
    <row r="191" spans="1:17" ht="35.25" customHeight="1" x14ac:dyDescent="0.15">
      <c r="A191" s="19">
        <v>3725</v>
      </c>
      <c r="B191" s="20" t="s">
        <v>4913</v>
      </c>
      <c r="C191" s="20" t="s">
        <v>4015</v>
      </c>
      <c r="D191" s="21" t="s">
        <v>783</v>
      </c>
      <c r="E191" s="22">
        <v>1948</v>
      </c>
      <c r="F191" s="91">
        <v>220170</v>
      </c>
      <c r="G191" s="137" t="s">
        <v>4913</v>
      </c>
      <c r="H191" s="23">
        <v>0.2</v>
      </c>
      <c r="I191" s="24" t="s">
        <v>297</v>
      </c>
      <c r="J191" s="25">
        <v>19780318</v>
      </c>
      <c r="K191" s="26" t="s">
        <v>336</v>
      </c>
      <c r="L191" s="27" t="s">
        <v>4914</v>
      </c>
      <c r="M191" s="16">
        <v>1</v>
      </c>
      <c r="N191" s="80">
        <v>1948</v>
      </c>
      <c r="O191" s="172">
        <v>1</v>
      </c>
      <c r="P191" s="173">
        <v>0</v>
      </c>
      <c r="Q191" s="113" t="s">
        <v>2734</v>
      </c>
    </row>
    <row r="192" spans="1:17" ht="35.25" customHeight="1" x14ac:dyDescent="0.15">
      <c r="A192" s="19">
        <v>3606</v>
      </c>
      <c r="B192" s="20" t="s">
        <v>4915</v>
      </c>
      <c r="C192" s="20" t="s">
        <v>758</v>
      </c>
      <c r="D192" s="21" t="s">
        <v>296</v>
      </c>
      <c r="E192" s="22">
        <v>23333</v>
      </c>
      <c r="F192" s="91">
        <v>330041</v>
      </c>
      <c r="G192" s="137" t="s">
        <v>4915</v>
      </c>
      <c r="H192" s="23">
        <v>3</v>
      </c>
      <c r="I192" s="24" t="s">
        <v>297</v>
      </c>
      <c r="J192" s="25">
        <v>19760325</v>
      </c>
      <c r="K192" s="26" t="s">
        <v>5202</v>
      </c>
      <c r="L192" s="27" t="s">
        <v>4916</v>
      </c>
      <c r="M192" s="16">
        <v>1</v>
      </c>
      <c r="N192" s="80">
        <v>1950</v>
      </c>
      <c r="O192" s="172">
        <v>2</v>
      </c>
      <c r="P192" s="173">
        <v>1</v>
      </c>
      <c r="Q192" s="113" t="s">
        <v>2734</v>
      </c>
    </row>
    <row r="193" spans="1:17" ht="35.25" customHeight="1" x14ac:dyDescent="0.15">
      <c r="A193" s="19">
        <v>3773</v>
      </c>
      <c r="B193" s="20" t="s">
        <v>4920</v>
      </c>
      <c r="C193" s="20" t="s">
        <v>5238</v>
      </c>
      <c r="D193" s="21" t="s">
        <v>4246</v>
      </c>
      <c r="E193" s="22">
        <v>125</v>
      </c>
      <c r="F193" s="91"/>
      <c r="G193" s="137"/>
      <c r="H193" s="28" t="s">
        <v>4889</v>
      </c>
      <c r="I193" s="24" t="s">
        <v>297</v>
      </c>
      <c r="J193" s="25">
        <v>19790312</v>
      </c>
      <c r="K193" s="26" t="s">
        <v>298</v>
      </c>
      <c r="L193" s="27" t="s">
        <v>4921</v>
      </c>
      <c r="M193" s="16">
        <v>1</v>
      </c>
      <c r="N193" s="80">
        <v>125</v>
      </c>
      <c r="O193" s="172">
        <v>0</v>
      </c>
      <c r="P193" s="173">
        <v>0</v>
      </c>
      <c r="Q193" s="113" t="s">
        <v>4550</v>
      </c>
    </row>
    <row r="194" spans="1:17" ht="35.25" customHeight="1" x14ac:dyDescent="0.15">
      <c r="A194" s="19">
        <v>4784</v>
      </c>
      <c r="B194" s="20" t="s">
        <v>5421</v>
      </c>
      <c r="C194" s="20" t="s">
        <v>5422</v>
      </c>
      <c r="D194" s="21" t="s">
        <v>2618</v>
      </c>
      <c r="E194" s="22">
        <v>264</v>
      </c>
      <c r="F194" s="91"/>
      <c r="G194" s="137"/>
      <c r="H194" s="28"/>
      <c r="I194" s="24" t="s">
        <v>4102</v>
      </c>
      <c r="J194" s="25">
        <v>20150930</v>
      </c>
      <c r="K194" s="26" t="s">
        <v>2469</v>
      </c>
      <c r="L194" s="27" t="s">
        <v>5423</v>
      </c>
      <c r="M194" s="16">
        <v>0</v>
      </c>
      <c r="N194" s="80">
        <v>0</v>
      </c>
      <c r="O194" s="172">
        <v>0</v>
      </c>
      <c r="P194" s="173">
        <v>0</v>
      </c>
      <c r="Q194" s="113"/>
    </row>
    <row r="195" spans="1:17" ht="35.25" customHeight="1" x14ac:dyDescent="0.15">
      <c r="A195" s="19">
        <v>4737</v>
      </c>
      <c r="B195" s="20" t="s">
        <v>4422</v>
      </c>
      <c r="C195" s="20" t="s">
        <v>5239</v>
      </c>
      <c r="D195" s="21" t="s">
        <v>4246</v>
      </c>
      <c r="E195" s="22">
        <v>302</v>
      </c>
      <c r="F195" s="91"/>
      <c r="G195" s="137"/>
      <c r="H195" s="28" t="s">
        <v>4889</v>
      </c>
      <c r="I195" s="24" t="s">
        <v>4102</v>
      </c>
      <c r="J195" s="25">
        <v>20110930</v>
      </c>
      <c r="K195" s="26" t="s">
        <v>2469</v>
      </c>
      <c r="L195" s="27" t="s">
        <v>4423</v>
      </c>
      <c r="M195" s="16">
        <v>0</v>
      </c>
      <c r="N195" s="80">
        <v>0</v>
      </c>
      <c r="O195" s="172">
        <v>0</v>
      </c>
      <c r="P195" s="173">
        <v>0</v>
      </c>
      <c r="Q195" s="113" t="s">
        <v>4550</v>
      </c>
    </row>
    <row r="196" spans="1:17" ht="35.25" customHeight="1" x14ac:dyDescent="0.15">
      <c r="A196" s="19">
        <v>3545</v>
      </c>
      <c r="B196" s="20" t="s">
        <v>5386</v>
      </c>
      <c r="C196" s="20" t="s">
        <v>5387</v>
      </c>
      <c r="D196" s="21" t="s">
        <v>783</v>
      </c>
      <c r="E196" s="22">
        <v>608</v>
      </c>
      <c r="F196" s="91">
        <v>220135</v>
      </c>
      <c r="G196" s="137" t="s">
        <v>4917</v>
      </c>
      <c r="H196" s="23">
        <v>0.06</v>
      </c>
      <c r="I196" s="24" t="s">
        <v>297</v>
      </c>
      <c r="J196" s="25">
        <v>19750322</v>
      </c>
      <c r="K196" s="26" t="s">
        <v>298</v>
      </c>
      <c r="L196" s="27" t="s">
        <v>4918</v>
      </c>
      <c r="M196" s="16">
        <v>1</v>
      </c>
      <c r="N196" s="80">
        <v>608</v>
      </c>
      <c r="O196" s="172">
        <v>0</v>
      </c>
      <c r="P196" s="173">
        <v>0</v>
      </c>
      <c r="Q196" s="113" t="s">
        <v>4550</v>
      </c>
    </row>
    <row r="197" spans="1:17" ht="35.25" customHeight="1" x14ac:dyDescent="0.15">
      <c r="A197" s="19">
        <v>3272</v>
      </c>
      <c r="B197" s="20" t="s">
        <v>4922</v>
      </c>
      <c r="C197" s="20" t="s">
        <v>542</v>
      </c>
      <c r="D197" s="21" t="s">
        <v>783</v>
      </c>
      <c r="E197" s="22">
        <v>1241</v>
      </c>
      <c r="F197" s="91">
        <v>220174</v>
      </c>
      <c r="G197" s="137" t="s">
        <v>4922</v>
      </c>
      <c r="H197" s="23">
        <v>0.11</v>
      </c>
      <c r="I197" s="24" t="s">
        <v>297</v>
      </c>
      <c r="J197" s="25">
        <v>19670114</v>
      </c>
      <c r="K197" s="26" t="s">
        <v>336</v>
      </c>
      <c r="L197" s="27" t="s">
        <v>4923</v>
      </c>
      <c r="M197" s="16">
        <v>1</v>
      </c>
      <c r="N197" s="80">
        <v>1241</v>
      </c>
      <c r="O197" s="172">
        <v>0</v>
      </c>
      <c r="P197" s="173">
        <v>0</v>
      </c>
      <c r="Q197" s="113" t="s">
        <v>4550</v>
      </c>
    </row>
    <row r="198" spans="1:17" ht="35.25" customHeight="1" x14ac:dyDescent="0.15">
      <c r="A198" s="19">
        <v>3297</v>
      </c>
      <c r="B198" s="20" t="s">
        <v>4924</v>
      </c>
      <c r="C198" s="20" t="s">
        <v>544</v>
      </c>
      <c r="D198" s="21" t="s">
        <v>783</v>
      </c>
      <c r="E198" s="22">
        <v>640</v>
      </c>
      <c r="F198" s="91"/>
      <c r="G198" s="137"/>
      <c r="H198" s="28" t="s">
        <v>4889</v>
      </c>
      <c r="I198" s="24" t="s">
        <v>297</v>
      </c>
      <c r="J198" s="25">
        <v>19670401</v>
      </c>
      <c r="K198" s="26" t="s">
        <v>336</v>
      </c>
      <c r="L198" s="27" t="s">
        <v>4925</v>
      </c>
      <c r="M198" s="16">
        <v>1</v>
      </c>
      <c r="N198" s="80">
        <v>640</v>
      </c>
      <c r="O198" s="172">
        <v>0</v>
      </c>
      <c r="P198" s="173">
        <v>0</v>
      </c>
      <c r="Q198" s="113" t="s">
        <v>4550</v>
      </c>
    </row>
    <row r="199" spans="1:17" ht="35.25" customHeight="1" x14ac:dyDescent="0.15">
      <c r="A199" s="19">
        <v>3546</v>
      </c>
      <c r="B199" s="20" t="s">
        <v>3719</v>
      </c>
      <c r="C199" s="20" t="s">
        <v>5283</v>
      </c>
      <c r="D199" s="21" t="s">
        <v>783</v>
      </c>
      <c r="E199" s="22">
        <v>852</v>
      </c>
      <c r="F199" s="91">
        <v>220173</v>
      </c>
      <c r="G199" s="137" t="s">
        <v>1671</v>
      </c>
      <c r="H199" s="23">
        <v>0.08</v>
      </c>
      <c r="I199" s="24" t="s">
        <v>297</v>
      </c>
      <c r="J199" s="25">
        <v>19750322</v>
      </c>
      <c r="K199" s="26" t="s">
        <v>298</v>
      </c>
      <c r="L199" s="27" t="s">
        <v>4919</v>
      </c>
      <c r="M199" s="16">
        <v>1</v>
      </c>
      <c r="N199" s="80">
        <v>852</v>
      </c>
      <c r="O199" s="172">
        <v>1</v>
      </c>
      <c r="P199" s="173">
        <v>1</v>
      </c>
      <c r="Q199" s="113" t="s">
        <v>4550</v>
      </c>
    </row>
    <row r="200" spans="1:17" ht="35.25" customHeight="1" x14ac:dyDescent="0.15">
      <c r="A200" s="19">
        <v>3902</v>
      </c>
      <c r="B200" s="20" t="s">
        <v>4926</v>
      </c>
      <c r="C200" s="20" t="s">
        <v>964</v>
      </c>
      <c r="D200" s="21" t="s">
        <v>296</v>
      </c>
      <c r="E200" s="22">
        <v>10427</v>
      </c>
      <c r="F200" s="91"/>
      <c r="G200" s="137"/>
      <c r="H200" s="28" t="s">
        <v>4889</v>
      </c>
      <c r="I200" s="24" t="s">
        <v>297</v>
      </c>
      <c r="J200" s="25">
        <v>19801128</v>
      </c>
      <c r="K200" s="26" t="s">
        <v>5202</v>
      </c>
      <c r="L200" s="27" t="s">
        <v>5428</v>
      </c>
      <c r="M200" s="16">
        <v>0</v>
      </c>
      <c r="N200" s="80">
        <v>0</v>
      </c>
      <c r="O200" s="172">
        <v>1</v>
      </c>
      <c r="P200" s="173">
        <v>1</v>
      </c>
      <c r="Q200" s="113" t="s">
        <v>4262</v>
      </c>
    </row>
    <row r="201" spans="1:17" ht="35.25" customHeight="1" x14ac:dyDescent="0.15">
      <c r="A201" s="19">
        <v>3774</v>
      </c>
      <c r="B201" s="20" t="s">
        <v>5424</v>
      </c>
      <c r="C201" s="20" t="s">
        <v>946</v>
      </c>
      <c r="D201" s="21" t="s">
        <v>783</v>
      </c>
      <c r="E201" s="22">
        <v>164</v>
      </c>
      <c r="F201" s="91"/>
      <c r="G201" s="137"/>
      <c r="H201" s="28" t="s">
        <v>4889</v>
      </c>
      <c r="I201" s="24" t="s">
        <v>297</v>
      </c>
      <c r="J201" s="25">
        <v>19790312</v>
      </c>
      <c r="K201" s="26" t="s">
        <v>3111</v>
      </c>
      <c r="L201" s="27" t="s">
        <v>168</v>
      </c>
      <c r="M201" s="16">
        <v>1</v>
      </c>
      <c r="N201" s="80">
        <v>164</v>
      </c>
      <c r="O201" s="172">
        <v>0</v>
      </c>
      <c r="P201" s="173">
        <v>0</v>
      </c>
      <c r="Q201" s="113" t="s">
        <v>2734</v>
      </c>
    </row>
    <row r="202" spans="1:17" ht="35.25" customHeight="1" x14ac:dyDescent="0.15">
      <c r="A202" s="19">
        <v>4785</v>
      </c>
      <c r="B202" s="20" t="s">
        <v>5425</v>
      </c>
      <c r="C202" s="20" t="s">
        <v>5426</v>
      </c>
      <c r="D202" s="21" t="s">
        <v>783</v>
      </c>
      <c r="E202" s="22">
        <v>1657</v>
      </c>
      <c r="F202" s="91"/>
      <c r="G202" s="137"/>
      <c r="H202" s="28" t="s">
        <v>717</v>
      </c>
      <c r="I202" s="24" t="s">
        <v>4102</v>
      </c>
      <c r="J202" s="25">
        <v>20151110</v>
      </c>
      <c r="K202" s="26" t="s">
        <v>5202</v>
      </c>
      <c r="L202" s="27" t="s">
        <v>5427</v>
      </c>
      <c r="M202" s="16">
        <v>1</v>
      </c>
      <c r="N202" s="80">
        <v>1657</v>
      </c>
      <c r="O202" s="172">
        <v>1</v>
      </c>
      <c r="P202" s="173">
        <v>0</v>
      </c>
      <c r="Q202" s="113"/>
    </row>
    <row r="203" spans="1:17" ht="35.25" customHeight="1" x14ac:dyDescent="0.15">
      <c r="A203" s="19">
        <v>3372</v>
      </c>
      <c r="B203" s="20" t="s">
        <v>169</v>
      </c>
      <c r="C203" s="20" t="s">
        <v>562</v>
      </c>
      <c r="D203" s="21" t="s">
        <v>783</v>
      </c>
      <c r="E203" s="22">
        <v>1210</v>
      </c>
      <c r="F203" s="91">
        <v>220133</v>
      </c>
      <c r="G203" s="137" t="s">
        <v>169</v>
      </c>
      <c r="H203" s="23">
        <v>0.12</v>
      </c>
      <c r="I203" s="24" t="s">
        <v>297</v>
      </c>
      <c r="J203" s="25">
        <v>19711215</v>
      </c>
      <c r="K203" s="26" t="s">
        <v>298</v>
      </c>
      <c r="L203" s="27" t="s">
        <v>2604</v>
      </c>
      <c r="M203" s="16">
        <v>1</v>
      </c>
      <c r="N203" s="80">
        <v>1210</v>
      </c>
      <c r="O203" s="172">
        <v>0</v>
      </c>
      <c r="P203" s="173">
        <v>0</v>
      </c>
      <c r="Q203" s="113" t="s">
        <v>3192</v>
      </c>
    </row>
    <row r="204" spans="1:17" ht="35.25" customHeight="1" x14ac:dyDescent="0.15">
      <c r="A204" s="19">
        <v>3127</v>
      </c>
      <c r="B204" s="20" t="s">
        <v>2605</v>
      </c>
      <c r="C204" s="20" t="s">
        <v>4045</v>
      </c>
      <c r="D204" s="21" t="s">
        <v>783</v>
      </c>
      <c r="E204" s="22">
        <v>2679</v>
      </c>
      <c r="F204" s="91">
        <v>220119</v>
      </c>
      <c r="G204" s="137" t="s">
        <v>2605</v>
      </c>
      <c r="H204" s="23">
        <v>0.27</v>
      </c>
      <c r="I204" s="24" t="s">
        <v>297</v>
      </c>
      <c r="J204" s="25">
        <v>19550401</v>
      </c>
      <c r="K204" s="26" t="s">
        <v>336</v>
      </c>
      <c r="L204" s="27" t="s">
        <v>2606</v>
      </c>
      <c r="M204" s="16">
        <v>1</v>
      </c>
      <c r="N204" s="80">
        <v>2600</v>
      </c>
      <c r="O204" s="172">
        <v>1</v>
      </c>
      <c r="P204" s="173">
        <v>0</v>
      </c>
      <c r="Q204" s="113" t="s">
        <v>2222</v>
      </c>
    </row>
    <row r="205" spans="1:17" ht="35.25" customHeight="1" x14ac:dyDescent="0.15">
      <c r="A205" s="19">
        <v>4789</v>
      </c>
      <c r="B205" s="20" t="s">
        <v>5433</v>
      </c>
      <c r="C205" s="20" t="s">
        <v>5435</v>
      </c>
      <c r="D205" s="21" t="s">
        <v>783</v>
      </c>
      <c r="E205" s="22">
        <v>1000</v>
      </c>
      <c r="F205" s="91">
        <v>221534</v>
      </c>
      <c r="G205" s="137" t="s">
        <v>5439</v>
      </c>
      <c r="H205" s="23">
        <v>0.1</v>
      </c>
      <c r="I205" s="24" t="s">
        <v>4102</v>
      </c>
      <c r="J205" s="25">
        <v>20160331</v>
      </c>
      <c r="K205" s="26" t="s">
        <v>298</v>
      </c>
      <c r="L205" s="27" t="s">
        <v>5441</v>
      </c>
      <c r="M205" s="16">
        <v>1</v>
      </c>
      <c r="N205" s="80">
        <v>1000</v>
      </c>
      <c r="O205" s="172">
        <v>0</v>
      </c>
      <c r="P205" s="173">
        <v>0</v>
      </c>
      <c r="Q205" s="113"/>
    </row>
    <row r="206" spans="1:17" ht="35.25" customHeight="1" x14ac:dyDescent="0.15">
      <c r="A206" s="19">
        <v>4788</v>
      </c>
      <c r="B206" s="20" t="s">
        <v>5432</v>
      </c>
      <c r="C206" s="20" t="s">
        <v>5434</v>
      </c>
      <c r="D206" s="21" t="s">
        <v>783</v>
      </c>
      <c r="E206" s="22">
        <v>9554</v>
      </c>
      <c r="F206" s="91">
        <v>221533</v>
      </c>
      <c r="G206" s="137" t="s">
        <v>5438</v>
      </c>
      <c r="H206" s="23">
        <v>0.73</v>
      </c>
      <c r="I206" s="24" t="s">
        <v>4102</v>
      </c>
      <c r="J206" s="25">
        <v>20160331</v>
      </c>
      <c r="K206" s="26" t="s">
        <v>298</v>
      </c>
      <c r="L206" s="27" t="s">
        <v>5440</v>
      </c>
      <c r="M206" s="16">
        <v>1</v>
      </c>
      <c r="N206" s="80">
        <v>6895</v>
      </c>
      <c r="O206" s="172">
        <v>0</v>
      </c>
      <c r="P206" s="173">
        <v>0</v>
      </c>
      <c r="Q206" s="113"/>
    </row>
    <row r="207" spans="1:17" ht="35.25" customHeight="1" x14ac:dyDescent="0.15">
      <c r="A207" s="19">
        <v>3026</v>
      </c>
      <c r="B207" s="20" t="s">
        <v>2607</v>
      </c>
      <c r="C207" s="20" t="s">
        <v>4034</v>
      </c>
      <c r="D207" s="21" t="s">
        <v>783</v>
      </c>
      <c r="E207" s="22">
        <v>3260</v>
      </c>
      <c r="F207" s="91">
        <v>220143</v>
      </c>
      <c r="G207" s="137" t="s">
        <v>2607</v>
      </c>
      <c r="H207" s="23">
        <v>0.33</v>
      </c>
      <c r="I207" s="24" t="s">
        <v>297</v>
      </c>
      <c r="J207" s="25">
        <v>19420520</v>
      </c>
      <c r="K207" s="26" t="s">
        <v>298</v>
      </c>
      <c r="L207" s="27" t="s">
        <v>1867</v>
      </c>
      <c r="M207" s="16">
        <v>1</v>
      </c>
      <c r="N207" s="80">
        <v>3200</v>
      </c>
      <c r="O207" s="172">
        <v>1</v>
      </c>
      <c r="P207" s="173">
        <v>1</v>
      </c>
      <c r="Q207" s="113" t="s">
        <v>434</v>
      </c>
    </row>
    <row r="208" spans="1:17" ht="35.25" customHeight="1" x14ac:dyDescent="0.15">
      <c r="A208" s="19">
        <v>3663</v>
      </c>
      <c r="B208" s="20" t="s">
        <v>1868</v>
      </c>
      <c r="C208" s="20" t="s">
        <v>1049</v>
      </c>
      <c r="D208" s="21" t="s">
        <v>783</v>
      </c>
      <c r="E208" s="22">
        <v>3220</v>
      </c>
      <c r="F208" s="91"/>
      <c r="G208" s="137"/>
      <c r="H208" s="28" t="s">
        <v>4889</v>
      </c>
      <c r="I208" s="24" t="s">
        <v>297</v>
      </c>
      <c r="J208" s="25">
        <v>19770310</v>
      </c>
      <c r="K208" s="26" t="s">
        <v>3111</v>
      </c>
      <c r="L208" s="27" t="s">
        <v>1869</v>
      </c>
      <c r="M208" s="16">
        <v>1</v>
      </c>
      <c r="N208" s="80">
        <v>2700</v>
      </c>
      <c r="O208" s="172">
        <v>0</v>
      </c>
      <c r="P208" s="173">
        <v>0</v>
      </c>
      <c r="Q208" s="113" t="s">
        <v>2734</v>
      </c>
    </row>
    <row r="209" spans="1:18" ht="35.25" customHeight="1" x14ac:dyDescent="0.15">
      <c r="A209" s="19">
        <v>3300</v>
      </c>
      <c r="B209" s="20" t="s">
        <v>1870</v>
      </c>
      <c r="C209" s="20" t="s">
        <v>547</v>
      </c>
      <c r="D209" s="21" t="s">
        <v>783</v>
      </c>
      <c r="E209" s="22">
        <v>1241</v>
      </c>
      <c r="F209" s="91">
        <v>220157</v>
      </c>
      <c r="G209" s="137" t="s">
        <v>1870</v>
      </c>
      <c r="H209" s="23">
        <v>0.1</v>
      </c>
      <c r="I209" s="24" t="s">
        <v>297</v>
      </c>
      <c r="J209" s="25">
        <v>19680304</v>
      </c>
      <c r="K209" s="26" t="s">
        <v>298</v>
      </c>
      <c r="L209" s="27" t="s">
        <v>1871</v>
      </c>
      <c r="M209" s="16">
        <v>1</v>
      </c>
      <c r="N209" s="80">
        <v>1241</v>
      </c>
      <c r="O209" s="172">
        <v>0</v>
      </c>
      <c r="P209" s="173">
        <v>0</v>
      </c>
      <c r="Q209" s="113" t="s">
        <v>2734</v>
      </c>
    </row>
    <row r="210" spans="1:18" ht="35.25" customHeight="1" x14ac:dyDescent="0.15">
      <c r="A210" s="19">
        <v>3301</v>
      </c>
      <c r="B210" s="20" t="s">
        <v>1872</v>
      </c>
      <c r="C210" s="20" t="s">
        <v>548</v>
      </c>
      <c r="D210" s="21" t="s">
        <v>783</v>
      </c>
      <c r="E210" s="22">
        <v>1113</v>
      </c>
      <c r="F210" s="91">
        <v>220156</v>
      </c>
      <c r="G210" s="137" t="s">
        <v>1872</v>
      </c>
      <c r="H210" s="23">
        <v>0.1</v>
      </c>
      <c r="I210" s="24" t="s">
        <v>297</v>
      </c>
      <c r="J210" s="25">
        <v>19680306</v>
      </c>
      <c r="K210" s="26" t="s">
        <v>298</v>
      </c>
      <c r="L210" s="27" t="s">
        <v>1873</v>
      </c>
      <c r="M210" s="16">
        <v>1</v>
      </c>
      <c r="N210" s="80">
        <v>1113</v>
      </c>
      <c r="O210" s="172">
        <v>0</v>
      </c>
      <c r="P210" s="173">
        <v>0</v>
      </c>
      <c r="Q210" s="113" t="s">
        <v>2734</v>
      </c>
    </row>
    <row r="211" spans="1:18" ht="35.25" customHeight="1" x14ac:dyDescent="0.15">
      <c r="A211" s="19">
        <v>3458</v>
      </c>
      <c r="B211" s="20" t="s">
        <v>791</v>
      </c>
      <c r="C211" s="20" t="s">
        <v>741</v>
      </c>
      <c r="D211" s="21" t="s">
        <v>783</v>
      </c>
      <c r="E211" s="22">
        <v>538</v>
      </c>
      <c r="F211" s="91"/>
      <c r="G211" s="137"/>
      <c r="H211" s="28" t="s">
        <v>4889</v>
      </c>
      <c r="I211" s="24" t="s">
        <v>297</v>
      </c>
      <c r="J211" s="25">
        <v>19740331</v>
      </c>
      <c r="K211" s="26" t="s">
        <v>298</v>
      </c>
      <c r="L211" s="27" t="s">
        <v>792</v>
      </c>
      <c r="M211" s="16">
        <v>1</v>
      </c>
      <c r="N211" s="80">
        <v>538</v>
      </c>
      <c r="O211" s="172">
        <v>0</v>
      </c>
      <c r="P211" s="173">
        <v>0</v>
      </c>
      <c r="Q211" s="113" t="s">
        <v>2734</v>
      </c>
    </row>
    <row r="212" spans="1:18" ht="35.25" customHeight="1" x14ac:dyDescent="0.15">
      <c r="A212" s="19">
        <v>4502</v>
      </c>
      <c r="B212" s="20" t="s">
        <v>793</v>
      </c>
      <c r="C212" s="20" t="s">
        <v>916</v>
      </c>
      <c r="D212" s="21" t="s">
        <v>783</v>
      </c>
      <c r="E212" s="22">
        <v>149</v>
      </c>
      <c r="F212" s="91"/>
      <c r="G212" s="137"/>
      <c r="H212" s="28" t="s">
        <v>4889</v>
      </c>
      <c r="I212" s="24" t="s">
        <v>297</v>
      </c>
      <c r="J212" s="25">
        <v>19960329</v>
      </c>
      <c r="K212" s="26" t="s">
        <v>785</v>
      </c>
      <c r="L212" s="27" t="s">
        <v>794</v>
      </c>
      <c r="M212" s="16">
        <v>0</v>
      </c>
      <c r="N212" s="80">
        <v>0</v>
      </c>
      <c r="O212" s="172">
        <v>0</v>
      </c>
      <c r="P212" s="173">
        <v>0</v>
      </c>
      <c r="Q212" s="113" t="s">
        <v>3898</v>
      </c>
    </row>
    <row r="213" spans="1:18" ht="35.25" customHeight="1" x14ac:dyDescent="0.15">
      <c r="A213" s="19">
        <v>4206</v>
      </c>
      <c r="B213" s="20" t="s">
        <v>795</v>
      </c>
      <c r="C213" s="20" t="s">
        <v>492</v>
      </c>
      <c r="D213" s="21" t="s">
        <v>783</v>
      </c>
      <c r="E213" s="22">
        <v>1110</v>
      </c>
      <c r="F213" s="91">
        <v>220193</v>
      </c>
      <c r="G213" s="137" t="s">
        <v>795</v>
      </c>
      <c r="H213" s="23">
        <v>0.11</v>
      </c>
      <c r="I213" s="24" t="s">
        <v>297</v>
      </c>
      <c r="J213" s="25">
        <v>19860331</v>
      </c>
      <c r="K213" s="26" t="s">
        <v>785</v>
      </c>
      <c r="L213" s="27" t="s">
        <v>796</v>
      </c>
      <c r="M213" s="16">
        <v>0</v>
      </c>
      <c r="N213" s="80">
        <v>0</v>
      </c>
      <c r="O213" s="172">
        <v>0</v>
      </c>
      <c r="P213" s="173">
        <v>0</v>
      </c>
      <c r="Q213" s="113" t="s">
        <v>3898</v>
      </c>
    </row>
    <row r="214" spans="1:18" ht="35.25" customHeight="1" x14ac:dyDescent="0.15">
      <c r="A214" s="19">
        <v>4683</v>
      </c>
      <c r="B214" s="20" t="s">
        <v>4248</v>
      </c>
      <c r="C214" s="20" t="s">
        <v>5237</v>
      </c>
      <c r="D214" s="21" t="s">
        <v>783</v>
      </c>
      <c r="E214" s="22">
        <v>188</v>
      </c>
      <c r="F214" s="91"/>
      <c r="G214" s="137"/>
      <c r="H214" s="28" t="s">
        <v>4889</v>
      </c>
      <c r="I214" s="24" t="s">
        <v>297</v>
      </c>
      <c r="J214" s="25">
        <v>20080930</v>
      </c>
      <c r="K214" s="26" t="s">
        <v>785</v>
      </c>
      <c r="L214" s="27" t="s">
        <v>4249</v>
      </c>
      <c r="M214" s="16">
        <v>0</v>
      </c>
      <c r="N214" s="80">
        <v>0</v>
      </c>
      <c r="O214" s="172">
        <v>0</v>
      </c>
      <c r="P214" s="173">
        <v>0</v>
      </c>
      <c r="Q214" s="113" t="s">
        <v>3487</v>
      </c>
      <c r="R214" s="9" t="s">
        <v>3633</v>
      </c>
    </row>
    <row r="215" spans="1:18" ht="35.25" customHeight="1" x14ac:dyDescent="0.15">
      <c r="A215" s="19">
        <v>3903</v>
      </c>
      <c r="B215" s="20" t="s">
        <v>797</v>
      </c>
      <c r="C215" s="20" t="s">
        <v>965</v>
      </c>
      <c r="D215" s="21" t="s">
        <v>783</v>
      </c>
      <c r="E215" s="22">
        <v>1724</v>
      </c>
      <c r="F215" s="91">
        <v>220184</v>
      </c>
      <c r="G215" s="137" t="s">
        <v>797</v>
      </c>
      <c r="H215" s="23">
        <v>0.18</v>
      </c>
      <c r="I215" s="24" t="s">
        <v>297</v>
      </c>
      <c r="J215" s="25">
        <v>19801128</v>
      </c>
      <c r="K215" s="26" t="s">
        <v>336</v>
      </c>
      <c r="L215" s="27" t="s">
        <v>798</v>
      </c>
      <c r="M215" s="16">
        <v>0</v>
      </c>
      <c r="N215" s="80">
        <v>0</v>
      </c>
      <c r="O215" s="172">
        <v>1</v>
      </c>
      <c r="P215" s="173">
        <v>0</v>
      </c>
      <c r="Q215" s="113" t="s">
        <v>3898</v>
      </c>
    </row>
    <row r="216" spans="1:18" ht="35.25" customHeight="1" x14ac:dyDescent="0.15">
      <c r="A216" s="19">
        <v>4357</v>
      </c>
      <c r="B216" s="20" t="s">
        <v>799</v>
      </c>
      <c r="C216" s="20" t="s">
        <v>502</v>
      </c>
      <c r="D216" s="21" t="s">
        <v>1084</v>
      </c>
      <c r="E216" s="22">
        <v>1205</v>
      </c>
      <c r="F216" s="91">
        <v>23</v>
      </c>
      <c r="G216" s="137" t="s">
        <v>1672</v>
      </c>
      <c r="H216" s="23">
        <v>0.12</v>
      </c>
      <c r="I216" s="24" t="s">
        <v>297</v>
      </c>
      <c r="J216" s="25">
        <v>19901003</v>
      </c>
      <c r="K216" s="26" t="s">
        <v>1334</v>
      </c>
      <c r="L216" s="27" t="s">
        <v>800</v>
      </c>
      <c r="M216" s="16">
        <v>0</v>
      </c>
      <c r="N216" s="80">
        <v>0</v>
      </c>
      <c r="O216" s="172">
        <v>0</v>
      </c>
      <c r="P216" s="173">
        <v>0</v>
      </c>
      <c r="Q216" s="113" t="s">
        <v>3898</v>
      </c>
    </row>
    <row r="217" spans="1:18" ht="35.25" customHeight="1" x14ac:dyDescent="0.15">
      <c r="A217" s="19">
        <v>4688</v>
      </c>
      <c r="B217" s="20" t="s">
        <v>232</v>
      </c>
      <c r="C217" s="20" t="s">
        <v>5512</v>
      </c>
      <c r="D217" s="21" t="s">
        <v>4246</v>
      </c>
      <c r="E217" s="22">
        <v>1981</v>
      </c>
      <c r="F217" s="91"/>
      <c r="G217" s="137"/>
      <c r="H217" s="28" t="s">
        <v>4889</v>
      </c>
      <c r="I217" s="24" t="s">
        <v>4102</v>
      </c>
      <c r="J217" s="25">
        <v>20090331</v>
      </c>
      <c r="K217" s="26" t="s">
        <v>233</v>
      </c>
      <c r="L217" s="27" t="s">
        <v>234</v>
      </c>
      <c r="M217" s="16">
        <v>1</v>
      </c>
      <c r="N217" s="80">
        <v>1981</v>
      </c>
      <c r="O217" s="172">
        <v>1</v>
      </c>
      <c r="P217" s="173">
        <v>1</v>
      </c>
      <c r="Q217" s="113" t="s">
        <v>3488</v>
      </c>
      <c r="R217" s="9" t="s">
        <v>3635</v>
      </c>
    </row>
    <row r="218" spans="1:18" ht="35.25" customHeight="1" x14ac:dyDescent="0.15">
      <c r="A218" s="19">
        <v>3016</v>
      </c>
      <c r="B218" s="20" t="s">
        <v>801</v>
      </c>
      <c r="C218" s="20" t="s">
        <v>4031</v>
      </c>
      <c r="D218" s="21" t="s">
        <v>3241</v>
      </c>
      <c r="E218" s="22">
        <v>117175</v>
      </c>
      <c r="F218" s="91">
        <v>650002</v>
      </c>
      <c r="G218" s="137" t="s">
        <v>801</v>
      </c>
      <c r="H218" s="23">
        <v>11.7</v>
      </c>
      <c r="I218" s="24" t="s">
        <v>297</v>
      </c>
      <c r="J218" s="25">
        <v>19391130</v>
      </c>
      <c r="K218" s="26" t="s">
        <v>5202</v>
      </c>
      <c r="L218" s="27" t="s">
        <v>3059</v>
      </c>
      <c r="M218" s="16">
        <v>1</v>
      </c>
      <c r="N218" s="80">
        <v>206</v>
      </c>
      <c r="O218" s="172">
        <v>17</v>
      </c>
      <c r="P218" s="173">
        <v>4</v>
      </c>
      <c r="Q218" s="113" t="s">
        <v>3185</v>
      </c>
    </row>
    <row r="219" spans="1:18" ht="35.25" customHeight="1" x14ac:dyDescent="0.15">
      <c r="A219" s="19">
        <v>4594</v>
      </c>
      <c r="B219" s="20" t="s">
        <v>802</v>
      </c>
      <c r="C219" s="20" t="s">
        <v>923</v>
      </c>
      <c r="D219" s="21" t="s">
        <v>1084</v>
      </c>
      <c r="E219" s="22">
        <v>200</v>
      </c>
      <c r="F219" s="91"/>
      <c r="G219" s="137"/>
      <c r="H219" s="28" t="s">
        <v>4889</v>
      </c>
      <c r="I219" s="24" t="s">
        <v>297</v>
      </c>
      <c r="J219" s="25">
        <v>20010330</v>
      </c>
      <c r="K219" s="26" t="s">
        <v>5202</v>
      </c>
      <c r="L219" s="27" t="s">
        <v>803</v>
      </c>
      <c r="M219" s="16">
        <v>1</v>
      </c>
      <c r="N219" s="80">
        <v>200</v>
      </c>
      <c r="O219" s="172">
        <v>0</v>
      </c>
      <c r="P219" s="173">
        <v>0</v>
      </c>
      <c r="Q219" s="113" t="s">
        <v>2222</v>
      </c>
    </row>
    <row r="220" spans="1:18" ht="35.25" customHeight="1" x14ac:dyDescent="0.15">
      <c r="A220" s="19">
        <v>4604</v>
      </c>
      <c r="B220" s="20" t="s">
        <v>804</v>
      </c>
      <c r="C220" s="20" t="s">
        <v>924</v>
      </c>
      <c r="D220" s="21" t="s">
        <v>783</v>
      </c>
      <c r="E220" s="22">
        <v>501</v>
      </c>
      <c r="F220" s="91"/>
      <c r="G220" s="137"/>
      <c r="H220" s="28" t="s">
        <v>4889</v>
      </c>
      <c r="I220" s="24" t="s">
        <v>297</v>
      </c>
      <c r="J220" s="25">
        <v>20020329</v>
      </c>
      <c r="K220" s="26" t="s">
        <v>3111</v>
      </c>
      <c r="L220" s="27" t="s">
        <v>805</v>
      </c>
      <c r="M220" s="16">
        <v>1</v>
      </c>
      <c r="N220" s="80">
        <v>702</v>
      </c>
      <c r="O220" s="172">
        <v>1</v>
      </c>
      <c r="P220" s="173">
        <v>0</v>
      </c>
      <c r="Q220" s="113" t="s">
        <v>3185</v>
      </c>
    </row>
    <row r="221" spans="1:18" ht="35.25" customHeight="1" x14ac:dyDescent="0.15">
      <c r="A221" s="19">
        <v>3776</v>
      </c>
      <c r="B221" s="20" t="s">
        <v>806</v>
      </c>
      <c r="C221" s="20" t="s">
        <v>947</v>
      </c>
      <c r="D221" s="21" t="s">
        <v>783</v>
      </c>
      <c r="E221" s="22">
        <v>247</v>
      </c>
      <c r="F221" s="91"/>
      <c r="G221" s="137"/>
      <c r="H221" s="28" t="s">
        <v>4889</v>
      </c>
      <c r="I221" s="24" t="s">
        <v>297</v>
      </c>
      <c r="J221" s="25">
        <v>19790312</v>
      </c>
      <c r="K221" s="26" t="s">
        <v>785</v>
      </c>
      <c r="L221" s="27" t="s">
        <v>807</v>
      </c>
      <c r="M221" s="16">
        <v>1</v>
      </c>
      <c r="N221" s="80">
        <v>247</v>
      </c>
      <c r="O221" s="172">
        <v>0</v>
      </c>
      <c r="P221" s="173">
        <v>0</v>
      </c>
      <c r="Q221" s="113" t="s">
        <v>453</v>
      </c>
    </row>
    <row r="222" spans="1:18" ht="35.25" customHeight="1" x14ac:dyDescent="0.15">
      <c r="A222" s="19">
        <v>4644</v>
      </c>
      <c r="B222" s="20" t="s">
        <v>808</v>
      </c>
      <c r="C222" s="20" t="s">
        <v>927</v>
      </c>
      <c r="D222" s="21" t="s">
        <v>783</v>
      </c>
      <c r="E222" s="22">
        <v>701</v>
      </c>
      <c r="F222" s="91"/>
      <c r="G222" s="137"/>
      <c r="H222" s="28" t="s">
        <v>507</v>
      </c>
      <c r="I222" s="24" t="s">
        <v>297</v>
      </c>
      <c r="J222" s="25">
        <v>20050930</v>
      </c>
      <c r="K222" s="26" t="s">
        <v>3366</v>
      </c>
      <c r="L222" s="27" t="s">
        <v>809</v>
      </c>
      <c r="M222" s="16">
        <v>1</v>
      </c>
      <c r="N222" s="80">
        <v>584</v>
      </c>
      <c r="O222" s="172">
        <v>0</v>
      </c>
      <c r="P222" s="173">
        <v>0</v>
      </c>
      <c r="Q222" s="113" t="s">
        <v>453</v>
      </c>
    </row>
    <row r="223" spans="1:18" ht="35.25" customHeight="1" x14ac:dyDescent="0.15">
      <c r="A223" s="19">
        <v>3181</v>
      </c>
      <c r="B223" s="20" t="s">
        <v>810</v>
      </c>
      <c r="C223" s="20" t="s">
        <v>525</v>
      </c>
      <c r="D223" s="21" t="s">
        <v>783</v>
      </c>
      <c r="E223" s="22">
        <v>1544</v>
      </c>
      <c r="F223" s="91">
        <v>220148</v>
      </c>
      <c r="G223" s="137" t="s">
        <v>810</v>
      </c>
      <c r="H223" s="23">
        <v>0.15</v>
      </c>
      <c r="I223" s="24" t="s">
        <v>297</v>
      </c>
      <c r="J223" s="25">
        <v>19601001</v>
      </c>
      <c r="K223" s="26" t="s">
        <v>785</v>
      </c>
      <c r="L223" s="27" t="s">
        <v>811</v>
      </c>
      <c r="M223" s="16">
        <v>1</v>
      </c>
      <c r="N223" s="80">
        <v>1544</v>
      </c>
      <c r="O223" s="172">
        <v>1</v>
      </c>
      <c r="P223" s="173">
        <v>0</v>
      </c>
      <c r="Q223" s="113" t="s">
        <v>453</v>
      </c>
    </row>
    <row r="224" spans="1:18" ht="35.25" customHeight="1" x14ac:dyDescent="0.15">
      <c r="A224" s="19">
        <v>3726</v>
      </c>
      <c r="B224" s="20" t="s">
        <v>812</v>
      </c>
      <c r="C224" s="20" t="s">
        <v>4016</v>
      </c>
      <c r="D224" s="21" t="s">
        <v>1084</v>
      </c>
      <c r="E224" s="22">
        <v>1610</v>
      </c>
      <c r="F224" s="91">
        <v>3</v>
      </c>
      <c r="G224" s="137" t="s">
        <v>812</v>
      </c>
      <c r="H224" s="23">
        <v>0.1</v>
      </c>
      <c r="I224" s="24" t="s">
        <v>297</v>
      </c>
      <c r="J224" s="25">
        <v>19780318</v>
      </c>
      <c r="K224" s="26" t="s">
        <v>3111</v>
      </c>
      <c r="L224" s="27" t="s">
        <v>3822</v>
      </c>
      <c r="M224" s="16">
        <v>0</v>
      </c>
      <c r="N224" s="80">
        <v>0</v>
      </c>
      <c r="O224" s="172">
        <v>0</v>
      </c>
      <c r="P224" s="173">
        <v>0</v>
      </c>
      <c r="Q224" s="113" t="s">
        <v>4620</v>
      </c>
    </row>
    <row r="225" spans="1:18" ht="35.25" customHeight="1" x14ac:dyDescent="0.15">
      <c r="A225" s="19">
        <v>3904</v>
      </c>
      <c r="B225" s="20" t="s">
        <v>3823</v>
      </c>
      <c r="C225" s="20" t="s">
        <v>966</v>
      </c>
      <c r="D225" s="21" t="s">
        <v>783</v>
      </c>
      <c r="E225" s="22">
        <v>2971</v>
      </c>
      <c r="F225" s="91">
        <v>220112</v>
      </c>
      <c r="G225" s="137" t="s">
        <v>3823</v>
      </c>
      <c r="H225" s="23">
        <v>0.33</v>
      </c>
      <c r="I225" s="24" t="s">
        <v>297</v>
      </c>
      <c r="J225" s="25">
        <v>19801128</v>
      </c>
      <c r="K225" s="26" t="s">
        <v>336</v>
      </c>
      <c r="L225" s="27" t="s">
        <v>3824</v>
      </c>
      <c r="M225" s="16">
        <v>0</v>
      </c>
      <c r="N225" s="80">
        <v>0</v>
      </c>
      <c r="O225" s="172">
        <v>1</v>
      </c>
      <c r="P225" s="173">
        <v>0</v>
      </c>
      <c r="Q225" s="113" t="s">
        <v>3910</v>
      </c>
    </row>
    <row r="226" spans="1:18" ht="35.25" customHeight="1" x14ac:dyDescent="0.15">
      <c r="A226" s="19">
        <v>4492</v>
      </c>
      <c r="B226" s="20" t="s">
        <v>3825</v>
      </c>
      <c r="C226" s="20" t="s">
        <v>912</v>
      </c>
      <c r="D226" s="21" t="s">
        <v>3388</v>
      </c>
      <c r="E226" s="22">
        <v>470600</v>
      </c>
      <c r="F226" s="91">
        <v>960001</v>
      </c>
      <c r="G226" s="137" t="s">
        <v>3825</v>
      </c>
      <c r="H226" s="23">
        <v>140.4</v>
      </c>
      <c r="I226" s="24" t="s">
        <v>784</v>
      </c>
      <c r="J226" s="25">
        <v>19950526</v>
      </c>
      <c r="K226" s="26" t="s">
        <v>1014</v>
      </c>
      <c r="L226" s="27" t="s">
        <v>3826</v>
      </c>
      <c r="M226" s="16">
        <v>0</v>
      </c>
      <c r="N226" s="80">
        <v>0</v>
      </c>
      <c r="O226" s="172">
        <v>5</v>
      </c>
      <c r="P226" s="173">
        <v>4</v>
      </c>
      <c r="Q226" s="113" t="s">
        <v>3898</v>
      </c>
    </row>
    <row r="227" spans="1:18" ht="35.25" customHeight="1" x14ac:dyDescent="0.15">
      <c r="A227" s="19">
        <v>3459</v>
      </c>
      <c r="B227" s="20" t="s">
        <v>3827</v>
      </c>
      <c r="C227" s="20" t="s">
        <v>742</v>
      </c>
      <c r="D227" s="21" t="s">
        <v>783</v>
      </c>
      <c r="E227" s="22">
        <v>369</v>
      </c>
      <c r="F227" s="91"/>
      <c r="G227" s="137"/>
      <c r="H227" s="28" t="s">
        <v>4889</v>
      </c>
      <c r="I227" s="24" t="s">
        <v>297</v>
      </c>
      <c r="J227" s="25">
        <v>19740331</v>
      </c>
      <c r="K227" s="26" t="s">
        <v>298</v>
      </c>
      <c r="L227" s="27" t="s">
        <v>3828</v>
      </c>
      <c r="M227" s="16">
        <v>1</v>
      </c>
      <c r="N227" s="80">
        <v>369</v>
      </c>
      <c r="O227" s="172">
        <v>0</v>
      </c>
      <c r="P227" s="173">
        <v>0</v>
      </c>
      <c r="Q227" s="113" t="s">
        <v>3208</v>
      </c>
    </row>
    <row r="228" spans="1:18" ht="35.25" customHeight="1" x14ac:dyDescent="0.15">
      <c r="A228" s="19">
        <v>3139</v>
      </c>
      <c r="B228" s="20" t="s">
        <v>3829</v>
      </c>
      <c r="C228" s="20" t="s">
        <v>4048</v>
      </c>
      <c r="D228" s="21" t="s">
        <v>783</v>
      </c>
      <c r="E228" s="22">
        <v>561</v>
      </c>
      <c r="F228" s="91">
        <v>220134</v>
      </c>
      <c r="G228" s="137" t="s">
        <v>3829</v>
      </c>
      <c r="H228" s="23">
        <v>0.05</v>
      </c>
      <c r="I228" s="24" t="s">
        <v>297</v>
      </c>
      <c r="J228" s="25">
        <v>19560401</v>
      </c>
      <c r="K228" s="26" t="s">
        <v>298</v>
      </c>
      <c r="L228" s="27" t="s">
        <v>3830</v>
      </c>
      <c r="M228" s="16">
        <v>1</v>
      </c>
      <c r="N228" s="80">
        <v>561</v>
      </c>
      <c r="O228" s="172">
        <v>0</v>
      </c>
      <c r="P228" s="173">
        <v>0</v>
      </c>
      <c r="Q228" s="113" t="s">
        <v>2222</v>
      </c>
    </row>
    <row r="229" spans="1:18" ht="35.25" customHeight="1" x14ac:dyDescent="0.15">
      <c r="A229" s="19">
        <v>4649</v>
      </c>
      <c r="B229" s="20" t="s">
        <v>3831</v>
      </c>
      <c r="C229" s="20" t="s">
        <v>928</v>
      </c>
      <c r="D229" s="21" t="s">
        <v>3964</v>
      </c>
      <c r="E229" s="22">
        <v>12114</v>
      </c>
      <c r="F229" s="91"/>
      <c r="G229" s="137"/>
      <c r="H229" s="28" t="s">
        <v>507</v>
      </c>
      <c r="I229" s="24" t="s">
        <v>297</v>
      </c>
      <c r="J229" s="25">
        <v>20060331</v>
      </c>
      <c r="K229" s="26" t="s">
        <v>336</v>
      </c>
      <c r="L229" s="27" t="s">
        <v>3832</v>
      </c>
      <c r="M229" s="16">
        <v>1</v>
      </c>
      <c r="N229" s="80">
        <v>5244</v>
      </c>
      <c r="O229" s="172">
        <v>1</v>
      </c>
      <c r="P229" s="173">
        <v>1</v>
      </c>
      <c r="Q229" s="117" t="s">
        <v>4546</v>
      </c>
      <c r="R229" s="9" t="s">
        <v>1331</v>
      </c>
    </row>
    <row r="230" spans="1:18" ht="35.25" customHeight="1" x14ac:dyDescent="0.15">
      <c r="A230" s="65">
        <v>4538</v>
      </c>
      <c r="B230" s="64" t="s">
        <v>3833</v>
      </c>
      <c r="C230" s="64" t="s">
        <v>917</v>
      </c>
      <c r="D230" s="66" t="s">
        <v>783</v>
      </c>
      <c r="E230" s="67">
        <v>641</v>
      </c>
      <c r="F230" s="92">
        <v>220175</v>
      </c>
      <c r="G230" s="139" t="s">
        <v>3833</v>
      </c>
      <c r="H230" s="111">
        <v>0.06</v>
      </c>
      <c r="I230" s="68" t="s">
        <v>297</v>
      </c>
      <c r="J230" s="63">
        <v>19980331</v>
      </c>
      <c r="K230" s="69" t="s">
        <v>785</v>
      </c>
      <c r="L230" s="70" t="s">
        <v>3834</v>
      </c>
      <c r="M230" s="63">
        <v>0</v>
      </c>
      <c r="N230" s="134">
        <v>0</v>
      </c>
      <c r="O230" s="174">
        <v>0</v>
      </c>
      <c r="P230" s="175">
        <v>0</v>
      </c>
      <c r="Q230" s="115" t="s">
        <v>3192</v>
      </c>
    </row>
    <row r="231" spans="1:18" ht="35.1" customHeight="1" x14ac:dyDescent="0.15">
      <c r="B231" s="1">
        <f>SUBTOTAL(3,B4:B230)</f>
        <v>227</v>
      </c>
      <c r="E231" s="3">
        <f>SUBTOTAL(9,E4:E230)</f>
        <v>1480989</v>
      </c>
      <c r="G231" s="98">
        <f>SUBTOTAL(3,G4:G230)</f>
        <v>110</v>
      </c>
      <c r="M231" s="7">
        <v>152</v>
      </c>
      <c r="N231" s="8">
        <v>204339</v>
      </c>
    </row>
  </sheetData>
  <sheetProtection formatCells="0" formatColumns="0" formatRows="0" insertColumns="0" insertRows="0" insertHyperlinks="0" deleteColumns="0" deleteRows="0" sort="0" autoFilter="0" pivotTables="0"/>
  <autoFilter ref="A3:R230">
    <sortState ref="A5:R229">
      <sortCondition ref="C3:C229"/>
    </sortState>
  </autoFilter>
  <mergeCells count="15">
    <mergeCell ref="F2:F3"/>
    <mergeCell ref="G2:G3"/>
    <mergeCell ref="E2:E3"/>
    <mergeCell ref="A2:A3"/>
    <mergeCell ref="B2:B3"/>
    <mergeCell ref="D2:D3"/>
    <mergeCell ref="C2:C3"/>
    <mergeCell ref="M2:N2"/>
    <mergeCell ref="I2:I3"/>
    <mergeCell ref="Q2:Q3"/>
    <mergeCell ref="H2:H3"/>
    <mergeCell ref="O2:P2"/>
    <mergeCell ref="J2:J3"/>
    <mergeCell ref="K2:K3"/>
    <mergeCell ref="L2:L3"/>
  </mergeCells>
  <phoneticPr fontId="4"/>
  <conditionalFormatting sqref="N1:N3 N231:N65537">
    <cfRule type="expression" dxfId="12" priority="3" stopIfTrue="1">
      <formula>M1=0</formula>
    </cfRule>
  </conditionalFormatting>
  <conditionalFormatting sqref="M4:N230">
    <cfRule type="cellIs" dxfId="11" priority="4" stopIfTrue="1" operator="equal">
      <formula>0</formula>
    </cfRule>
  </conditionalFormatting>
  <printOptions horizontalCentered="1"/>
  <pageMargins left="0.39370078740157483" right="0.39370078740157483" top="0.59055118110236227" bottom="0.39370078740157483" header="0.19685039370078741" footer="0.27559055118110237"/>
  <pageSetup paperSize="9" scale="88" fitToHeight="0" pageOrder="overThenDown" orientation="landscape" cellComments="asDisplayed" r:id="rId1"/>
  <headerFooter alignWithMargins="0">
    <oddHeader>&amp;L&amp;"HG丸ｺﾞｼｯｸM-PRO,斜体"&amp;18
都市公園台帳リスト　（&amp;A）&amp;R&amp;"Arial Narrow,斜体"&amp;14&amp;A&amp;"ＭＳ Ｐゴシック,斜体"　&amp;"Arial Narrow,斜体"&amp;P&amp;"HG丸ｺﾞｼｯｸM-PRO,斜体"/&amp;"Arial Narrow,斜体"&amp;N</oddHeader>
    <oddFooter>&amp;R&amp;"Arial Narrow,斜体"&amp;14&amp;A&amp;"ＭＳ Ｐゴシック,斜体"　&amp;"Arial Narrow,斜体"&amp;P&amp;"ＭＳ Ｐゴシック,斜体"/&amp;"Arial Narrow,斜体"&amp;N</oddFooter>
  </headerFooter>
  <rowBreaks count="15" manualBreakCount="15">
    <brk id="18" max="15" man="1"/>
    <brk id="33" max="15" man="1"/>
    <brk id="48" max="15" man="1"/>
    <brk id="64" max="15" man="1"/>
    <brk id="79" max="15" man="1"/>
    <brk id="94" max="15" man="1"/>
    <brk id="109" max="15" man="1"/>
    <brk id="124" max="15" man="1"/>
    <brk id="139" max="15" man="1"/>
    <brk id="154" max="15" man="1"/>
    <brk id="169" max="15" man="1"/>
    <brk id="184" max="15" man="1"/>
    <brk id="199" max="15" man="1"/>
    <brk id="214" max="15" man="1"/>
    <brk id="229" max="1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2"/>
    <pageSetUpPr fitToPage="1"/>
  </sheetPr>
  <dimension ref="A1:R448"/>
  <sheetViews>
    <sheetView view="pageBreakPreview" zoomScale="75" zoomScaleNormal="75" zoomScaleSheetLayoutView="75" workbookViewId="0">
      <selection activeCell="N5" sqref="N5"/>
    </sheetView>
  </sheetViews>
  <sheetFormatPr defaultRowHeight="35.1" customHeight="1" x14ac:dyDescent="0.15"/>
  <cols>
    <col min="1" max="1" width="5.625" style="7" customWidth="1"/>
    <col min="2" max="2" width="23.625" style="1" customWidth="1"/>
    <col min="3" max="3" width="20.625" style="1" customWidth="1"/>
    <col min="4" max="4" width="5.625" style="2" customWidth="1"/>
    <col min="5" max="7" width="7.625" style="3" customWidth="1"/>
    <col min="8" max="8" width="7.625" style="4" customWidth="1"/>
    <col min="9" max="9" width="5.625" style="2" customWidth="1"/>
    <col min="10" max="10" width="8.875" style="5" customWidth="1"/>
    <col min="11" max="11" width="7.625" style="1" customWidth="1"/>
    <col min="12" max="12" width="30.625" style="1" customWidth="1"/>
    <col min="13" max="13" width="5.375" style="7" customWidth="1"/>
    <col min="14" max="14" width="7.125" style="8" customWidth="1"/>
    <col min="15" max="16" width="5.625" style="7" customWidth="1"/>
    <col min="17" max="17" width="5.75" style="7" customWidth="1"/>
    <col min="18" max="16384" width="9" style="9"/>
  </cols>
  <sheetData>
    <row r="1" spans="1:18" ht="34.5" customHeight="1" x14ac:dyDescent="0.15">
      <c r="A1" s="61"/>
      <c r="L1" s="6"/>
    </row>
    <row r="2" spans="1:18" s="10" customFormat="1" ht="12" customHeight="1" x14ac:dyDescent="0.15">
      <c r="A2" s="213" t="s">
        <v>2952</v>
      </c>
      <c r="B2" s="207" t="s">
        <v>1928</v>
      </c>
      <c r="C2" s="215" t="s">
        <v>1052</v>
      </c>
      <c r="D2" s="200" t="s">
        <v>1929</v>
      </c>
      <c r="E2" s="209" t="s">
        <v>1930</v>
      </c>
      <c r="F2" s="209" t="s">
        <v>353</v>
      </c>
      <c r="G2" s="209" t="s">
        <v>1866</v>
      </c>
      <c r="H2" s="202" t="s">
        <v>2953</v>
      </c>
      <c r="I2" s="200" t="s">
        <v>1931</v>
      </c>
      <c r="J2" s="205" t="s">
        <v>1932</v>
      </c>
      <c r="K2" s="207" t="s">
        <v>1933</v>
      </c>
      <c r="L2" s="207" t="s">
        <v>1934</v>
      </c>
      <c r="M2" s="198" t="s">
        <v>1935</v>
      </c>
      <c r="N2" s="199"/>
      <c r="O2" s="198" t="s">
        <v>2954</v>
      </c>
      <c r="P2" s="204"/>
      <c r="Q2" s="217" t="s">
        <v>1936</v>
      </c>
    </row>
    <row r="3" spans="1:18" s="10" customFormat="1" ht="20.25" customHeight="1" x14ac:dyDescent="0.15">
      <c r="A3" s="214"/>
      <c r="B3" s="208"/>
      <c r="C3" s="216"/>
      <c r="D3" s="201"/>
      <c r="E3" s="210"/>
      <c r="F3" s="210"/>
      <c r="G3" s="210"/>
      <c r="H3" s="203"/>
      <c r="I3" s="201"/>
      <c r="J3" s="206"/>
      <c r="K3" s="208"/>
      <c r="L3" s="208"/>
      <c r="M3" s="30" t="s">
        <v>1937</v>
      </c>
      <c r="N3" s="31" t="s">
        <v>2955</v>
      </c>
      <c r="O3" s="30" t="s">
        <v>2956</v>
      </c>
      <c r="P3" s="116" t="s">
        <v>2957</v>
      </c>
      <c r="Q3" s="218"/>
      <c r="R3" s="10" t="s">
        <v>3632</v>
      </c>
    </row>
    <row r="4" spans="1:18" ht="35.25" customHeight="1" x14ac:dyDescent="0.15">
      <c r="A4" s="19">
        <v>3727</v>
      </c>
      <c r="B4" s="20" t="s">
        <v>3835</v>
      </c>
      <c r="C4" s="20" t="s">
        <v>4582</v>
      </c>
      <c r="D4" s="21" t="s">
        <v>783</v>
      </c>
      <c r="E4" s="22">
        <v>171</v>
      </c>
      <c r="F4" s="89"/>
      <c r="G4" s="136"/>
      <c r="H4" s="28" t="s">
        <v>4889</v>
      </c>
      <c r="I4" s="24" t="s">
        <v>297</v>
      </c>
      <c r="J4" s="25">
        <v>19780318</v>
      </c>
      <c r="K4" s="26" t="s">
        <v>785</v>
      </c>
      <c r="L4" s="27" t="s">
        <v>3836</v>
      </c>
      <c r="M4" s="16">
        <v>0</v>
      </c>
      <c r="N4" s="80">
        <v>0</v>
      </c>
      <c r="O4" s="172">
        <v>0</v>
      </c>
      <c r="P4" s="173">
        <v>0</v>
      </c>
      <c r="Q4" s="113" t="s">
        <v>3837</v>
      </c>
    </row>
    <row r="5" spans="1:18" ht="35.25" customHeight="1" x14ac:dyDescent="0.15">
      <c r="A5" s="19">
        <v>4428</v>
      </c>
      <c r="B5" s="20" t="s">
        <v>3838</v>
      </c>
      <c r="C5" s="20" t="s">
        <v>4583</v>
      </c>
      <c r="D5" s="21" t="s">
        <v>783</v>
      </c>
      <c r="E5" s="22">
        <v>1692</v>
      </c>
      <c r="F5" s="89"/>
      <c r="G5" s="136"/>
      <c r="H5" s="28" t="s">
        <v>4889</v>
      </c>
      <c r="I5" s="24" t="s">
        <v>3110</v>
      </c>
      <c r="J5" s="25">
        <v>19930331</v>
      </c>
      <c r="K5" s="26" t="s">
        <v>3111</v>
      </c>
      <c r="L5" s="27" t="s">
        <v>3839</v>
      </c>
      <c r="M5" s="16">
        <v>1</v>
      </c>
      <c r="N5" s="80">
        <v>1692</v>
      </c>
      <c r="O5" s="172">
        <v>0</v>
      </c>
      <c r="P5" s="173">
        <v>0</v>
      </c>
      <c r="Q5" s="113" t="s">
        <v>3840</v>
      </c>
    </row>
    <row r="6" spans="1:18" ht="35.25" customHeight="1" x14ac:dyDescent="0.15">
      <c r="A6" s="19">
        <v>3047</v>
      </c>
      <c r="B6" s="20" t="s">
        <v>3841</v>
      </c>
      <c r="C6" s="20" t="s">
        <v>4584</v>
      </c>
      <c r="D6" s="21" t="s">
        <v>1084</v>
      </c>
      <c r="E6" s="22">
        <v>17403</v>
      </c>
      <c r="F6" s="89">
        <v>330058</v>
      </c>
      <c r="G6" s="136" t="s">
        <v>3841</v>
      </c>
      <c r="H6" s="23">
        <v>1.4</v>
      </c>
      <c r="I6" s="24" t="s">
        <v>297</v>
      </c>
      <c r="J6" s="25">
        <v>19510530</v>
      </c>
      <c r="K6" s="26" t="s">
        <v>3101</v>
      </c>
      <c r="L6" s="27" t="s">
        <v>2023</v>
      </c>
      <c r="M6" s="16">
        <v>1</v>
      </c>
      <c r="N6" s="80">
        <v>3100</v>
      </c>
      <c r="O6" s="172">
        <v>1</v>
      </c>
      <c r="P6" s="173">
        <v>1</v>
      </c>
      <c r="Q6" s="113" t="s">
        <v>3842</v>
      </c>
    </row>
    <row r="7" spans="1:18" ht="35.25" customHeight="1" x14ac:dyDescent="0.15">
      <c r="A7" s="19">
        <v>4516</v>
      </c>
      <c r="B7" s="20" t="s">
        <v>3843</v>
      </c>
      <c r="C7" s="20" t="s">
        <v>4585</v>
      </c>
      <c r="D7" s="21" t="s">
        <v>783</v>
      </c>
      <c r="E7" s="22">
        <v>2009</v>
      </c>
      <c r="F7" s="89">
        <v>221225</v>
      </c>
      <c r="G7" s="136" t="s">
        <v>1674</v>
      </c>
      <c r="H7" s="23">
        <v>0.2</v>
      </c>
      <c r="I7" s="24" t="s">
        <v>297</v>
      </c>
      <c r="J7" s="25">
        <v>19961003</v>
      </c>
      <c r="K7" s="26" t="s">
        <v>298</v>
      </c>
      <c r="L7" s="27" t="s">
        <v>3844</v>
      </c>
      <c r="M7" s="16">
        <v>0</v>
      </c>
      <c r="N7" s="80">
        <v>0</v>
      </c>
      <c r="O7" s="172">
        <v>0</v>
      </c>
      <c r="P7" s="173">
        <v>0</v>
      </c>
      <c r="Q7" s="113" t="s">
        <v>3837</v>
      </c>
    </row>
    <row r="8" spans="1:18" ht="35.25" customHeight="1" x14ac:dyDescent="0.15">
      <c r="A8" s="34">
        <v>4797</v>
      </c>
      <c r="B8" s="29" t="s">
        <v>5457</v>
      </c>
      <c r="C8" s="29" t="s">
        <v>5513</v>
      </c>
      <c r="D8" s="35" t="s">
        <v>783</v>
      </c>
      <c r="E8" s="36">
        <v>303</v>
      </c>
      <c r="F8" s="123"/>
      <c r="G8" s="150"/>
      <c r="H8" s="42" t="s">
        <v>5480</v>
      </c>
      <c r="I8" s="38" t="s">
        <v>297</v>
      </c>
      <c r="J8" s="39">
        <v>20170531</v>
      </c>
      <c r="K8" s="40" t="s">
        <v>233</v>
      </c>
      <c r="L8" s="41" t="s">
        <v>5458</v>
      </c>
      <c r="M8" s="16">
        <v>1</v>
      </c>
      <c r="N8" s="80">
        <v>303</v>
      </c>
      <c r="O8" s="176">
        <v>0</v>
      </c>
      <c r="P8" s="177">
        <v>0</v>
      </c>
      <c r="Q8" s="113"/>
    </row>
    <row r="9" spans="1:18" ht="35.25" customHeight="1" x14ac:dyDescent="0.15">
      <c r="A9" s="19">
        <v>3161</v>
      </c>
      <c r="B9" s="20" t="s">
        <v>3846</v>
      </c>
      <c r="C9" s="20" t="s">
        <v>4586</v>
      </c>
      <c r="D9" s="21" t="s">
        <v>783</v>
      </c>
      <c r="E9" s="22">
        <v>2234</v>
      </c>
      <c r="F9" s="89"/>
      <c r="G9" s="136"/>
      <c r="H9" s="28" t="s">
        <v>5479</v>
      </c>
      <c r="I9" s="24" t="s">
        <v>784</v>
      </c>
      <c r="J9" s="25">
        <v>19580401</v>
      </c>
      <c r="K9" s="26" t="s">
        <v>3111</v>
      </c>
      <c r="L9" s="27" t="s">
        <v>3847</v>
      </c>
      <c r="M9" s="16">
        <v>1</v>
      </c>
      <c r="N9" s="80">
        <v>2234</v>
      </c>
      <c r="O9" s="172">
        <v>0</v>
      </c>
      <c r="P9" s="173">
        <v>0</v>
      </c>
      <c r="Q9" s="113" t="s">
        <v>3848</v>
      </c>
    </row>
    <row r="10" spans="1:18" ht="35.25" customHeight="1" x14ac:dyDescent="0.15">
      <c r="A10" s="19">
        <v>4039</v>
      </c>
      <c r="B10" s="20" t="s">
        <v>3849</v>
      </c>
      <c r="C10" s="20" t="s">
        <v>4587</v>
      </c>
      <c r="D10" s="21" t="s">
        <v>783</v>
      </c>
      <c r="E10" s="22">
        <v>2104</v>
      </c>
      <c r="F10" s="89">
        <v>220275</v>
      </c>
      <c r="G10" s="136" t="s">
        <v>3849</v>
      </c>
      <c r="H10" s="23">
        <v>0.21</v>
      </c>
      <c r="I10" s="24" t="s">
        <v>784</v>
      </c>
      <c r="J10" s="25">
        <v>19840314</v>
      </c>
      <c r="K10" s="26" t="s">
        <v>336</v>
      </c>
      <c r="L10" s="27" t="s">
        <v>3850</v>
      </c>
      <c r="M10" s="16">
        <v>1</v>
      </c>
      <c r="N10" s="80">
        <v>2104</v>
      </c>
      <c r="O10" s="172">
        <v>1</v>
      </c>
      <c r="P10" s="173">
        <v>0</v>
      </c>
      <c r="Q10" s="113" t="s">
        <v>3848</v>
      </c>
    </row>
    <row r="11" spans="1:18" ht="35.25" customHeight="1" x14ac:dyDescent="0.15">
      <c r="A11" s="19">
        <v>4040</v>
      </c>
      <c r="B11" s="20" t="s">
        <v>3851</v>
      </c>
      <c r="C11" s="20" t="s">
        <v>4588</v>
      </c>
      <c r="D11" s="21" t="s">
        <v>783</v>
      </c>
      <c r="E11" s="22">
        <v>202</v>
      </c>
      <c r="F11" s="89"/>
      <c r="G11" s="136"/>
      <c r="H11" s="28" t="s">
        <v>4889</v>
      </c>
      <c r="I11" s="24" t="s">
        <v>297</v>
      </c>
      <c r="J11" s="25">
        <v>19840314</v>
      </c>
      <c r="K11" s="26" t="s">
        <v>785</v>
      </c>
      <c r="L11" s="27" t="s">
        <v>3852</v>
      </c>
      <c r="M11" s="16">
        <v>0</v>
      </c>
      <c r="N11" s="80">
        <v>0</v>
      </c>
      <c r="O11" s="172">
        <v>0</v>
      </c>
      <c r="P11" s="173">
        <v>0</v>
      </c>
      <c r="Q11" s="113" t="s">
        <v>3845</v>
      </c>
    </row>
    <row r="12" spans="1:18" ht="35.25" customHeight="1" x14ac:dyDescent="0.15">
      <c r="A12" s="19">
        <v>3608</v>
      </c>
      <c r="B12" s="20" t="s">
        <v>3858</v>
      </c>
      <c r="C12" s="20" t="s">
        <v>4589</v>
      </c>
      <c r="D12" s="21" t="s">
        <v>783</v>
      </c>
      <c r="E12" s="22">
        <v>329</v>
      </c>
      <c r="F12" s="89"/>
      <c r="G12" s="136"/>
      <c r="H12" s="28" t="s">
        <v>4889</v>
      </c>
      <c r="I12" s="24" t="s">
        <v>297</v>
      </c>
      <c r="J12" s="25">
        <v>19760325</v>
      </c>
      <c r="K12" s="26" t="s">
        <v>785</v>
      </c>
      <c r="L12" s="27" t="s">
        <v>95</v>
      </c>
      <c r="M12" s="16">
        <v>1</v>
      </c>
      <c r="N12" s="80">
        <v>329</v>
      </c>
      <c r="O12" s="172">
        <v>0</v>
      </c>
      <c r="P12" s="173">
        <v>0</v>
      </c>
      <c r="Q12" s="113" t="s">
        <v>3848</v>
      </c>
    </row>
    <row r="13" spans="1:18" ht="35.25" customHeight="1" x14ac:dyDescent="0.15">
      <c r="A13" s="19">
        <v>4256</v>
      </c>
      <c r="B13" s="20" t="s">
        <v>3853</v>
      </c>
      <c r="C13" s="20" t="s">
        <v>4590</v>
      </c>
      <c r="D13" s="21" t="s">
        <v>783</v>
      </c>
      <c r="E13" s="22">
        <v>172</v>
      </c>
      <c r="F13" s="89"/>
      <c r="G13" s="136"/>
      <c r="H13" s="28" t="s">
        <v>4889</v>
      </c>
      <c r="I13" s="24" t="s">
        <v>784</v>
      </c>
      <c r="J13" s="25">
        <v>19870331</v>
      </c>
      <c r="K13" s="26" t="s">
        <v>785</v>
      </c>
      <c r="L13" s="27" t="s">
        <v>3854</v>
      </c>
      <c r="M13" s="16">
        <v>0</v>
      </c>
      <c r="N13" s="80">
        <v>0</v>
      </c>
      <c r="O13" s="172">
        <v>0</v>
      </c>
      <c r="P13" s="173">
        <v>0</v>
      </c>
      <c r="Q13" s="113" t="s">
        <v>3848</v>
      </c>
    </row>
    <row r="14" spans="1:18" ht="35.25" customHeight="1" x14ac:dyDescent="0.15">
      <c r="A14" s="19">
        <v>4225</v>
      </c>
      <c r="B14" s="20" t="s">
        <v>3855</v>
      </c>
      <c r="C14" s="20" t="s">
        <v>4591</v>
      </c>
      <c r="D14" s="21" t="s">
        <v>783</v>
      </c>
      <c r="E14" s="22">
        <v>524</v>
      </c>
      <c r="F14" s="89"/>
      <c r="G14" s="136"/>
      <c r="H14" s="28" t="s">
        <v>4889</v>
      </c>
      <c r="I14" s="24" t="s">
        <v>784</v>
      </c>
      <c r="J14" s="25">
        <v>19860331</v>
      </c>
      <c r="K14" s="26" t="s">
        <v>785</v>
      </c>
      <c r="L14" s="27" t="s">
        <v>3856</v>
      </c>
      <c r="M14" s="16">
        <v>1</v>
      </c>
      <c r="N14" s="80">
        <v>524</v>
      </c>
      <c r="O14" s="172">
        <v>0</v>
      </c>
      <c r="P14" s="173">
        <v>0</v>
      </c>
      <c r="Q14" s="113" t="s">
        <v>3857</v>
      </c>
    </row>
    <row r="15" spans="1:18" ht="35.25" customHeight="1" x14ac:dyDescent="0.15">
      <c r="A15" s="19">
        <v>3460</v>
      </c>
      <c r="B15" s="20" t="s">
        <v>1655</v>
      </c>
      <c r="C15" s="20" t="s">
        <v>4592</v>
      </c>
      <c r="D15" s="21" t="s">
        <v>783</v>
      </c>
      <c r="E15" s="22">
        <v>1642</v>
      </c>
      <c r="F15" s="89"/>
      <c r="G15" s="136"/>
      <c r="H15" s="28" t="s">
        <v>4889</v>
      </c>
      <c r="I15" s="24" t="s">
        <v>784</v>
      </c>
      <c r="J15" s="25">
        <v>19740331</v>
      </c>
      <c r="K15" s="26" t="s">
        <v>336</v>
      </c>
      <c r="L15" s="27" t="s">
        <v>1656</v>
      </c>
      <c r="M15" s="16">
        <v>0</v>
      </c>
      <c r="N15" s="80">
        <v>0</v>
      </c>
      <c r="O15" s="172">
        <v>1</v>
      </c>
      <c r="P15" s="173">
        <v>0</v>
      </c>
      <c r="Q15" s="113" t="s">
        <v>3848</v>
      </c>
    </row>
    <row r="16" spans="1:18" ht="35.25" customHeight="1" x14ac:dyDescent="0.15">
      <c r="A16" s="19">
        <v>4367</v>
      </c>
      <c r="B16" s="20" t="s">
        <v>1657</v>
      </c>
      <c r="C16" s="20" t="s">
        <v>4593</v>
      </c>
      <c r="D16" s="21" t="s">
        <v>783</v>
      </c>
      <c r="E16" s="22">
        <v>1239</v>
      </c>
      <c r="F16" s="89"/>
      <c r="G16" s="136"/>
      <c r="H16" s="28" t="s">
        <v>4889</v>
      </c>
      <c r="I16" s="24" t="s">
        <v>3110</v>
      </c>
      <c r="J16" s="25">
        <v>19901003</v>
      </c>
      <c r="K16" s="26" t="s">
        <v>336</v>
      </c>
      <c r="L16" s="27" t="s">
        <v>1658</v>
      </c>
      <c r="M16" s="16">
        <v>1</v>
      </c>
      <c r="N16" s="80">
        <v>1239</v>
      </c>
      <c r="O16" s="172">
        <v>0</v>
      </c>
      <c r="P16" s="173">
        <v>0</v>
      </c>
      <c r="Q16" s="113" t="s">
        <v>1659</v>
      </c>
    </row>
    <row r="17" spans="1:18" ht="35.25" customHeight="1" x14ac:dyDescent="0.15">
      <c r="A17" s="19">
        <v>3337</v>
      </c>
      <c r="B17" s="20" t="s">
        <v>1660</v>
      </c>
      <c r="C17" s="20" t="s">
        <v>4594</v>
      </c>
      <c r="D17" s="21" t="s">
        <v>783</v>
      </c>
      <c r="E17" s="22">
        <v>760</v>
      </c>
      <c r="F17" s="89"/>
      <c r="G17" s="136"/>
      <c r="H17" s="28" t="s">
        <v>4889</v>
      </c>
      <c r="I17" s="24" t="s">
        <v>297</v>
      </c>
      <c r="J17" s="25">
        <v>19691220</v>
      </c>
      <c r="K17" s="26" t="s">
        <v>336</v>
      </c>
      <c r="L17" s="27" t="s">
        <v>212</v>
      </c>
      <c r="M17" s="16">
        <v>1</v>
      </c>
      <c r="N17" s="80">
        <v>760</v>
      </c>
      <c r="O17" s="172">
        <v>0</v>
      </c>
      <c r="P17" s="173">
        <v>0</v>
      </c>
      <c r="Q17" s="113" t="s">
        <v>213</v>
      </c>
    </row>
    <row r="18" spans="1:18" ht="35.25" customHeight="1" x14ac:dyDescent="0.15">
      <c r="A18" s="19">
        <v>4041</v>
      </c>
      <c r="B18" s="20" t="s">
        <v>214</v>
      </c>
      <c r="C18" s="20" t="s">
        <v>4595</v>
      </c>
      <c r="D18" s="21" t="s">
        <v>783</v>
      </c>
      <c r="E18" s="22">
        <v>2206</v>
      </c>
      <c r="F18" s="89"/>
      <c r="G18" s="136"/>
      <c r="H18" s="28" t="s">
        <v>4889</v>
      </c>
      <c r="I18" s="24" t="s">
        <v>3110</v>
      </c>
      <c r="J18" s="25">
        <v>19840314</v>
      </c>
      <c r="K18" s="26" t="s">
        <v>336</v>
      </c>
      <c r="L18" s="27" t="s">
        <v>3839</v>
      </c>
      <c r="M18" s="16">
        <v>1</v>
      </c>
      <c r="N18" s="80">
        <v>2206</v>
      </c>
      <c r="O18" s="172">
        <v>0</v>
      </c>
      <c r="P18" s="173">
        <v>0</v>
      </c>
      <c r="Q18" s="113" t="s">
        <v>3840</v>
      </c>
    </row>
    <row r="19" spans="1:18" ht="35.25" customHeight="1" x14ac:dyDescent="0.15">
      <c r="A19" s="19">
        <v>4399</v>
      </c>
      <c r="B19" s="20" t="s">
        <v>96</v>
      </c>
      <c r="C19" s="20" t="s">
        <v>4596</v>
      </c>
      <c r="D19" s="21" t="s">
        <v>1016</v>
      </c>
      <c r="E19" s="22">
        <v>29977</v>
      </c>
      <c r="F19" s="89">
        <v>830001</v>
      </c>
      <c r="G19" s="136" t="s">
        <v>96</v>
      </c>
      <c r="H19" s="23">
        <v>3</v>
      </c>
      <c r="I19" s="24" t="s">
        <v>3110</v>
      </c>
      <c r="J19" s="25">
        <v>19911011</v>
      </c>
      <c r="K19" s="26" t="s">
        <v>336</v>
      </c>
      <c r="L19" s="27" t="s">
        <v>97</v>
      </c>
      <c r="M19" s="16">
        <v>0</v>
      </c>
      <c r="N19" s="80">
        <v>0</v>
      </c>
      <c r="O19" s="172">
        <v>1</v>
      </c>
      <c r="P19" s="173">
        <v>0</v>
      </c>
      <c r="Q19" s="113" t="s">
        <v>3840</v>
      </c>
    </row>
    <row r="20" spans="1:18" ht="35.25" customHeight="1" x14ac:dyDescent="0.15">
      <c r="A20" s="19">
        <v>3778</v>
      </c>
      <c r="B20" s="20" t="s">
        <v>98</v>
      </c>
      <c r="C20" s="20" t="s">
        <v>4597</v>
      </c>
      <c r="D20" s="21" t="s">
        <v>783</v>
      </c>
      <c r="E20" s="22">
        <v>761</v>
      </c>
      <c r="F20" s="89"/>
      <c r="G20" s="136"/>
      <c r="H20" s="28" t="s">
        <v>4889</v>
      </c>
      <c r="I20" s="24" t="s">
        <v>297</v>
      </c>
      <c r="J20" s="25">
        <v>19790312</v>
      </c>
      <c r="K20" s="26" t="s">
        <v>785</v>
      </c>
      <c r="L20" s="27" t="s">
        <v>99</v>
      </c>
      <c r="M20" s="16">
        <v>1</v>
      </c>
      <c r="N20" s="80">
        <v>761</v>
      </c>
      <c r="O20" s="172">
        <v>0</v>
      </c>
      <c r="P20" s="173">
        <v>0</v>
      </c>
      <c r="Q20" s="113" t="s">
        <v>100</v>
      </c>
      <c r="R20" s="9" t="s">
        <v>1332</v>
      </c>
    </row>
    <row r="21" spans="1:18" ht="35.25" customHeight="1" x14ac:dyDescent="0.15">
      <c r="A21" s="19">
        <v>3461</v>
      </c>
      <c r="B21" s="20" t="s">
        <v>101</v>
      </c>
      <c r="C21" s="20" t="s">
        <v>4598</v>
      </c>
      <c r="D21" s="21" t="s">
        <v>783</v>
      </c>
      <c r="E21" s="22">
        <v>721</v>
      </c>
      <c r="F21" s="89"/>
      <c r="G21" s="136"/>
      <c r="H21" s="28" t="s">
        <v>4889</v>
      </c>
      <c r="I21" s="24" t="s">
        <v>297</v>
      </c>
      <c r="J21" s="25">
        <v>19740331</v>
      </c>
      <c r="K21" s="26" t="s">
        <v>336</v>
      </c>
      <c r="L21" s="27" t="s">
        <v>575</v>
      </c>
      <c r="M21" s="16">
        <v>1</v>
      </c>
      <c r="N21" s="80">
        <v>721</v>
      </c>
      <c r="O21" s="172">
        <v>0</v>
      </c>
      <c r="P21" s="173">
        <v>0</v>
      </c>
      <c r="Q21" s="113" t="s">
        <v>576</v>
      </c>
    </row>
    <row r="22" spans="1:18" ht="35.25" customHeight="1" x14ac:dyDescent="0.15">
      <c r="A22" s="19">
        <v>3353</v>
      </c>
      <c r="B22" s="20" t="s">
        <v>113</v>
      </c>
      <c r="C22" s="20" t="s">
        <v>4599</v>
      </c>
      <c r="D22" s="21" t="s">
        <v>783</v>
      </c>
      <c r="E22" s="22">
        <v>671</v>
      </c>
      <c r="F22" s="89"/>
      <c r="G22" s="136"/>
      <c r="H22" s="28" t="s">
        <v>4889</v>
      </c>
      <c r="I22" s="24" t="s">
        <v>297</v>
      </c>
      <c r="J22" s="25">
        <v>19700401</v>
      </c>
      <c r="K22" s="26" t="s">
        <v>336</v>
      </c>
      <c r="L22" s="27" t="s">
        <v>114</v>
      </c>
      <c r="M22" s="16">
        <v>1</v>
      </c>
      <c r="N22" s="80">
        <v>671</v>
      </c>
      <c r="O22" s="172">
        <v>0</v>
      </c>
      <c r="P22" s="173">
        <v>0</v>
      </c>
      <c r="Q22" s="113" t="s">
        <v>3840</v>
      </c>
      <c r="R22" s="9" t="s">
        <v>1332</v>
      </c>
    </row>
    <row r="23" spans="1:18" ht="35.25" customHeight="1" x14ac:dyDescent="0.15">
      <c r="A23" s="19">
        <v>4143</v>
      </c>
      <c r="B23" s="20" t="s">
        <v>115</v>
      </c>
      <c r="C23" s="20" t="s">
        <v>4600</v>
      </c>
      <c r="D23" s="21" t="s">
        <v>783</v>
      </c>
      <c r="E23" s="22">
        <v>1021</v>
      </c>
      <c r="F23" s="89">
        <v>220283</v>
      </c>
      <c r="G23" s="136" t="s">
        <v>115</v>
      </c>
      <c r="H23" s="23">
        <v>0.1</v>
      </c>
      <c r="I23" s="24" t="s">
        <v>297</v>
      </c>
      <c r="J23" s="25">
        <v>19841211</v>
      </c>
      <c r="K23" s="26" t="s">
        <v>336</v>
      </c>
      <c r="L23" s="27" t="s">
        <v>719</v>
      </c>
      <c r="M23" s="16">
        <v>1</v>
      </c>
      <c r="N23" s="80">
        <v>1021</v>
      </c>
      <c r="O23" s="172">
        <v>0</v>
      </c>
      <c r="P23" s="173">
        <v>0</v>
      </c>
      <c r="Q23" s="113" t="s">
        <v>3840</v>
      </c>
    </row>
    <row r="24" spans="1:18" ht="35.25" customHeight="1" x14ac:dyDescent="0.15">
      <c r="A24" s="19">
        <v>3907</v>
      </c>
      <c r="B24" s="20" t="s">
        <v>720</v>
      </c>
      <c r="C24" s="20" t="s">
        <v>4601</v>
      </c>
      <c r="D24" s="21" t="s">
        <v>783</v>
      </c>
      <c r="E24" s="22">
        <v>2824</v>
      </c>
      <c r="F24" s="89"/>
      <c r="G24" s="136"/>
      <c r="H24" s="28" t="s">
        <v>4889</v>
      </c>
      <c r="I24" s="24" t="s">
        <v>297</v>
      </c>
      <c r="J24" s="25">
        <v>19810331</v>
      </c>
      <c r="K24" s="26" t="s">
        <v>785</v>
      </c>
      <c r="L24" s="27" t="s">
        <v>721</v>
      </c>
      <c r="M24" s="16">
        <v>1</v>
      </c>
      <c r="N24" s="80">
        <v>2824</v>
      </c>
      <c r="O24" s="172">
        <v>1</v>
      </c>
      <c r="P24" s="173">
        <v>0</v>
      </c>
      <c r="Q24" s="113" t="s">
        <v>112</v>
      </c>
    </row>
    <row r="25" spans="1:18" ht="35.25" customHeight="1" x14ac:dyDescent="0.15">
      <c r="A25" s="19">
        <v>3665</v>
      </c>
      <c r="B25" s="20" t="s">
        <v>722</v>
      </c>
      <c r="C25" s="20" t="s">
        <v>4602</v>
      </c>
      <c r="D25" s="21" t="s">
        <v>783</v>
      </c>
      <c r="E25" s="22">
        <v>340</v>
      </c>
      <c r="F25" s="89"/>
      <c r="G25" s="136"/>
      <c r="H25" s="28" t="s">
        <v>4889</v>
      </c>
      <c r="I25" s="24" t="s">
        <v>297</v>
      </c>
      <c r="J25" s="25">
        <v>19770310</v>
      </c>
      <c r="K25" s="26" t="s">
        <v>785</v>
      </c>
      <c r="L25" s="27" t="s">
        <v>723</v>
      </c>
      <c r="M25" s="16">
        <v>1</v>
      </c>
      <c r="N25" s="80">
        <v>340</v>
      </c>
      <c r="O25" s="172">
        <v>0</v>
      </c>
      <c r="P25" s="173">
        <v>0</v>
      </c>
      <c r="Q25" s="113" t="s">
        <v>112</v>
      </c>
    </row>
    <row r="26" spans="1:18" ht="35.25" customHeight="1" x14ac:dyDescent="0.15">
      <c r="A26" s="19">
        <v>3610</v>
      </c>
      <c r="B26" s="20" t="s">
        <v>724</v>
      </c>
      <c r="C26" s="20" t="s">
        <v>4603</v>
      </c>
      <c r="D26" s="21" t="s">
        <v>783</v>
      </c>
      <c r="E26" s="22">
        <v>605</v>
      </c>
      <c r="F26" s="89">
        <v>220229</v>
      </c>
      <c r="G26" s="136" t="s">
        <v>724</v>
      </c>
      <c r="H26" s="23">
        <v>0.06</v>
      </c>
      <c r="I26" s="24" t="s">
        <v>297</v>
      </c>
      <c r="J26" s="25">
        <v>19760325</v>
      </c>
      <c r="K26" s="26" t="s">
        <v>785</v>
      </c>
      <c r="L26" s="27" t="s">
        <v>725</v>
      </c>
      <c r="M26" s="16">
        <v>1</v>
      </c>
      <c r="N26" s="80">
        <v>605</v>
      </c>
      <c r="O26" s="172">
        <v>0</v>
      </c>
      <c r="P26" s="173">
        <v>0</v>
      </c>
      <c r="Q26" s="113" t="s">
        <v>112</v>
      </c>
    </row>
    <row r="27" spans="1:18" ht="35.25" customHeight="1" x14ac:dyDescent="0.15">
      <c r="A27" s="19">
        <v>3971</v>
      </c>
      <c r="B27" s="20" t="s">
        <v>726</v>
      </c>
      <c r="C27" s="20" t="s">
        <v>4604</v>
      </c>
      <c r="D27" s="21" t="s">
        <v>783</v>
      </c>
      <c r="E27" s="22">
        <v>746</v>
      </c>
      <c r="F27" s="89">
        <v>220254</v>
      </c>
      <c r="G27" s="136" t="s">
        <v>726</v>
      </c>
      <c r="H27" s="23">
        <v>7.0000000000000007E-2</v>
      </c>
      <c r="I27" s="24" t="s">
        <v>297</v>
      </c>
      <c r="J27" s="25">
        <v>19820331</v>
      </c>
      <c r="K27" s="26" t="s">
        <v>785</v>
      </c>
      <c r="L27" s="27" t="s">
        <v>106</v>
      </c>
      <c r="M27" s="16">
        <v>1</v>
      </c>
      <c r="N27" s="80">
        <v>746</v>
      </c>
      <c r="O27" s="172">
        <v>0</v>
      </c>
      <c r="P27" s="173">
        <v>0</v>
      </c>
      <c r="Q27" s="113" t="s">
        <v>112</v>
      </c>
    </row>
    <row r="28" spans="1:18" ht="35.25" customHeight="1" x14ac:dyDescent="0.15">
      <c r="A28" s="19">
        <v>4720</v>
      </c>
      <c r="B28" s="20" t="s">
        <v>46</v>
      </c>
      <c r="C28" s="20" t="s">
        <v>5240</v>
      </c>
      <c r="D28" s="21" t="s">
        <v>2618</v>
      </c>
      <c r="E28" s="22">
        <v>188</v>
      </c>
      <c r="F28" s="89"/>
      <c r="G28" s="136"/>
      <c r="H28" s="28" t="s">
        <v>4889</v>
      </c>
      <c r="I28" s="24" t="s">
        <v>39</v>
      </c>
      <c r="J28" s="25">
        <v>20100331</v>
      </c>
      <c r="K28" s="26" t="s">
        <v>2619</v>
      </c>
      <c r="L28" s="27" t="s">
        <v>47</v>
      </c>
      <c r="M28" s="16">
        <v>1</v>
      </c>
      <c r="N28" s="80">
        <v>188</v>
      </c>
      <c r="O28" s="172">
        <v>0</v>
      </c>
      <c r="P28" s="173">
        <v>0</v>
      </c>
      <c r="Q28" s="113" t="s">
        <v>348</v>
      </c>
    </row>
    <row r="29" spans="1:18" ht="35.25" customHeight="1" x14ac:dyDescent="0.15">
      <c r="A29" s="19">
        <v>4283</v>
      </c>
      <c r="B29" s="20" t="s">
        <v>107</v>
      </c>
      <c r="C29" s="20" t="s">
        <v>4605</v>
      </c>
      <c r="D29" s="21" t="s">
        <v>783</v>
      </c>
      <c r="E29" s="22">
        <v>1154</v>
      </c>
      <c r="F29" s="89">
        <v>220300</v>
      </c>
      <c r="G29" s="136" t="s">
        <v>1675</v>
      </c>
      <c r="H29" s="23">
        <v>0.12</v>
      </c>
      <c r="I29" s="24" t="s">
        <v>784</v>
      </c>
      <c r="J29" s="25">
        <v>19880331</v>
      </c>
      <c r="K29" s="26" t="s">
        <v>336</v>
      </c>
      <c r="L29" s="27" t="s">
        <v>108</v>
      </c>
      <c r="M29" s="16">
        <v>1</v>
      </c>
      <c r="N29" s="80">
        <v>1154</v>
      </c>
      <c r="O29" s="172">
        <v>0</v>
      </c>
      <c r="P29" s="173">
        <v>0</v>
      </c>
      <c r="Q29" s="113" t="s">
        <v>112</v>
      </c>
    </row>
    <row r="30" spans="1:18" ht="35.25" customHeight="1" x14ac:dyDescent="0.15">
      <c r="A30" s="19">
        <v>4573</v>
      </c>
      <c r="B30" s="20" t="s">
        <v>109</v>
      </c>
      <c r="C30" s="20" t="s">
        <v>4606</v>
      </c>
      <c r="D30" s="21" t="s">
        <v>783</v>
      </c>
      <c r="E30" s="22">
        <v>150</v>
      </c>
      <c r="F30" s="89"/>
      <c r="G30" s="136"/>
      <c r="H30" s="28" t="s">
        <v>4889</v>
      </c>
      <c r="I30" s="24" t="s">
        <v>297</v>
      </c>
      <c r="J30" s="25">
        <v>20000331</v>
      </c>
      <c r="K30" s="26" t="s">
        <v>785</v>
      </c>
      <c r="L30" s="27" t="s">
        <v>110</v>
      </c>
      <c r="M30" s="16">
        <v>1</v>
      </c>
      <c r="N30" s="80">
        <v>150</v>
      </c>
      <c r="O30" s="172">
        <v>0</v>
      </c>
      <c r="P30" s="173">
        <v>0</v>
      </c>
      <c r="Q30" s="113" t="s">
        <v>112</v>
      </c>
    </row>
    <row r="31" spans="1:18" ht="35.25" customHeight="1" x14ac:dyDescent="0.15">
      <c r="A31" s="19">
        <v>4429</v>
      </c>
      <c r="B31" s="20" t="s">
        <v>5147</v>
      </c>
      <c r="C31" s="20" t="s">
        <v>4607</v>
      </c>
      <c r="D31" s="21" t="s">
        <v>783</v>
      </c>
      <c r="E31" s="22">
        <v>196</v>
      </c>
      <c r="F31" s="89"/>
      <c r="G31" s="136"/>
      <c r="H31" s="28" t="s">
        <v>4889</v>
      </c>
      <c r="I31" s="24" t="s">
        <v>61</v>
      </c>
      <c r="J31" s="25">
        <v>19930331</v>
      </c>
      <c r="K31" s="26" t="s">
        <v>785</v>
      </c>
      <c r="L31" s="27" t="s">
        <v>5148</v>
      </c>
      <c r="M31" s="16">
        <v>1</v>
      </c>
      <c r="N31" s="80">
        <v>196</v>
      </c>
      <c r="O31" s="172">
        <v>0</v>
      </c>
      <c r="P31" s="173">
        <v>0</v>
      </c>
      <c r="Q31" s="113" t="s">
        <v>112</v>
      </c>
    </row>
    <row r="32" spans="1:18" ht="35.25" customHeight="1" x14ac:dyDescent="0.15">
      <c r="A32" s="19">
        <v>4486</v>
      </c>
      <c r="B32" s="20" t="s">
        <v>5149</v>
      </c>
      <c r="C32" s="20" t="s">
        <v>4608</v>
      </c>
      <c r="D32" s="21" t="s">
        <v>783</v>
      </c>
      <c r="E32" s="22">
        <v>164</v>
      </c>
      <c r="F32" s="89"/>
      <c r="G32" s="136"/>
      <c r="H32" s="28" t="s">
        <v>4889</v>
      </c>
      <c r="I32" s="24" t="s">
        <v>297</v>
      </c>
      <c r="J32" s="25">
        <v>19950331</v>
      </c>
      <c r="K32" s="26" t="s">
        <v>785</v>
      </c>
      <c r="L32" s="27" t="s">
        <v>5150</v>
      </c>
      <c r="M32" s="16">
        <v>0</v>
      </c>
      <c r="N32" s="80">
        <v>0</v>
      </c>
      <c r="O32" s="172">
        <v>0</v>
      </c>
      <c r="P32" s="173">
        <v>0</v>
      </c>
      <c r="Q32" s="113" t="s">
        <v>3840</v>
      </c>
    </row>
    <row r="33" spans="1:17" ht="35.25" customHeight="1" x14ac:dyDescent="0.15">
      <c r="A33" s="19">
        <v>4320</v>
      </c>
      <c r="B33" s="20" t="s">
        <v>5151</v>
      </c>
      <c r="C33" s="20" t="s">
        <v>2421</v>
      </c>
      <c r="D33" s="21" t="s">
        <v>783</v>
      </c>
      <c r="E33" s="22">
        <v>160</v>
      </c>
      <c r="F33" s="89"/>
      <c r="G33" s="136"/>
      <c r="H33" s="28" t="s">
        <v>4889</v>
      </c>
      <c r="I33" s="24" t="s">
        <v>297</v>
      </c>
      <c r="J33" s="25">
        <v>19890331</v>
      </c>
      <c r="K33" s="26" t="s">
        <v>785</v>
      </c>
      <c r="L33" s="27" t="s">
        <v>5152</v>
      </c>
      <c r="M33" s="16">
        <v>1</v>
      </c>
      <c r="N33" s="80">
        <v>160</v>
      </c>
      <c r="O33" s="172">
        <v>0</v>
      </c>
      <c r="P33" s="173">
        <v>0</v>
      </c>
      <c r="Q33" s="113" t="s">
        <v>3840</v>
      </c>
    </row>
    <row r="34" spans="1:17" ht="35.25" customHeight="1" x14ac:dyDescent="0.15">
      <c r="A34" s="19">
        <v>4043</v>
      </c>
      <c r="B34" s="20" t="s">
        <v>5153</v>
      </c>
      <c r="C34" s="20" t="s">
        <v>2422</v>
      </c>
      <c r="D34" s="21" t="s">
        <v>783</v>
      </c>
      <c r="E34" s="22">
        <v>683</v>
      </c>
      <c r="F34" s="89">
        <v>220273</v>
      </c>
      <c r="G34" s="136" t="s">
        <v>5153</v>
      </c>
      <c r="H34" s="23">
        <v>7.0000000000000007E-2</v>
      </c>
      <c r="I34" s="24" t="s">
        <v>297</v>
      </c>
      <c r="J34" s="25">
        <v>19840314</v>
      </c>
      <c r="K34" s="26" t="s">
        <v>2469</v>
      </c>
      <c r="L34" s="27" t="s">
        <v>4951</v>
      </c>
      <c r="M34" s="16">
        <v>1</v>
      </c>
      <c r="N34" s="80">
        <v>683</v>
      </c>
      <c r="O34" s="172">
        <v>0</v>
      </c>
      <c r="P34" s="173">
        <v>0</v>
      </c>
      <c r="Q34" s="113" t="s">
        <v>348</v>
      </c>
    </row>
    <row r="35" spans="1:17" ht="35.25" customHeight="1" x14ac:dyDescent="0.15">
      <c r="A35" s="19">
        <v>3909</v>
      </c>
      <c r="B35" s="20" t="s">
        <v>4952</v>
      </c>
      <c r="C35" s="20" t="s">
        <v>2423</v>
      </c>
      <c r="D35" s="21" t="s">
        <v>4246</v>
      </c>
      <c r="E35" s="22">
        <v>568</v>
      </c>
      <c r="F35" s="89">
        <v>220265</v>
      </c>
      <c r="G35" s="136" t="s">
        <v>1676</v>
      </c>
      <c r="H35" s="23">
        <v>0.05</v>
      </c>
      <c r="I35" s="24" t="s">
        <v>4104</v>
      </c>
      <c r="J35" s="25">
        <v>19810331</v>
      </c>
      <c r="K35" s="26" t="s">
        <v>336</v>
      </c>
      <c r="L35" s="27" t="s">
        <v>4953</v>
      </c>
      <c r="M35" s="16">
        <v>1</v>
      </c>
      <c r="N35" s="80">
        <v>568</v>
      </c>
      <c r="O35" s="172">
        <v>0</v>
      </c>
      <c r="P35" s="173">
        <v>0</v>
      </c>
      <c r="Q35" s="113" t="s">
        <v>3840</v>
      </c>
    </row>
    <row r="36" spans="1:17" ht="35.25" customHeight="1" x14ac:dyDescent="0.15">
      <c r="A36" s="19">
        <v>3611</v>
      </c>
      <c r="B36" s="20" t="s">
        <v>58</v>
      </c>
      <c r="C36" s="20" t="s">
        <v>3764</v>
      </c>
      <c r="D36" s="21" t="s">
        <v>783</v>
      </c>
      <c r="E36" s="22">
        <v>1588</v>
      </c>
      <c r="F36" s="89">
        <v>220227</v>
      </c>
      <c r="G36" s="136" t="s">
        <v>1677</v>
      </c>
      <c r="H36" s="23">
        <v>0.16</v>
      </c>
      <c r="I36" s="24" t="s">
        <v>297</v>
      </c>
      <c r="J36" s="25">
        <v>19760325</v>
      </c>
      <c r="K36" s="26" t="s">
        <v>785</v>
      </c>
      <c r="L36" s="27" t="s">
        <v>5146</v>
      </c>
      <c r="M36" s="16">
        <v>1</v>
      </c>
      <c r="N36" s="80">
        <v>1100</v>
      </c>
      <c r="O36" s="172">
        <v>0</v>
      </c>
      <c r="P36" s="173">
        <v>0</v>
      </c>
      <c r="Q36" s="113" t="s">
        <v>112</v>
      </c>
    </row>
    <row r="37" spans="1:17" ht="35.25" customHeight="1" x14ac:dyDescent="0.15">
      <c r="A37" s="19">
        <v>4254</v>
      </c>
      <c r="B37" s="20" t="s">
        <v>4954</v>
      </c>
      <c r="C37" s="20" t="s">
        <v>2424</v>
      </c>
      <c r="D37" s="21" t="s">
        <v>783</v>
      </c>
      <c r="E37" s="22">
        <v>1141</v>
      </c>
      <c r="F37" s="89">
        <v>220294</v>
      </c>
      <c r="G37" s="136" t="s">
        <v>4954</v>
      </c>
      <c r="H37" s="23">
        <v>0.11</v>
      </c>
      <c r="I37" s="24" t="s">
        <v>784</v>
      </c>
      <c r="J37" s="25">
        <v>19870331</v>
      </c>
      <c r="K37" s="26" t="s">
        <v>336</v>
      </c>
      <c r="L37" s="27" t="s">
        <v>4955</v>
      </c>
      <c r="M37" s="16">
        <v>1</v>
      </c>
      <c r="N37" s="80">
        <v>1141</v>
      </c>
      <c r="O37" s="172">
        <v>0</v>
      </c>
      <c r="P37" s="173">
        <v>0</v>
      </c>
      <c r="Q37" s="113" t="s">
        <v>3848</v>
      </c>
    </row>
    <row r="38" spans="1:17" ht="35.25" customHeight="1" x14ac:dyDescent="0.15">
      <c r="A38" s="19">
        <v>4301</v>
      </c>
      <c r="B38" s="20" t="s">
        <v>4956</v>
      </c>
      <c r="C38" s="20" t="s">
        <v>2425</v>
      </c>
      <c r="D38" s="21" t="s">
        <v>783</v>
      </c>
      <c r="E38" s="22">
        <v>1545</v>
      </c>
      <c r="F38" s="89">
        <v>221205</v>
      </c>
      <c r="G38" s="136" t="s">
        <v>4956</v>
      </c>
      <c r="H38" s="23">
        <v>0.15</v>
      </c>
      <c r="I38" s="24" t="s">
        <v>784</v>
      </c>
      <c r="J38" s="25">
        <v>19880930</v>
      </c>
      <c r="K38" s="26" t="s">
        <v>785</v>
      </c>
      <c r="L38" s="27" t="s">
        <v>4957</v>
      </c>
      <c r="M38" s="16">
        <v>1</v>
      </c>
      <c r="N38" s="80">
        <v>1545</v>
      </c>
      <c r="O38" s="172">
        <v>0</v>
      </c>
      <c r="P38" s="173">
        <v>0</v>
      </c>
      <c r="Q38" s="113" t="s">
        <v>213</v>
      </c>
    </row>
    <row r="39" spans="1:17" ht="35.25" customHeight="1" x14ac:dyDescent="0.15">
      <c r="A39" s="19">
        <v>3334</v>
      </c>
      <c r="B39" s="20" t="s">
        <v>4958</v>
      </c>
      <c r="C39" s="20" t="s">
        <v>2426</v>
      </c>
      <c r="D39" s="21" t="s">
        <v>783</v>
      </c>
      <c r="E39" s="22">
        <v>441</v>
      </c>
      <c r="F39" s="89"/>
      <c r="G39" s="136"/>
      <c r="H39" s="28" t="s">
        <v>4889</v>
      </c>
      <c r="I39" s="24" t="s">
        <v>297</v>
      </c>
      <c r="J39" s="25">
        <v>19691230</v>
      </c>
      <c r="K39" s="26" t="s">
        <v>336</v>
      </c>
      <c r="L39" s="27" t="s">
        <v>4959</v>
      </c>
      <c r="M39" s="16">
        <v>0</v>
      </c>
      <c r="N39" s="80">
        <v>0</v>
      </c>
      <c r="O39" s="172">
        <v>0</v>
      </c>
      <c r="P39" s="173">
        <v>0</v>
      </c>
      <c r="Q39" s="113" t="s">
        <v>4960</v>
      </c>
    </row>
    <row r="40" spans="1:17" ht="35.25" customHeight="1" x14ac:dyDescent="0.15">
      <c r="A40" s="19">
        <v>4163</v>
      </c>
      <c r="B40" s="20" t="s">
        <v>4984</v>
      </c>
      <c r="C40" s="20" t="s">
        <v>2427</v>
      </c>
      <c r="D40" s="21" t="s">
        <v>783</v>
      </c>
      <c r="E40" s="22">
        <v>815</v>
      </c>
      <c r="F40" s="89">
        <v>220291</v>
      </c>
      <c r="G40" s="136" t="s">
        <v>4984</v>
      </c>
      <c r="H40" s="23">
        <v>0.08</v>
      </c>
      <c r="I40" s="24" t="s">
        <v>297</v>
      </c>
      <c r="J40" s="25">
        <v>19850330</v>
      </c>
      <c r="K40" s="26" t="s">
        <v>336</v>
      </c>
      <c r="L40" s="27" t="s">
        <v>235</v>
      </c>
      <c r="M40" s="16">
        <v>0</v>
      </c>
      <c r="N40" s="80">
        <v>0</v>
      </c>
      <c r="O40" s="172">
        <v>0</v>
      </c>
      <c r="P40" s="173">
        <v>0</v>
      </c>
      <c r="Q40" s="113" t="s">
        <v>4960</v>
      </c>
    </row>
    <row r="41" spans="1:17" ht="35.25" customHeight="1" x14ac:dyDescent="0.15">
      <c r="A41" s="19">
        <v>3974</v>
      </c>
      <c r="B41" s="20" t="s">
        <v>236</v>
      </c>
      <c r="C41" s="20" t="s">
        <v>5296</v>
      </c>
      <c r="D41" s="21" t="s">
        <v>783</v>
      </c>
      <c r="E41" s="22">
        <v>194</v>
      </c>
      <c r="F41" s="89"/>
      <c r="G41" s="136"/>
      <c r="H41" s="28" t="s">
        <v>4889</v>
      </c>
      <c r="I41" s="24" t="s">
        <v>297</v>
      </c>
      <c r="J41" s="25">
        <v>19820331</v>
      </c>
      <c r="K41" s="26" t="s">
        <v>785</v>
      </c>
      <c r="L41" s="27" t="s">
        <v>237</v>
      </c>
      <c r="M41" s="16">
        <v>0</v>
      </c>
      <c r="N41" s="80">
        <v>0</v>
      </c>
      <c r="O41" s="172">
        <v>0</v>
      </c>
      <c r="P41" s="173">
        <v>0</v>
      </c>
      <c r="Q41" s="113" t="s">
        <v>4960</v>
      </c>
    </row>
    <row r="42" spans="1:17" ht="35.25" customHeight="1" x14ac:dyDescent="0.15">
      <c r="A42" s="19">
        <v>4555</v>
      </c>
      <c r="B42" s="20" t="s">
        <v>238</v>
      </c>
      <c r="C42" s="20" t="s">
        <v>5514</v>
      </c>
      <c r="D42" s="21" t="s">
        <v>783</v>
      </c>
      <c r="E42" s="22">
        <v>193</v>
      </c>
      <c r="F42" s="89"/>
      <c r="G42" s="136"/>
      <c r="H42" s="28" t="s">
        <v>4889</v>
      </c>
      <c r="I42" s="24" t="s">
        <v>297</v>
      </c>
      <c r="J42" s="25">
        <v>19990331</v>
      </c>
      <c r="K42" s="26" t="s">
        <v>785</v>
      </c>
      <c r="L42" s="27" t="s">
        <v>239</v>
      </c>
      <c r="M42" s="16">
        <v>1</v>
      </c>
      <c r="N42" s="80">
        <v>150</v>
      </c>
      <c r="O42" s="172">
        <v>0</v>
      </c>
      <c r="P42" s="173">
        <v>0</v>
      </c>
      <c r="Q42" s="113" t="s">
        <v>4960</v>
      </c>
    </row>
    <row r="43" spans="1:17" ht="35.25" customHeight="1" x14ac:dyDescent="0.15">
      <c r="A43" s="19">
        <v>4659</v>
      </c>
      <c r="B43" s="20" t="s">
        <v>240</v>
      </c>
      <c r="C43" s="20" t="s">
        <v>2428</v>
      </c>
      <c r="D43" s="21" t="s">
        <v>296</v>
      </c>
      <c r="E43" s="22">
        <v>13033</v>
      </c>
      <c r="F43" s="89">
        <v>330074</v>
      </c>
      <c r="G43" s="136" t="s">
        <v>1678</v>
      </c>
      <c r="H43" s="23">
        <v>1.3</v>
      </c>
      <c r="I43" s="24" t="s">
        <v>297</v>
      </c>
      <c r="J43" s="25">
        <v>20070330</v>
      </c>
      <c r="K43" s="26" t="s">
        <v>298</v>
      </c>
      <c r="L43" s="27" t="s">
        <v>241</v>
      </c>
      <c r="M43" s="16">
        <v>0</v>
      </c>
      <c r="N43" s="80">
        <v>0</v>
      </c>
      <c r="O43" s="172">
        <v>1</v>
      </c>
      <c r="P43" s="173">
        <v>1</v>
      </c>
      <c r="Q43" s="113" t="s">
        <v>4960</v>
      </c>
    </row>
    <row r="44" spans="1:17" ht="35.25" customHeight="1" x14ac:dyDescent="0.15">
      <c r="A44" s="19">
        <v>3341</v>
      </c>
      <c r="B44" s="20" t="s">
        <v>242</v>
      </c>
      <c r="C44" s="20" t="s">
        <v>2429</v>
      </c>
      <c r="D44" s="21" t="s">
        <v>783</v>
      </c>
      <c r="E44" s="22">
        <v>809</v>
      </c>
      <c r="F44" s="89"/>
      <c r="G44" s="136"/>
      <c r="H44" s="28" t="s">
        <v>4889</v>
      </c>
      <c r="I44" s="24" t="s">
        <v>297</v>
      </c>
      <c r="J44" s="25">
        <v>19700320</v>
      </c>
      <c r="K44" s="26" t="s">
        <v>3111</v>
      </c>
      <c r="L44" s="27" t="s">
        <v>3357</v>
      </c>
      <c r="M44" s="16">
        <v>1</v>
      </c>
      <c r="N44" s="80">
        <v>809</v>
      </c>
      <c r="O44" s="172">
        <v>0</v>
      </c>
      <c r="P44" s="173">
        <v>0</v>
      </c>
      <c r="Q44" s="113" t="s">
        <v>576</v>
      </c>
    </row>
    <row r="45" spans="1:17" ht="35.25" customHeight="1" x14ac:dyDescent="0.15">
      <c r="A45" s="19">
        <v>3779</v>
      </c>
      <c r="B45" s="20" t="s">
        <v>3358</v>
      </c>
      <c r="C45" s="20" t="s">
        <v>2430</v>
      </c>
      <c r="D45" s="21" t="s">
        <v>783</v>
      </c>
      <c r="E45" s="22">
        <v>1004</v>
      </c>
      <c r="F45" s="89">
        <v>220236</v>
      </c>
      <c r="G45" s="136" t="s">
        <v>3358</v>
      </c>
      <c r="H45" s="23">
        <v>0.1</v>
      </c>
      <c r="I45" s="24" t="s">
        <v>297</v>
      </c>
      <c r="J45" s="25">
        <v>19790312</v>
      </c>
      <c r="K45" s="26" t="s">
        <v>336</v>
      </c>
      <c r="L45" s="27" t="s">
        <v>3359</v>
      </c>
      <c r="M45" s="16">
        <v>1</v>
      </c>
      <c r="N45" s="80">
        <v>1004</v>
      </c>
      <c r="O45" s="172">
        <v>0</v>
      </c>
      <c r="P45" s="173">
        <v>0</v>
      </c>
      <c r="Q45" s="113" t="s">
        <v>3360</v>
      </c>
    </row>
    <row r="46" spans="1:17" ht="35.25" customHeight="1" x14ac:dyDescent="0.15">
      <c r="A46" s="19">
        <v>4777</v>
      </c>
      <c r="B46" s="20" t="s">
        <v>5406</v>
      </c>
      <c r="C46" s="20" t="s">
        <v>5372</v>
      </c>
      <c r="D46" s="21" t="s">
        <v>2618</v>
      </c>
      <c r="E46" s="22">
        <v>150</v>
      </c>
      <c r="F46" s="89"/>
      <c r="G46" s="136"/>
      <c r="H46" s="23"/>
      <c r="I46" s="24" t="s">
        <v>3174</v>
      </c>
      <c r="J46" s="25">
        <v>20150331</v>
      </c>
      <c r="K46" s="26" t="s">
        <v>3212</v>
      </c>
      <c r="L46" s="27" t="s">
        <v>5373</v>
      </c>
      <c r="M46" s="16">
        <v>1</v>
      </c>
      <c r="N46" s="80">
        <v>150</v>
      </c>
      <c r="O46" s="172">
        <v>0</v>
      </c>
      <c r="P46" s="173">
        <v>0</v>
      </c>
      <c r="Q46" s="113"/>
    </row>
    <row r="47" spans="1:17" ht="35.25" customHeight="1" x14ac:dyDescent="0.15">
      <c r="A47" s="19">
        <v>3780</v>
      </c>
      <c r="B47" s="20" t="s">
        <v>3361</v>
      </c>
      <c r="C47" s="20" t="s">
        <v>2431</v>
      </c>
      <c r="D47" s="21" t="s">
        <v>783</v>
      </c>
      <c r="E47" s="22">
        <v>1399</v>
      </c>
      <c r="F47" s="89">
        <v>220245</v>
      </c>
      <c r="G47" s="136" t="s">
        <v>3361</v>
      </c>
      <c r="H47" s="23">
        <v>0.13</v>
      </c>
      <c r="I47" s="24" t="s">
        <v>3110</v>
      </c>
      <c r="J47" s="25">
        <v>19790312</v>
      </c>
      <c r="K47" s="26" t="s">
        <v>3299</v>
      </c>
      <c r="L47" s="27" t="s">
        <v>3362</v>
      </c>
      <c r="M47" s="16">
        <v>1</v>
      </c>
      <c r="N47" s="80">
        <v>1399</v>
      </c>
      <c r="O47" s="172">
        <v>1</v>
      </c>
      <c r="P47" s="173">
        <v>0</v>
      </c>
      <c r="Q47" s="113" t="s">
        <v>3363</v>
      </c>
    </row>
    <row r="48" spans="1:17" ht="35.25" customHeight="1" x14ac:dyDescent="0.15">
      <c r="A48" s="19">
        <v>4380</v>
      </c>
      <c r="B48" s="20" t="s">
        <v>277</v>
      </c>
      <c r="C48" s="20" t="s">
        <v>2432</v>
      </c>
      <c r="D48" s="21" t="s">
        <v>783</v>
      </c>
      <c r="E48" s="22">
        <v>150</v>
      </c>
      <c r="F48" s="89"/>
      <c r="G48" s="136"/>
      <c r="H48" s="28" t="s">
        <v>4889</v>
      </c>
      <c r="I48" s="24" t="s">
        <v>784</v>
      </c>
      <c r="J48" s="25">
        <v>19910329</v>
      </c>
      <c r="K48" s="26" t="s">
        <v>785</v>
      </c>
      <c r="L48" s="27" t="s">
        <v>5164</v>
      </c>
      <c r="M48" s="16">
        <v>1</v>
      </c>
      <c r="N48" s="80">
        <v>150</v>
      </c>
      <c r="O48" s="172">
        <v>0</v>
      </c>
      <c r="P48" s="173">
        <v>0</v>
      </c>
      <c r="Q48" s="113" t="s">
        <v>3363</v>
      </c>
    </row>
    <row r="49" spans="1:17" ht="35.25" customHeight="1" x14ac:dyDescent="0.15">
      <c r="A49" s="19">
        <v>3975</v>
      </c>
      <c r="B49" s="20" t="s">
        <v>5165</v>
      </c>
      <c r="C49" s="20" t="s">
        <v>2433</v>
      </c>
      <c r="D49" s="21" t="s">
        <v>783</v>
      </c>
      <c r="E49" s="22">
        <v>2230</v>
      </c>
      <c r="F49" s="89">
        <v>220260</v>
      </c>
      <c r="G49" s="136" t="s">
        <v>5165</v>
      </c>
      <c r="H49" s="23">
        <v>0.22</v>
      </c>
      <c r="I49" s="24" t="s">
        <v>297</v>
      </c>
      <c r="J49" s="25">
        <v>19820331</v>
      </c>
      <c r="K49" s="26" t="s">
        <v>174</v>
      </c>
      <c r="L49" s="27" t="s">
        <v>5166</v>
      </c>
      <c r="M49" s="16">
        <v>1</v>
      </c>
      <c r="N49" s="80">
        <v>2230</v>
      </c>
      <c r="O49" s="172">
        <v>1</v>
      </c>
      <c r="P49" s="173">
        <v>0</v>
      </c>
      <c r="Q49" s="113" t="s">
        <v>3363</v>
      </c>
    </row>
    <row r="50" spans="1:17" ht="35.25" customHeight="1" x14ac:dyDescent="0.15">
      <c r="A50" s="19">
        <v>3781</v>
      </c>
      <c r="B50" s="20" t="s">
        <v>5167</v>
      </c>
      <c r="C50" s="20" t="s">
        <v>2434</v>
      </c>
      <c r="D50" s="21" t="s">
        <v>783</v>
      </c>
      <c r="E50" s="22">
        <v>1001</v>
      </c>
      <c r="F50" s="89">
        <v>220213</v>
      </c>
      <c r="G50" s="136" t="s">
        <v>5167</v>
      </c>
      <c r="H50" s="23">
        <v>0.1</v>
      </c>
      <c r="I50" s="24" t="s">
        <v>61</v>
      </c>
      <c r="J50" s="25">
        <v>19790312</v>
      </c>
      <c r="K50" s="26" t="s">
        <v>336</v>
      </c>
      <c r="L50" s="27" t="s">
        <v>762</v>
      </c>
      <c r="M50" s="16">
        <v>0</v>
      </c>
      <c r="N50" s="80">
        <v>0</v>
      </c>
      <c r="O50" s="172">
        <v>0</v>
      </c>
      <c r="P50" s="173">
        <v>0</v>
      </c>
      <c r="Q50" s="113" t="s">
        <v>3363</v>
      </c>
    </row>
    <row r="51" spans="1:17" ht="35.25" customHeight="1" x14ac:dyDescent="0.15">
      <c r="A51" s="19">
        <v>4430</v>
      </c>
      <c r="B51" s="20" t="s">
        <v>763</v>
      </c>
      <c r="C51" s="20" t="s">
        <v>2435</v>
      </c>
      <c r="D51" s="21" t="s">
        <v>783</v>
      </c>
      <c r="E51" s="22">
        <v>205</v>
      </c>
      <c r="F51" s="89"/>
      <c r="G51" s="136"/>
      <c r="H51" s="28" t="s">
        <v>4889</v>
      </c>
      <c r="I51" s="24" t="s">
        <v>61</v>
      </c>
      <c r="J51" s="25">
        <v>19930331</v>
      </c>
      <c r="K51" s="26" t="s">
        <v>785</v>
      </c>
      <c r="L51" s="27" t="s">
        <v>764</v>
      </c>
      <c r="M51" s="16">
        <v>1</v>
      </c>
      <c r="N51" s="80">
        <v>205</v>
      </c>
      <c r="O51" s="172">
        <v>0</v>
      </c>
      <c r="P51" s="173">
        <v>0</v>
      </c>
      <c r="Q51" s="113" t="s">
        <v>765</v>
      </c>
    </row>
    <row r="52" spans="1:17" ht="35.25" customHeight="1" x14ac:dyDescent="0.15">
      <c r="A52" s="34">
        <v>4799</v>
      </c>
      <c r="B52" s="29" t="s">
        <v>5462</v>
      </c>
      <c r="C52" s="29" t="s">
        <v>5463</v>
      </c>
      <c r="D52" s="35" t="s">
        <v>783</v>
      </c>
      <c r="E52" s="36">
        <v>150</v>
      </c>
      <c r="F52" s="123"/>
      <c r="G52" s="150"/>
      <c r="H52" s="42" t="s">
        <v>5481</v>
      </c>
      <c r="I52" s="38" t="s">
        <v>297</v>
      </c>
      <c r="J52" s="39">
        <v>20180330</v>
      </c>
      <c r="K52" s="40" t="s">
        <v>785</v>
      </c>
      <c r="L52" s="41" t="s">
        <v>5464</v>
      </c>
      <c r="M52" s="16">
        <v>0</v>
      </c>
      <c r="N52" s="80">
        <v>0</v>
      </c>
      <c r="O52" s="176">
        <v>0</v>
      </c>
      <c r="P52" s="177">
        <v>0</v>
      </c>
      <c r="Q52" s="113"/>
    </row>
    <row r="53" spans="1:17" ht="35.25" customHeight="1" x14ac:dyDescent="0.15">
      <c r="A53" s="19">
        <v>3731</v>
      </c>
      <c r="B53" s="20" t="s">
        <v>766</v>
      </c>
      <c r="C53" s="20" t="s">
        <v>2436</v>
      </c>
      <c r="D53" s="21" t="s">
        <v>783</v>
      </c>
      <c r="E53" s="22">
        <v>271</v>
      </c>
      <c r="F53" s="89"/>
      <c r="G53" s="136"/>
      <c r="H53" s="28" t="s">
        <v>4889</v>
      </c>
      <c r="I53" s="24" t="s">
        <v>297</v>
      </c>
      <c r="J53" s="25">
        <v>19780318</v>
      </c>
      <c r="K53" s="26" t="s">
        <v>785</v>
      </c>
      <c r="L53" s="27" t="s">
        <v>767</v>
      </c>
      <c r="M53" s="16">
        <v>1</v>
      </c>
      <c r="N53" s="80">
        <v>271</v>
      </c>
      <c r="O53" s="172">
        <v>0</v>
      </c>
      <c r="P53" s="173">
        <v>0</v>
      </c>
      <c r="Q53" s="113" t="s">
        <v>765</v>
      </c>
    </row>
    <row r="54" spans="1:17" ht="35.25" customHeight="1" x14ac:dyDescent="0.15">
      <c r="A54" s="19">
        <v>4381</v>
      </c>
      <c r="B54" s="20" t="s">
        <v>768</v>
      </c>
      <c r="C54" s="20" t="s">
        <v>2437</v>
      </c>
      <c r="D54" s="21" t="s">
        <v>783</v>
      </c>
      <c r="E54" s="22">
        <v>1304</v>
      </c>
      <c r="F54" s="89">
        <v>221207</v>
      </c>
      <c r="G54" s="136" t="s">
        <v>768</v>
      </c>
      <c r="H54" s="23">
        <v>0.13</v>
      </c>
      <c r="I54" s="24" t="s">
        <v>297</v>
      </c>
      <c r="J54" s="25">
        <v>19910329</v>
      </c>
      <c r="K54" s="26" t="s">
        <v>336</v>
      </c>
      <c r="L54" s="27" t="s">
        <v>769</v>
      </c>
      <c r="M54" s="16">
        <v>1</v>
      </c>
      <c r="N54" s="80">
        <v>1304</v>
      </c>
      <c r="O54" s="172">
        <v>0</v>
      </c>
      <c r="P54" s="173">
        <v>0</v>
      </c>
      <c r="Q54" s="113" t="s">
        <v>765</v>
      </c>
    </row>
    <row r="55" spans="1:17" ht="35.25" customHeight="1" x14ac:dyDescent="0.15">
      <c r="A55" s="19">
        <v>4505</v>
      </c>
      <c r="B55" s="20" t="s">
        <v>770</v>
      </c>
      <c r="C55" s="20" t="s">
        <v>2438</v>
      </c>
      <c r="D55" s="21" t="s">
        <v>783</v>
      </c>
      <c r="E55" s="22">
        <v>352</v>
      </c>
      <c r="F55" s="89"/>
      <c r="G55" s="136"/>
      <c r="H55" s="28" t="s">
        <v>4889</v>
      </c>
      <c r="I55" s="24" t="s">
        <v>297</v>
      </c>
      <c r="J55" s="25">
        <v>19960329</v>
      </c>
      <c r="K55" s="26" t="s">
        <v>785</v>
      </c>
      <c r="L55" s="27" t="s">
        <v>5075</v>
      </c>
      <c r="M55" s="16">
        <v>0</v>
      </c>
      <c r="N55" s="80">
        <v>0</v>
      </c>
      <c r="O55" s="172">
        <v>0</v>
      </c>
      <c r="P55" s="173">
        <v>0</v>
      </c>
      <c r="Q55" s="113" t="s">
        <v>5076</v>
      </c>
    </row>
    <row r="56" spans="1:17" ht="35.25" customHeight="1" x14ac:dyDescent="0.15">
      <c r="A56" s="19">
        <v>4778</v>
      </c>
      <c r="B56" s="20" t="s">
        <v>5374</v>
      </c>
      <c r="C56" s="20" t="s">
        <v>5375</v>
      </c>
      <c r="D56" s="21" t="s">
        <v>783</v>
      </c>
      <c r="E56" s="22">
        <v>1386</v>
      </c>
      <c r="F56" s="89"/>
      <c r="G56" s="136"/>
      <c r="H56" s="28"/>
      <c r="I56" s="24" t="s">
        <v>4779</v>
      </c>
      <c r="J56" s="25">
        <v>20150331</v>
      </c>
      <c r="K56" s="26" t="s">
        <v>3212</v>
      </c>
      <c r="L56" s="27" t="s">
        <v>5376</v>
      </c>
      <c r="M56" s="16">
        <v>0</v>
      </c>
      <c r="N56" s="80">
        <v>0</v>
      </c>
      <c r="O56" s="172">
        <v>0</v>
      </c>
      <c r="P56" s="173">
        <v>0</v>
      </c>
      <c r="Q56" s="113"/>
    </row>
    <row r="57" spans="1:17" ht="35.25" customHeight="1" x14ac:dyDescent="0.15">
      <c r="A57" s="19">
        <v>4401</v>
      </c>
      <c r="B57" s="20" t="s">
        <v>5077</v>
      </c>
      <c r="C57" s="20" t="s">
        <v>2439</v>
      </c>
      <c r="D57" s="21" t="s">
        <v>783</v>
      </c>
      <c r="E57" s="22">
        <v>150</v>
      </c>
      <c r="F57" s="89"/>
      <c r="G57" s="136"/>
      <c r="H57" s="28" t="s">
        <v>4889</v>
      </c>
      <c r="I57" s="24" t="s">
        <v>784</v>
      </c>
      <c r="J57" s="25">
        <v>19920331</v>
      </c>
      <c r="K57" s="26" t="s">
        <v>785</v>
      </c>
      <c r="L57" s="27" t="s">
        <v>5078</v>
      </c>
      <c r="M57" s="16">
        <v>0</v>
      </c>
      <c r="N57" s="80">
        <v>0</v>
      </c>
      <c r="O57" s="172">
        <v>0</v>
      </c>
      <c r="P57" s="173">
        <v>0</v>
      </c>
      <c r="Q57" s="113" t="s">
        <v>765</v>
      </c>
    </row>
    <row r="58" spans="1:17" ht="35.25" customHeight="1" x14ac:dyDescent="0.15">
      <c r="A58" s="19">
        <v>4216</v>
      </c>
      <c r="B58" s="20" t="s">
        <v>5079</v>
      </c>
      <c r="C58" s="20" t="s">
        <v>2440</v>
      </c>
      <c r="D58" s="21" t="s">
        <v>783</v>
      </c>
      <c r="E58" s="22">
        <v>151</v>
      </c>
      <c r="F58" s="89"/>
      <c r="G58" s="136"/>
      <c r="H58" s="28" t="s">
        <v>4889</v>
      </c>
      <c r="I58" s="24" t="s">
        <v>297</v>
      </c>
      <c r="J58" s="25">
        <v>19860331</v>
      </c>
      <c r="K58" s="26" t="s">
        <v>785</v>
      </c>
      <c r="L58" s="27" t="s">
        <v>5080</v>
      </c>
      <c r="M58" s="16">
        <v>0</v>
      </c>
      <c r="N58" s="80">
        <v>0</v>
      </c>
      <c r="O58" s="172">
        <v>0</v>
      </c>
      <c r="P58" s="173">
        <v>0</v>
      </c>
      <c r="Q58" s="113" t="s">
        <v>765</v>
      </c>
    </row>
    <row r="59" spans="1:17" ht="35.25" customHeight="1" x14ac:dyDescent="0.15">
      <c r="A59" s="19">
        <v>4394</v>
      </c>
      <c r="B59" s="20" t="s">
        <v>5081</v>
      </c>
      <c r="C59" s="20" t="s">
        <v>2441</v>
      </c>
      <c r="D59" s="21" t="s">
        <v>783</v>
      </c>
      <c r="E59" s="22">
        <v>260</v>
      </c>
      <c r="F59" s="89"/>
      <c r="G59" s="136"/>
      <c r="H59" s="28" t="s">
        <v>4889</v>
      </c>
      <c r="I59" s="24" t="s">
        <v>297</v>
      </c>
      <c r="J59" s="25">
        <v>19911011</v>
      </c>
      <c r="K59" s="26" t="s">
        <v>785</v>
      </c>
      <c r="L59" s="27" t="s">
        <v>5082</v>
      </c>
      <c r="M59" s="16">
        <v>0</v>
      </c>
      <c r="N59" s="80">
        <v>0</v>
      </c>
      <c r="O59" s="172">
        <v>0</v>
      </c>
      <c r="P59" s="173">
        <v>0</v>
      </c>
      <c r="Q59" s="113" t="s">
        <v>765</v>
      </c>
    </row>
    <row r="60" spans="1:17" ht="35.25" customHeight="1" x14ac:dyDescent="0.15">
      <c r="A60" s="19">
        <v>4285</v>
      </c>
      <c r="B60" s="20" t="s">
        <v>4402</v>
      </c>
      <c r="C60" s="20" t="s">
        <v>2442</v>
      </c>
      <c r="D60" s="21" t="s">
        <v>783</v>
      </c>
      <c r="E60" s="22">
        <v>373</v>
      </c>
      <c r="F60" s="89"/>
      <c r="G60" s="136"/>
      <c r="H60" s="28" t="s">
        <v>4889</v>
      </c>
      <c r="I60" s="24" t="s">
        <v>784</v>
      </c>
      <c r="J60" s="25">
        <v>19880331</v>
      </c>
      <c r="K60" s="26" t="s">
        <v>5202</v>
      </c>
      <c r="L60" s="27" t="s">
        <v>4403</v>
      </c>
      <c r="M60" s="16">
        <v>1</v>
      </c>
      <c r="N60" s="80">
        <v>373</v>
      </c>
      <c r="O60" s="172">
        <v>0</v>
      </c>
      <c r="P60" s="173">
        <v>0</v>
      </c>
      <c r="Q60" s="113" t="s">
        <v>3898</v>
      </c>
    </row>
    <row r="61" spans="1:17" ht="35.25" customHeight="1" x14ac:dyDescent="0.15">
      <c r="A61" s="19">
        <v>3375</v>
      </c>
      <c r="B61" s="20" t="s">
        <v>4404</v>
      </c>
      <c r="C61" s="20" t="s">
        <v>2443</v>
      </c>
      <c r="D61" s="21" t="s">
        <v>783</v>
      </c>
      <c r="E61" s="22">
        <v>438</v>
      </c>
      <c r="F61" s="89"/>
      <c r="G61" s="136"/>
      <c r="H61" s="28" t="s">
        <v>4889</v>
      </c>
      <c r="I61" s="24" t="s">
        <v>784</v>
      </c>
      <c r="J61" s="25">
        <v>19710401</v>
      </c>
      <c r="K61" s="26" t="s">
        <v>336</v>
      </c>
      <c r="L61" s="27" t="s">
        <v>4405</v>
      </c>
      <c r="M61" s="16">
        <v>0</v>
      </c>
      <c r="N61" s="80">
        <v>0</v>
      </c>
      <c r="O61" s="172">
        <v>0</v>
      </c>
      <c r="P61" s="173">
        <v>0</v>
      </c>
      <c r="Q61" s="113" t="s">
        <v>4406</v>
      </c>
    </row>
    <row r="62" spans="1:17" ht="35.25" customHeight="1" x14ac:dyDescent="0.15">
      <c r="A62" s="19">
        <v>3549</v>
      </c>
      <c r="B62" s="20" t="s">
        <v>4407</v>
      </c>
      <c r="C62" s="20" t="s">
        <v>2444</v>
      </c>
      <c r="D62" s="21" t="s">
        <v>783</v>
      </c>
      <c r="E62" s="22">
        <v>336</v>
      </c>
      <c r="F62" s="89"/>
      <c r="G62" s="136"/>
      <c r="H62" s="28" t="s">
        <v>4889</v>
      </c>
      <c r="I62" s="24" t="s">
        <v>297</v>
      </c>
      <c r="J62" s="25">
        <v>19750322</v>
      </c>
      <c r="K62" s="26" t="s">
        <v>785</v>
      </c>
      <c r="L62" s="27" t="s">
        <v>4408</v>
      </c>
      <c r="M62" s="16">
        <v>1</v>
      </c>
      <c r="N62" s="80">
        <v>336</v>
      </c>
      <c r="O62" s="172">
        <v>0</v>
      </c>
      <c r="P62" s="173">
        <v>0</v>
      </c>
      <c r="Q62" s="113" t="s">
        <v>4406</v>
      </c>
    </row>
    <row r="63" spans="1:17" ht="35.25" customHeight="1" x14ac:dyDescent="0.15">
      <c r="A63" s="19">
        <v>4095</v>
      </c>
      <c r="B63" s="20" t="s">
        <v>4411</v>
      </c>
      <c r="C63" s="20" t="s">
        <v>2445</v>
      </c>
      <c r="D63" s="21" t="s">
        <v>783</v>
      </c>
      <c r="E63" s="22">
        <v>296</v>
      </c>
      <c r="F63" s="89"/>
      <c r="G63" s="136"/>
      <c r="H63" s="28" t="s">
        <v>4889</v>
      </c>
      <c r="I63" s="24" t="s">
        <v>297</v>
      </c>
      <c r="J63" s="25">
        <v>19840331</v>
      </c>
      <c r="K63" s="26" t="s">
        <v>785</v>
      </c>
      <c r="L63" s="27" t="s">
        <v>4412</v>
      </c>
      <c r="M63" s="16">
        <v>1</v>
      </c>
      <c r="N63" s="80">
        <v>296</v>
      </c>
      <c r="O63" s="172">
        <v>0</v>
      </c>
      <c r="P63" s="173">
        <v>0</v>
      </c>
      <c r="Q63" s="113" t="s">
        <v>3857</v>
      </c>
    </row>
    <row r="64" spans="1:17" ht="35.25" customHeight="1" x14ac:dyDescent="0.15">
      <c r="A64" s="19">
        <v>3905</v>
      </c>
      <c r="B64" s="20" t="s">
        <v>4409</v>
      </c>
      <c r="C64" s="20" t="s">
        <v>2446</v>
      </c>
      <c r="D64" s="21" t="s">
        <v>783</v>
      </c>
      <c r="E64" s="22">
        <v>3175</v>
      </c>
      <c r="F64" s="89">
        <v>220264</v>
      </c>
      <c r="G64" s="136" t="s">
        <v>1679</v>
      </c>
      <c r="H64" s="23">
        <v>0.26</v>
      </c>
      <c r="I64" s="24" t="s">
        <v>297</v>
      </c>
      <c r="J64" s="25">
        <v>19810331</v>
      </c>
      <c r="K64" s="26" t="s">
        <v>785</v>
      </c>
      <c r="L64" s="27" t="s">
        <v>4410</v>
      </c>
      <c r="M64" s="16">
        <v>1</v>
      </c>
      <c r="N64" s="80">
        <v>1568</v>
      </c>
      <c r="O64" s="172">
        <v>0</v>
      </c>
      <c r="P64" s="173">
        <v>0</v>
      </c>
      <c r="Q64" s="113" t="s">
        <v>3857</v>
      </c>
    </row>
    <row r="65" spans="1:18" ht="35.25" customHeight="1" x14ac:dyDescent="0.15">
      <c r="A65" s="19">
        <v>3841</v>
      </c>
      <c r="B65" s="20" t="s">
        <v>4413</v>
      </c>
      <c r="C65" s="20" t="s">
        <v>2447</v>
      </c>
      <c r="D65" s="21" t="s">
        <v>783</v>
      </c>
      <c r="E65" s="22">
        <v>468</v>
      </c>
      <c r="F65" s="89"/>
      <c r="G65" s="136"/>
      <c r="H65" s="28" t="s">
        <v>4889</v>
      </c>
      <c r="I65" s="24" t="s">
        <v>297</v>
      </c>
      <c r="J65" s="25">
        <v>19791221</v>
      </c>
      <c r="K65" s="26" t="s">
        <v>298</v>
      </c>
      <c r="L65" s="27" t="s">
        <v>4414</v>
      </c>
      <c r="M65" s="16">
        <v>1</v>
      </c>
      <c r="N65" s="80">
        <v>468</v>
      </c>
      <c r="O65" s="172">
        <v>0</v>
      </c>
      <c r="P65" s="173">
        <v>0</v>
      </c>
      <c r="Q65" s="113" t="s">
        <v>3857</v>
      </c>
    </row>
    <row r="66" spans="1:18" ht="35.25" customHeight="1" x14ac:dyDescent="0.15">
      <c r="A66" s="19">
        <v>4052</v>
      </c>
      <c r="B66" s="20" t="s">
        <v>4415</v>
      </c>
      <c r="C66" s="20" t="s">
        <v>4144</v>
      </c>
      <c r="D66" s="21" t="s">
        <v>783</v>
      </c>
      <c r="E66" s="22">
        <v>201</v>
      </c>
      <c r="F66" s="89"/>
      <c r="G66" s="136"/>
      <c r="H66" s="28" t="s">
        <v>4889</v>
      </c>
      <c r="I66" s="24" t="s">
        <v>784</v>
      </c>
      <c r="J66" s="25">
        <v>19840314</v>
      </c>
      <c r="K66" s="26" t="s">
        <v>785</v>
      </c>
      <c r="L66" s="27" t="s">
        <v>4416</v>
      </c>
      <c r="M66" s="16">
        <v>0</v>
      </c>
      <c r="N66" s="80">
        <v>0</v>
      </c>
      <c r="O66" s="172">
        <v>0</v>
      </c>
      <c r="P66" s="173">
        <v>0</v>
      </c>
      <c r="Q66" s="113" t="s">
        <v>3857</v>
      </c>
    </row>
    <row r="67" spans="1:18" ht="35.25" customHeight="1" x14ac:dyDescent="0.15">
      <c r="A67" s="19">
        <v>3842</v>
      </c>
      <c r="B67" s="20" t="s">
        <v>4417</v>
      </c>
      <c r="C67" s="20" t="s">
        <v>4145</v>
      </c>
      <c r="D67" s="21" t="s">
        <v>783</v>
      </c>
      <c r="E67" s="22">
        <v>1692</v>
      </c>
      <c r="F67" s="89">
        <v>220250</v>
      </c>
      <c r="G67" s="136" t="s">
        <v>1680</v>
      </c>
      <c r="H67" s="23">
        <v>0.17</v>
      </c>
      <c r="I67" s="24" t="s">
        <v>297</v>
      </c>
      <c r="J67" s="25">
        <v>19791221</v>
      </c>
      <c r="K67" s="26" t="s">
        <v>785</v>
      </c>
      <c r="L67" s="27" t="s">
        <v>4418</v>
      </c>
      <c r="M67" s="16">
        <v>1</v>
      </c>
      <c r="N67" s="80">
        <v>1692</v>
      </c>
      <c r="O67" s="172">
        <v>0</v>
      </c>
      <c r="P67" s="173">
        <v>0</v>
      </c>
      <c r="Q67" s="113" t="s">
        <v>3857</v>
      </c>
    </row>
    <row r="68" spans="1:18" ht="35.25" customHeight="1" x14ac:dyDescent="0.15">
      <c r="A68" s="19">
        <v>4412</v>
      </c>
      <c r="B68" s="20" t="s">
        <v>4419</v>
      </c>
      <c r="C68" s="20" t="s">
        <v>4146</v>
      </c>
      <c r="D68" s="21" t="s">
        <v>783</v>
      </c>
      <c r="E68" s="22">
        <v>167</v>
      </c>
      <c r="F68" s="89"/>
      <c r="G68" s="136"/>
      <c r="H68" s="28" t="s">
        <v>4889</v>
      </c>
      <c r="I68" s="24" t="s">
        <v>297</v>
      </c>
      <c r="J68" s="25">
        <v>19920721</v>
      </c>
      <c r="K68" s="26" t="s">
        <v>785</v>
      </c>
      <c r="L68" s="27" t="s">
        <v>4420</v>
      </c>
      <c r="M68" s="16">
        <v>0</v>
      </c>
      <c r="N68" s="80">
        <v>0</v>
      </c>
      <c r="O68" s="172">
        <v>0</v>
      </c>
      <c r="P68" s="173">
        <v>0</v>
      </c>
      <c r="Q68" s="113" t="s">
        <v>3857</v>
      </c>
    </row>
    <row r="69" spans="1:18" ht="35.25" customHeight="1" x14ac:dyDescent="0.15">
      <c r="A69" s="19">
        <v>4336</v>
      </c>
      <c r="B69" s="20" t="s">
        <v>4421</v>
      </c>
      <c r="C69" s="20" t="s">
        <v>4147</v>
      </c>
      <c r="D69" s="21" t="s">
        <v>783</v>
      </c>
      <c r="E69" s="22">
        <v>278</v>
      </c>
      <c r="F69" s="89"/>
      <c r="G69" s="136"/>
      <c r="H69" s="28" t="s">
        <v>4889</v>
      </c>
      <c r="I69" s="24" t="s">
        <v>297</v>
      </c>
      <c r="J69" s="25">
        <v>19891005</v>
      </c>
      <c r="K69" s="26" t="s">
        <v>785</v>
      </c>
      <c r="L69" s="27" t="s">
        <v>2293</v>
      </c>
      <c r="M69" s="16">
        <v>0</v>
      </c>
      <c r="N69" s="80">
        <v>0</v>
      </c>
      <c r="O69" s="172">
        <v>0</v>
      </c>
      <c r="P69" s="173">
        <v>0</v>
      </c>
      <c r="Q69" s="113" t="s">
        <v>3857</v>
      </c>
    </row>
    <row r="70" spans="1:18" ht="35.25" customHeight="1" x14ac:dyDescent="0.15">
      <c r="A70" s="19">
        <v>4364</v>
      </c>
      <c r="B70" s="20" t="s">
        <v>2294</v>
      </c>
      <c r="C70" s="20" t="s">
        <v>4148</v>
      </c>
      <c r="D70" s="21" t="s">
        <v>783</v>
      </c>
      <c r="E70" s="22">
        <v>520</v>
      </c>
      <c r="F70" s="89"/>
      <c r="G70" s="136"/>
      <c r="H70" s="28" t="s">
        <v>4889</v>
      </c>
      <c r="I70" s="24" t="s">
        <v>297</v>
      </c>
      <c r="J70" s="25">
        <v>19901003</v>
      </c>
      <c r="K70" s="26" t="s">
        <v>785</v>
      </c>
      <c r="L70" s="27" t="s">
        <v>2295</v>
      </c>
      <c r="M70" s="16">
        <v>1</v>
      </c>
      <c r="N70" s="80">
        <v>520</v>
      </c>
      <c r="O70" s="172">
        <v>0</v>
      </c>
      <c r="P70" s="173">
        <v>0</v>
      </c>
      <c r="Q70" s="113" t="s">
        <v>3857</v>
      </c>
    </row>
    <row r="71" spans="1:18" ht="35.25" customHeight="1" x14ac:dyDescent="0.15">
      <c r="A71" s="19">
        <v>3851</v>
      </c>
      <c r="B71" s="20" t="s">
        <v>2296</v>
      </c>
      <c r="C71" s="20" t="s">
        <v>4149</v>
      </c>
      <c r="D71" s="21" t="s">
        <v>783</v>
      </c>
      <c r="E71" s="22">
        <v>786</v>
      </c>
      <c r="F71" s="89"/>
      <c r="G71" s="136"/>
      <c r="H71" s="28" t="s">
        <v>4889</v>
      </c>
      <c r="I71" s="24" t="s">
        <v>297</v>
      </c>
      <c r="J71" s="25">
        <v>19800331</v>
      </c>
      <c r="K71" s="26" t="s">
        <v>785</v>
      </c>
      <c r="L71" s="27" t="s">
        <v>2297</v>
      </c>
      <c r="M71" s="16">
        <v>1</v>
      </c>
      <c r="N71" s="80">
        <v>515</v>
      </c>
      <c r="O71" s="172">
        <v>0</v>
      </c>
      <c r="P71" s="173">
        <v>0</v>
      </c>
      <c r="Q71" s="113" t="s">
        <v>3857</v>
      </c>
    </row>
    <row r="72" spans="1:18" ht="35.25" customHeight="1" x14ac:dyDescent="0.15">
      <c r="A72" s="19">
        <v>4518</v>
      </c>
      <c r="B72" s="20" t="s">
        <v>2298</v>
      </c>
      <c r="C72" s="20" t="s">
        <v>4150</v>
      </c>
      <c r="D72" s="21" t="s">
        <v>783</v>
      </c>
      <c r="E72" s="22">
        <v>1806</v>
      </c>
      <c r="F72" s="89"/>
      <c r="G72" s="136"/>
      <c r="H72" s="28" t="s">
        <v>4889</v>
      </c>
      <c r="I72" s="24" t="s">
        <v>297</v>
      </c>
      <c r="J72" s="25">
        <v>19961003</v>
      </c>
      <c r="K72" s="26" t="s">
        <v>785</v>
      </c>
      <c r="L72" s="27" t="s">
        <v>2299</v>
      </c>
      <c r="M72" s="16">
        <v>0</v>
      </c>
      <c r="N72" s="80">
        <v>0</v>
      </c>
      <c r="O72" s="172">
        <v>0</v>
      </c>
      <c r="P72" s="173">
        <v>0</v>
      </c>
      <c r="Q72" s="113" t="s">
        <v>3857</v>
      </c>
    </row>
    <row r="73" spans="1:18" ht="35.25" customHeight="1" x14ac:dyDescent="0.15">
      <c r="A73" s="19">
        <v>4402</v>
      </c>
      <c r="B73" s="20" t="s">
        <v>2300</v>
      </c>
      <c r="C73" s="20" t="s">
        <v>4151</v>
      </c>
      <c r="D73" s="21" t="s">
        <v>783</v>
      </c>
      <c r="E73" s="22">
        <v>1634</v>
      </c>
      <c r="F73" s="89">
        <v>221214</v>
      </c>
      <c r="G73" s="136" t="s">
        <v>2300</v>
      </c>
      <c r="H73" s="23">
        <v>0.16</v>
      </c>
      <c r="I73" s="24" t="s">
        <v>297</v>
      </c>
      <c r="J73" s="25">
        <v>19920331</v>
      </c>
      <c r="K73" s="26" t="s">
        <v>785</v>
      </c>
      <c r="L73" s="27" t="s">
        <v>2301</v>
      </c>
      <c r="M73" s="16">
        <v>0</v>
      </c>
      <c r="N73" s="80">
        <v>0</v>
      </c>
      <c r="O73" s="172">
        <v>0</v>
      </c>
      <c r="P73" s="173">
        <v>0</v>
      </c>
      <c r="Q73" s="113" t="s">
        <v>4406</v>
      </c>
    </row>
    <row r="74" spans="1:18" ht="35.25" customHeight="1" x14ac:dyDescent="0.15">
      <c r="A74" s="19">
        <v>4689</v>
      </c>
      <c r="B74" s="20" t="s">
        <v>2992</v>
      </c>
      <c r="C74" s="20" t="s">
        <v>3086</v>
      </c>
      <c r="D74" s="21" t="s">
        <v>4246</v>
      </c>
      <c r="E74" s="22">
        <v>151</v>
      </c>
      <c r="F74" s="89"/>
      <c r="G74" s="136"/>
      <c r="H74" s="28" t="s">
        <v>4889</v>
      </c>
      <c r="I74" s="24" t="s">
        <v>4103</v>
      </c>
      <c r="J74" s="25">
        <v>20090331</v>
      </c>
      <c r="K74" s="26" t="s">
        <v>3212</v>
      </c>
      <c r="L74" s="27" t="s">
        <v>2993</v>
      </c>
      <c r="M74" s="16">
        <v>1</v>
      </c>
      <c r="N74" s="80">
        <v>151</v>
      </c>
      <c r="O74" s="172">
        <v>0</v>
      </c>
      <c r="P74" s="173">
        <v>0</v>
      </c>
      <c r="Q74" s="113" t="s">
        <v>3489</v>
      </c>
      <c r="R74" s="9" t="s">
        <v>3634</v>
      </c>
    </row>
    <row r="75" spans="1:18" ht="35.25" customHeight="1" x14ac:dyDescent="0.15">
      <c r="A75" s="19">
        <v>3462</v>
      </c>
      <c r="B75" s="20" t="s">
        <v>2302</v>
      </c>
      <c r="C75" s="20" t="s">
        <v>4152</v>
      </c>
      <c r="D75" s="21" t="s">
        <v>783</v>
      </c>
      <c r="E75" s="22">
        <v>3781</v>
      </c>
      <c r="F75" s="89"/>
      <c r="G75" s="136"/>
      <c r="H75" s="28" t="s">
        <v>4889</v>
      </c>
      <c r="I75" s="24" t="s">
        <v>297</v>
      </c>
      <c r="J75" s="25">
        <v>19740331</v>
      </c>
      <c r="K75" s="26" t="s">
        <v>336</v>
      </c>
      <c r="L75" s="27" t="s">
        <v>2303</v>
      </c>
      <c r="M75" s="16">
        <v>0</v>
      </c>
      <c r="N75" s="80">
        <v>0</v>
      </c>
      <c r="O75" s="172">
        <v>1</v>
      </c>
      <c r="P75" s="173">
        <v>1</v>
      </c>
      <c r="Q75" s="113" t="s">
        <v>3845</v>
      </c>
    </row>
    <row r="76" spans="1:18" ht="35.25" customHeight="1" x14ac:dyDescent="0.15">
      <c r="A76" s="19">
        <v>3410</v>
      </c>
      <c r="B76" s="20" t="s">
        <v>2304</v>
      </c>
      <c r="C76" s="20" t="s">
        <v>4153</v>
      </c>
      <c r="D76" s="21" t="s">
        <v>783</v>
      </c>
      <c r="E76" s="22">
        <v>1592</v>
      </c>
      <c r="F76" s="89"/>
      <c r="G76" s="136"/>
      <c r="H76" s="28" t="s">
        <v>4889</v>
      </c>
      <c r="I76" s="24" t="s">
        <v>297</v>
      </c>
      <c r="J76" s="25">
        <v>19721218</v>
      </c>
      <c r="K76" s="26" t="s">
        <v>5202</v>
      </c>
      <c r="L76" s="27" t="s">
        <v>2305</v>
      </c>
      <c r="M76" s="16">
        <v>1</v>
      </c>
      <c r="N76" s="80">
        <v>1582</v>
      </c>
      <c r="O76" s="172">
        <v>1</v>
      </c>
      <c r="P76" s="173">
        <v>0</v>
      </c>
      <c r="Q76" s="113" t="s">
        <v>576</v>
      </c>
    </row>
    <row r="77" spans="1:18" ht="35.25" customHeight="1" x14ac:dyDescent="0.15">
      <c r="A77" s="19">
        <v>4397</v>
      </c>
      <c r="B77" s="20" t="s">
        <v>2306</v>
      </c>
      <c r="C77" s="20" t="s">
        <v>4154</v>
      </c>
      <c r="D77" s="21" t="s">
        <v>783</v>
      </c>
      <c r="E77" s="22">
        <v>1390</v>
      </c>
      <c r="F77" s="89"/>
      <c r="G77" s="136"/>
      <c r="H77" s="28" t="s">
        <v>4889</v>
      </c>
      <c r="I77" s="24" t="s">
        <v>297</v>
      </c>
      <c r="J77" s="25">
        <v>19911011</v>
      </c>
      <c r="K77" s="26" t="s">
        <v>336</v>
      </c>
      <c r="L77" s="27" t="s">
        <v>5482</v>
      </c>
      <c r="M77" s="16">
        <v>1</v>
      </c>
      <c r="N77" s="80">
        <v>523</v>
      </c>
      <c r="O77" s="172">
        <v>0</v>
      </c>
      <c r="P77" s="173">
        <v>0</v>
      </c>
      <c r="Q77" s="113" t="s">
        <v>576</v>
      </c>
    </row>
    <row r="78" spans="1:18" ht="35.25" customHeight="1" x14ac:dyDescent="0.15">
      <c r="A78" s="19">
        <v>3613</v>
      </c>
      <c r="B78" s="20" t="s">
        <v>2132</v>
      </c>
      <c r="C78" s="20" t="s">
        <v>4155</v>
      </c>
      <c r="D78" s="21" t="s">
        <v>783</v>
      </c>
      <c r="E78" s="22">
        <v>1153</v>
      </c>
      <c r="F78" s="89">
        <v>220225</v>
      </c>
      <c r="G78" s="136" t="s">
        <v>2132</v>
      </c>
      <c r="H78" s="23">
        <v>0.15</v>
      </c>
      <c r="I78" s="24" t="s">
        <v>297</v>
      </c>
      <c r="J78" s="25">
        <v>19760325</v>
      </c>
      <c r="K78" s="26" t="s">
        <v>336</v>
      </c>
      <c r="L78" s="27" t="s">
        <v>5483</v>
      </c>
      <c r="M78" s="16">
        <v>0</v>
      </c>
      <c r="N78" s="80">
        <v>0</v>
      </c>
      <c r="O78" s="172">
        <v>0</v>
      </c>
      <c r="P78" s="173">
        <v>0</v>
      </c>
      <c r="Q78" s="113" t="s">
        <v>576</v>
      </c>
    </row>
    <row r="79" spans="1:18" ht="35.25" customHeight="1" x14ac:dyDescent="0.15">
      <c r="A79" s="19">
        <v>3172</v>
      </c>
      <c r="B79" s="20" t="s">
        <v>2133</v>
      </c>
      <c r="C79" s="20" t="s">
        <v>4156</v>
      </c>
      <c r="D79" s="21" t="s">
        <v>783</v>
      </c>
      <c r="E79" s="22">
        <v>1470</v>
      </c>
      <c r="F79" s="89">
        <v>220217</v>
      </c>
      <c r="G79" s="136" t="s">
        <v>2133</v>
      </c>
      <c r="H79" s="23">
        <v>0.15</v>
      </c>
      <c r="I79" s="24" t="s">
        <v>297</v>
      </c>
      <c r="J79" s="25">
        <v>19590510</v>
      </c>
      <c r="K79" s="26" t="s">
        <v>336</v>
      </c>
      <c r="L79" s="27" t="s">
        <v>5484</v>
      </c>
      <c r="M79" s="16">
        <v>0</v>
      </c>
      <c r="N79" s="80">
        <v>0</v>
      </c>
      <c r="O79" s="172">
        <v>1</v>
      </c>
      <c r="P79" s="173">
        <v>0</v>
      </c>
      <c r="Q79" s="113" t="s">
        <v>576</v>
      </c>
    </row>
    <row r="80" spans="1:18" ht="35.25" customHeight="1" x14ac:dyDescent="0.15">
      <c r="A80" s="19">
        <v>3463</v>
      </c>
      <c r="B80" s="20" t="s">
        <v>2134</v>
      </c>
      <c r="C80" s="20" t="s">
        <v>4157</v>
      </c>
      <c r="D80" s="21" t="s">
        <v>783</v>
      </c>
      <c r="E80" s="22">
        <v>622</v>
      </c>
      <c r="F80" s="89"/>
      <c r="G80" s="136"/>
      <c r="H80" s="28" t="s">
        <v>4889</v>
      </c>
      <c r="I80" s="24" t="s">
        <v>297</v>
      </c>
      <c r="J80" s="25">
        <v>19740331</v>
      </c>
      <c r="K80" s="26" t="s">
        <v>5202</v>
      </c>
      <c r="L80" s="27" t="s">
        <v>4929</v>
      </c>
      <c r="M80" s="16">
        <v>1</v>
      </c>
      <c r="N80" s="80">
        <v>622</v>
      </c>
      <c r="O80" s="172">
        <v>0</v>
      </c>
      <c r="P80" s="173">
        <v>0</v>
      </c>
      <c r="Q80" s="113" t="s">
        <v>576</v>
      </c>
    </row>
    <row r="81" spans="1:17" ht="35.25" customHeight="1" x14ac:dyDescent="0.15">
      <c r="A81" s="19">
        <v>4454</v>
      </c>
      <c r="B81" s="20" t="s">
        <v>572</v>
      </c>
      <c r="C81" s="20" t="s">
        <v>4158</v>
      </c>
      <c r="D81" s="21" t="s">
        <v>783</v>
      </c>
      <c r="E81" s="22">
        <v>2752</v>
      </c>
      <c r="F81" s="89"/>
      <c r="G81" s="136"/>
      <c r="H81" s="28" t="s">
        <v>4889</v>
      </c>
      <c r="I81" s="24" t="s">
        <v>297</v>
      </c>
      <c r="J81" s="25">
        <v>19930930</v>
      </c>
      <c r="K81" s="26" t="s">
        <v>5202</v>
      </c>
      <c r="L81" s="27" t="s">
        <v>573</v>
      </c>
      <c r="M81" s="16">
        <v>1</v>
      </c>
      <c r="N81" s="80">
        <v>250</v>
      </c>
      <c r="O81" s="172">
        <v>1</v>
      </c>
      <c r="P81" s="173">
        <v>0</v>
      </c>
      <c r="Q81" s="113" t="s">
        <v>576</v>
      </c>
    </row>
    <row r="82" spans="1:17" ht="35.25" customHeight="1" x14ac:dyDescent="0.15">
      <c r="A82" s="19">
        <v>4453</v>
      </c>
      <c r="B82" s="20" t="s">
        <v>574</v>
      </c>
      <c r="C82" s="20" t="s">
        <v>4159</v>
      </c>
      <c r="D82" s="21" t="s">
        <v>783</v>
      </c>
      <c r="E82" s="22">
        <v>2646</v>
      </c>
      <c r="F82" s="89"/>
      <c r="G82" s="136"/>
      <c r="H82" s="28" t="s">
        <v>4889</v>
      </c>
      <c r="I82" s="24" t="s">
        <v>297</v>
      </c>
      <c r="J82" s="25">
        <v>19930930</v>
      </c>
      <c r="K82" s="26" t="s">
        <v>5202</v>
      </c>
      <c r="L82" s="27" t="s">
        <v>5485</v>
      </c>
      <c r="M82" s="16">
        <v>0</v>
      </c>
      <c r="N82" s="80">
        <v>0</v>
      </c>
      <c r="O82" s="172">
        <v>1</v>
      </c>
      <c r="P82" s="173">
        <v>0</v>
      </c>
      <c r="Q82" s="113" t="s">
        <v>576</v>
      </c>
    </row>
    <row r="83" spans="1:17" ht="35.25" customHeight="1" x14ac:dyDescent="0.15">
      <c r="A83" s="19">
        <v>3295</v>
      </c>
      <c r="B83" s="20" t="s">
        <v>3282</v>
      </c>
      <c r="C83" s="20" t="s">
        <v>4894</v>
      </c>
      <c r="D83" s="21" t="s">
        <v>783</v>
      </c>
      <c r="E83" s="22">
        <v>1769</v>
      </c>
      <c r="F83" s="89"/>
      <c r="G83" s="136"/>
      <c r="H83" s="28" t="s">
        <v>4889</v>
      </c>
      <c r="I83" s="24" t="s">
        <v>297</v>
      </c>
      <c r="J83" s="25">
        <v>19670401</v>
      </c>
      <c r="K83" s="26" t="s">
        <v>336</v>
      </c>
      <c r="L83" s="27" t="s">
        <v>3283</v>
      </c>
      <c r="M83" s="16">
        <v>0</v>
      </c>
      <c r="N83" s="80">
        <v>0</v>
      </c>
      <c r="O83" s="172">
        <v>0</v>
      </c>
      <c r="P83" s="173">
        <v>0</v>
      </c>
      <c r="Q83" s="113" t="s">
        <v>3848</v>
      </c>
    </row>
    <row r="84" spans="1:17" ht="35.25" customHeight="1" x14ac:dyDescent="0.15">
      <c r="A84" s="19">
        <v>4045</v>
      </c>
      <c r="B84" s="20" t="s">
        <v>3284</v>
      </c>
      <c r="C84" s="20" t="s">
        <v>4895</v>
      </c>
      <c r="D84" s="21" t="s">
        <v>783</v>
      </c>
      <c r="E84" s="22">
        <v>1449</v>
      </c>
      <c r="F84" s="89">
        <v>220276</v>
      </c>
      <c r="G84" s="136" t="s">
        <v>3284</v>
      </c>
      <c r="H84" s="23">
        <v>0.14000000000000001</v>
      </c>
      <c r="I84" s="24" t="s">
        <v>297</v>
      </c>
      <c r="J84" s="25">
        <v>19840314</v>
      </c>
      <c r="K84" s="26" t="s">
        <v>5202</v>
      </c>
      <c r="L84" s="27" t="s">
        <v>4874</v>
      </c>
      <c r="M84" s="16">
        <v>1</v>
      </c>
      <c r="N84" s="80">
        <v>1449</v>
      </c>
      <c r="O84" s="172">
        <v>0</v>
      </c>
      <c r="P84" s="173">
        <v>0</v>
      </c>
      <c r="Q84" s="113" t="s">
        <v>1659</v>
      </c>
    </row>
    <row r="85" spans="1:17" ht="35.25" customHeight="1" x14ac:dyDescent="0.15">
      <c r="A85" s="19">
        <v>3614</v>
      </c>
      <c r="B85" s="20" t="s">
        <v>4875</v>
      </c>
      <c r="C85" s="20" t="s">
        <v>4896</v>
      </c>
      <c r="D85" s="21" t="s">
        <v>783</v>
      </c>
      <c r="E85" s="22">
        <v>1273</v>
      </c>
      <c r="F85" s="89"/>
      <c r="G85" s="136"/>
      <c r="H85" s="28" t="s">
        <v>4889</v>
      </c>
      <c r="I85" s="24" t="s">
        <v>297</v>
      </c>
      <c r="J85" s="25">
        <v>19760325</v>
      </c>
      <c r="K85" s="26" t="s">
        <v>174</v>
      </c>
      <c r="L85" s="27" t="s">
        <v>4876</v>
      </c>
      <c r="M85" s="16">
        <v>1</v>
      </c>
      <c r="N85" s="80">
        <v>1273</v>
      </c>
      <c r="O85" s="172">
        <v>0</v>
      </c>
      <c r="P85" s="173">
        <v>0</v>
      </c>
      <c r="Q85" s="113" t="s">
        <v>100</v>
      </c>
    </row>
    <row r="86" spans="1:17" ht="35.25" customHeight="1" x14ac:dyDescent="0.15">
      <c r="A86" s="19">
        <v>4337</v>
      </c>
      <c r="B86" s="20" t="s">
        <v>4877</v>
      </c>
      <c r="C86" s="20" t="s">
        <v>4897</v>
      </c>
      <c r="D86" s="21" t="s">
        <v>783</v>
      </c>
      <c r="E86" s="22">
        <v>198</v>
      </c>
      <c r="F86" s="89"/>
      <c r="G86" s="136"/>
      <c r="H86" s="28" t="s">
        <v>4889</v>
      </c>
      <c r="I86" s="24" t="s">
        <v>297</v>
      </c>
      <c r="J86" s="25">
        <v>19891005</v>
      </c>
      <c r="K86" s="26" t="s">
        <v>785</v>
      </c>
      <c r="L86" s="27" t="s">
        <v>3859</v>
      </c>
      <c r="M86" s="16">
        <v>1</v>
      </c>
      <c r="N86" s="80">
        <v>198</v>
      </c>
      <c r="O86" s="172">
        <v>0</v>
      </c>
      <c r="P86" s="173">
        <v>0</v>
      </c>
      <c r="Q86" s="113" t="s">
        <v>100</v>
      </c>
    </row>
    <row r="87" spans="1:17" ht="35.25" customHeight="1" x14ac:dyDescent="0.15">
      <c r="A87" s="19">
        <v>3615</v>
      </c>
      <c r="B87" s="20" t="s">
        <v>3860</v>
      </c>
      <c r="C87" s="20" t="s">
        <v>1453</v>
      </c>
      <c r="D87" s="21" t="s">
        <v>783</v>
      </c>
      <c r="E87" s="22">
        <v>4351</v>
      </c>
      <c r="F87" s="89">
        <v>220222</v>
      </c>
      <c r="G87" s="136" t="s">
        <v>3860</v>
      </c>
      <c r="H87" s="23">
        <v>0.44</v>
      </c>
      <c r="I87" s="24" t="s">
        <v>297</v>
      </c>
      <c r="J87" s="25">
        <v>19760325</v>
      </c>
      <c r="K87" s="26" t="s">
        <v>174</v>
      </c>
      <c r="L87" s="27" t="s">
        <v>2172</v>
      </c>
      <c r="M87" s="16">
        <v>1</v>
      </c>
      <c r="N87" s="80">
        <v>2720</v>
      </c>
      <c r="O87" s="172">
        <v>0</v>
      </c>
      <c r="P87" s="173">
        <v>0</v>
      </c>
      <c r="Q87" s="113" t="s">
        <v>100</v>
      </c>
    </row>
    <row r="88" spans="1:17" ht="35.25" customHeight="1" x14ac:dyDescent="0.15">
      <c r="A88" s="19">
        <v>3464</v>
      </c>
      <c r="B88" s="20" t="s">
        <v>2173</v>
      </c>
      <c r="C88" s="20" t="s">
        <v>1454</v>
      </c>
      <c r="D88" s="21" t="s">
        <v>783</v>
      </c>
      <c r="E88" s="22">
        <v>1360</v>
      </c>
      <c r="F88" s="89">
        <v>220211</v>
      </c>
      <c r="G88" s="136" t="s">
        <v>2173</v>
      </c>
      <c r="H88" s="23">
        <v>0.17</v>
      </c>
      <c r="I88" s="24" t="s">
        <v>297</v>
      </c>
      <c r="J88" s="25">
        <v>19740331</v>
      </c>
      <c r="K88" s="26" t="s">
        <v>785</v>
      </c>
      <c r="L88" s="27" t="s">
        <v>2174</v>
      </c>
      <c r="M88" s="16">
        <v>1</v>
      </c>
      <c r="N88" s="80">
        <v>860</v>
      </c>
      <c r="O88" s="172">
        <v>0</v>
      </c>
      <c r="P88" s="173">
        <v>0</v>
      </c>
      <c r="Q88" s="113" t="s">
        <v>100</v>
      </c>
    </row>
    <row r="89" spans="1:17" ht="35.25" customHeight="1" x14ac:dyDescent="0.15">
      <c r="A89" s="19">
        <v>3783</v>
      </c>
      <c r="B89" s="20" t="s">
        <v>2175</v>
      </c>
      <c r="C89" s="20" t="s">
        <v>1455</v>
      </c>
      <c r="D89" s="21" t="s">
        <v>783</v>
      </c>
      <c r="E89" s="22">
        <v>358</v>
      </c>
      <c r="F89" s="89"/>
      <c r="G89" s="136"/>
      <c r="H89" s="28" t="s">
        <v>4889</v>
      </c>
      <c r="I89" s="24" t="s">
        <v>297</v>
      </c>
      <c r="J89" s="25">
        <v>19790312</v>
      </c>
      <c r="K89" s="26" t="s">
        <v>785</v>
      </c>
      <c r="L89" s="27" t="s">
        <v>2176</v>
      </c>
      <c r="M89" s="16">
        <v>1</v>
      </c>
      <c r="N89" s="80">
        <v>358</v>
      </c>
      <c r="O89" s="172">
        <v>0</v>
      </c>
      <c r="P89" s="173">
        <v>0</v>
      </c>
      <c r="Q89" s="113" t="s">
        <v>100</v>
      </c>
    </row>
    <row r="90" spans="1:17" ht="35.25" customHeight="1" x14ac:dyDescent="0.15">
      <c r="A90" s="19">
        <v>4221</v>
      </c>
      <c r="B90" s="20" t="s">
        <v>2177</v>
      </c>
      <c r="C90" s="20" t="s">
        <v>1456</v>
      </c>
      <c r="D90" s="21" t="s">
        <v>783</v>
      </c>
      <c r="E90" s="22">
        <v>788</v>
      </c>
      <c r="F90" s="89"/>
      <c r="G90" s="136"/>
      <c r="H90" s="28" t="s">
        <v>4889</v>
      </c>
      <c r="I90" s="24" t="s">
        <v>297</v>
      </c>
      <c r="J90" s="25">
        <v>19860331</v>
      </c>
      <c r="K90" s="26" t="s">
        <v>1334</v>
      </c>
      <c r="L90" s="27" t="s">
        <v>2178</v>
      </c>
      <c r="M90" s="16">
        <v>1</v>
      </c>
      <c r="N90" s="80">
        <v>788</v>
      </c>
      <c r="O90" s="172">
        <v>0</v>
      </c>
      <c r="P90" s="173">
        <v>0</v>
      </c>
      <c r="Q90" s="113" t="s">
        <v>100</v>
      </c>
    </row>
    <row r="91" spans="1:17" ht="35.25" customHeight="1" x14ac:dyDescent="0.15">
      <c r="A91" s="19">
        <v>4220</v>
      </c>
      <c r="B91" s="20" t="s">
        <v>2179</v>
      </c>
      <c r="C91" s="20" t="s">
        <v>1457</v>
      </c>
      <c r="D91" s="21" t="s">
        <v>783</v>
      </c>
      <c r="E91" s="22">
        <v>1766</v>
      </c>
      <c r="F91" s="89"/>
      <c r="G91" s="136"/>
      <c r="H91" s="28" t="s">
        <v>4889</v>
      </c>
      <c r="I91" s="24" t="s">
        <v>297</v>
      </c>
      <c r="J91" s="25">
        <v>19860331</v>
      </c>
      <c r="K91" s="26" t="s">
        <v>1334</v>
      </c>
      <c r="L91" s="27" t="s">
        <v>2180</v>
      </c>
      <c r="M91" s="16">
        <v>0</v>
      </c>
      <c r="N91" s="80">
        <v>0</v>
      </c>
      <c r="O91" s="172">
        <v>0</v>
      </c>
      <c r="P91" s="173">
        <v>0</v>
      </c>
      <c r="Q91" s="113" t="s">
        <v>100</v>
      </c>
    </row>
    <row r="92" spans="1:17" ht="35.25" customHeight="1" x14ac:dyDescent="0.15">
      <c r="A92" s="19">
        <v>3732</v>
      </c>
      <c r="B92" s="20" t="s">
        <v>2181</v>
      </c>
      <c r="C92" s="20" t="s">
        <v>1458</v>
      </c>
      <c r="D92" s="21" t="s">
        <v>783</v>
      </c>
      <c r="E92" s="22">
        <v>483</v>
      </c>
      <c r="F92" s="89"/>
      <c r="G92" s="136"/>
      <c r="H92" s="28" t="s">
        <v>4889</v>
      </c>
      <c r="I92" s="24" t="s">
        <v>784</v>
      </c>
      <c r="J92" s="25">
        <v>19780318</v>
      </c>
      <c r="K92" s="26" t="s">
        <v>785</v>
      </c>
      <c r="L92" s="27" t="s">
        <v>364</v>
      </c>
      <c r="M92" s="16">
        <v>1</v>
      </c>
      <c r="N92" s="80">
        <v>483</v>
      </c>
      <c r="O92" s="172">
        <v>0</v>
      </c>
      <c r="P92" s="173">
        <v>0</v>
      </c>
      <c r="Q92" s="113" t="s">
        <v>100</v>
      </c>
    </row>
    <row r="93" spans="1:17" ht="35.25" customHeight="1" x14ac:dyDescent="0.15">
      <c r="A93" s="19">
        <v>3784</v>
      </c>
      <c r="B93" s="20" t="s">
        <v>365</v>
      </c>
      <c r="C93" s="20" t="s">
        <v>1459</v>
      </c>
      <c r="D93" s="21" t="s">
        <v>783</v>
      </c>
      <c r="E93" s="22">
        <v>593</v>
      </c>
      <c r="F93" s="89">
        <v>220247</v>
      </c>
      <c r="G93" s="136" t="s">
        <v>365</v>
      </c>
      <c r="H93" s="23">
        <v>0.06</v>
      </c>
      <c r="I93" s="24" t="s">
        <v>61</v>
      </c>
      <c r="J93" s="25">
        <v>19790312</v>
      </c>
      <c r="K93" s="26" t="s">
        <v>785</v>
      </c>
      <c r="L93" s="27" t="s">
        <v>3091</v>
      </c>
      <c r="M93" s="16">
        <v>1</v>
      </c>
      <c r="N93" s="80">
        <v>593</v>
      </c>
      <c r="O93" s="172">
        <v>0</v>
      </c>
      <c r="P93" s="173">
        <v>0</v>
      </c>
      <c r="Q93" s="113" t="s">
        <v>100</v>
      </c>
    </row>
    <row r="94" spans="1:17" ht="35.25" customHeight="1" x14ac:dyDescent="0.15">
      <c r="A94" s="19">
        <v>4382</v>
      </c>
      <c r="B94" s="20" t="s">
        <v>3092</v>
      </c>
      <c r="C94" s="20" t="s">
        <v>1460</v>
      </c>
      <c r="D94" s="21" t="s">
        <v>296</v>
      </c>
      <c r="E94" s="22">
        <v>12945</v>
      </c>
      <c r="F94" s="89">
        <v>330052</v>
      </c>
      <c r="G94" s="136" t="s">
        <v>3092</v>
      </c>
      <c r="H94" s="23">
        <v>1.4</v>
      </c>
      <c r="I94" s="24" t="s">
        <v>784</v>
      </c>
      <c r="J94" s="25">
        <v>19910329</v>
      </c>
      <c r="K94" s="26" t="s">
        <v>336</v>
      </c>
      <c r="L94" s="27" t="s">
        <v>3093</v>
      </c>
      <c r="M94" s="16">
        <v>1</v>
      </c>
      <c r="N94" s="80">
        <v>4010</v>
      </c>
      <c r="O94" s="172">
        <v>1</v>
      </c>
      <c r="P94" s="173">
        <v>0</v>
      </c>
      <c r="Q94" s="113" t="s">
        <v>100</v>
      </c>
    </row>
    <row r="95" spans="1:17" ht="35.25" customHeight="1" x14ac:dyDescent="0.15">
      <c r="A95" s="19">
        <v>3976</v>
      </c>
      <c r="B95" s="20" t="s">
        <v>3094</v>
      </c>
      <c r="C95" s="20" t="s">
        <v>1461</v>
      </c>
      <c r="D95" s="21" t="s">
        <v>783</v>
      </c>
      <c r="E95" s="22">
        <v>309</v>
      </c>
      <c r="F95" s="89"/>
      <c r="G95" s="136"/>
      <c r="H95" s="28" t="s">
        <v>4889</v>
      </c>
      <c r="I95" s="24" t="s">
        <v>784</v>
      </c>
      <c r="J95" s="25">
        <v>19820331</v>
      </c>
      <c r="K95" s="26" t="s">
        <v>785</v>
      </c>
      <c r="L95" s="27" t="s">
        <v>2307</v>
      </c>
      <c r="M95" s="16">
        <v>1</v>
      </c>
      <c r="N95" s="80">
        <v>309</v>
      </c>
      <c r="O95" s="172">
        <v>0</v>
      </c>
      <c r="P95" s="173">
        <v>0</v>
      </c>
      <c r="Q95" s="113" t="s">
        <v>100</v>
      </c>
    </row>
    <row r="96" spans="1:17" ht="35.25" customHeight="1" x14ac:dyDescent="0.15">
      <c r="A96" s="19">
        <v>4096</v>
      </c>
      <c r="B96" s="20" t="s">
        <v>4135</v>
      </c>
      <c r="C96" s="20" t="s">
        <v>1462</v>
      </c>
      <c r="D96" s="21" t="s">
        <v>783</v>
      </c>
      <c r="E96" s="22">
        <v>1040</v>
      </c>
      <c r="F96" s="89">
        <v>220279</v>
      </c>
      <c r="G96" s="136" t="s">
        <v>1681</v>
      </c>
      <c r="H96" s="23">
        <v>0.1</v>
      </c>
      <c r="I96" s="24" t="s">
        <v>784</v>
      </c>
      <c r="J96" s="25">
        <v>19840331</v>
      </c>
      <c r="K96" s="26" t="s">
        <v>785</v>
      </c>
      <c r="L96" s="27" t="s">
        <v>4136</v>
      </c>
      <c r="M96" s="16">
        <v>1</v>
      </c>
      <c r="N96" s="80">
        <v>1040</v>
      </c>
      <c r="O96" s="172">
        <v>0</v>
      </c>
      <c r="P96" s="173">
        <v>0</v>
      </c>
      <c r="Q96" s="113" t="s">
        <v>100</v>
      </c>
    </row>
    <row r="97" spans="1:18" ht="35.25" customHeight="1" x14ac:dyDescent="0.15">
      <c r="A97" s="19">
        <v>4431</v>
      </c>
      <c r="B97" s="20" t="s">
        <v>2308</v>
      </c>
      <c r="C97" s="20" t="s">
        <v>1463</v>
      </c>
      <c r="D97" s="21" t="s">
        <v>783</v>
      </c>
      <c r="E97" s="22">
        <v>150</v>
      </c>
      <c r="F97" s="89"/>
      <c r="G97" s="136"/>
      <c r="H97" s="28" t="s">
        <v>4889</v>
      </c>
      <c r="I97" s="24" t="s">
        <v>297</v>
      </c>
      <c r="J97" s="25">
        <v>19930331</v>
      </c>
      <c r="K97" s="26" t="s">
        <v>785</v>
      </c>
      <c r="L97" s="27" t="s">
        <v>4132</v>
      </c>
      <c r="M97" s="16">
        <v>1</v>
      </c>
      <c r="N97" s="80">
        <v>150</v>
      </c>
      <c r="O97" s="172">
        <v>0</v>
      </c>
      <c r="P97" s="173">
        <v>0</v>
      </c>
      <c r="Q97" s="113" t="s">
        <v>100</v>
      </c>
    </row>
    <row r="98" spans="1:18" ht="35.25" customHeight="1" x14ac:dyDescent="0.15">
      <c r="A98" s="19">
        <v>4485</v>
      </c>
      <c r="B98" s="20" t="s">
        <v>4133</v>
      </c>
      <c r="C98" s="20" t="s">
        <v>1464</v>
      </c>
      <c r="D98" s="21" t="s">
        <v>783</v>
      </c>
      <c r="E98" s="22">
        <v>152</v>
      </c>
      <c r="F98" s="89"/>
      <c r="G98" s="136"/>
      <c r="H98" s="28" t="s">
        <v>4889</v>
      </c>
      <c r="I98" s="24" t="s">
        <v>297</v>
      </c>
      <c r="J98" s="25">
        <v>19950331</v>
      </c>
      <c r="K98" s="26" t="s">
        <v>785</v>
      </c>
      <c r="L98" s="27" t="s">
        <v>4134</v>
      </c>
      <c r="M98" s="16">
        <v>1</v>
      </c>
      <c r="N98" s="80">
        <v>152</v>
      </c>
      <c r="O98" s="172">
        <v>0</v>
      </c>
      <c r="P98" s="173">
        <v>0</v>
      </c>
      <c r="Q98" s="113" t="s">
        <v>100</v>
      </c>
    </row>
    <row r="99" spans="1:18" ht="35.25" customHeight="1" x14ac:dyDescent="0.15">
      <c r="A99" s="19">
        <v>4524</v>
      </c>
      <c r="B99" s="20" t="s">
        <v>4137</v>
      </c>
      <c r="C99" s="20" t="s">
        <v>1465</v>
      </c>
      <c r="D99" s="21" t="s">
        <v>783</v>
      </c>
      <c r="E99" s="22">
        <v>171</v>
      </c>
      <c r="F99" s="89"/>
      <c r="G99" s="136"/>
      <c r="H99" s="28" t="s">
        <v>4889</v>
      </c>
      <c r="I99" s="24" t="s">
        <v>784</v>
      </c>
      <c r="J99" s="25">
        <v>19970331</v>
      </c>
      <c r="K99" s="26" t="s">
        <v>2469</v>
      </c>
      <c r="L99" s="27" t="s">
        <v>4138</v>
      </c>
      <c r="M99" s="16">
        <v>0</v>
      </c>
      <c r="N99" s="80">
        <v>0</v>
      </c>
      <c r="O99" s="172">
        <v>0</v>
      </c>
      <c r="P99" s="173">
        <v>0</v>
      </c>
      <c r="Q99" s="113" t="s">
        <v>100</v>
      </c>
    </row>
    <row r="100" spans="1:18" ht="35.25" customHeight="1" x14ac:dyDescent="0.15">
      <c r="A100" s="19">
        <v>4690</v>
      </c>
      <c r="B100" s="20" t="s">
        <v>2994</v>
      </c>
      <c r="C100" s="20" t="s">
        <v>5515</v>
      </c>
      <c r="D100" s="21" t="s">
        <v>783</v>
      </c>
      <c r="E100" s="22">
        <v>150</v>
      </c>
      <c r="F100" s="89"/>
      <c r="G100" s="136"/>
      <c r="H100" s="28" t="s">
        <v>4889</v>
      </c>
      <c r="I100" s="24" t="s">
        <v>4781</v>
      </c>
      <c r="J100" s="25">
        <v>20090331</v>
      </c>
      <c r="K100" s="26" t="s">
        <v>3212</v>
      </c>
      <c r="L100" s="27" t="s">
        <v>3234</v>
      </c>
      <c r="M100" s="16">
        <v>1</v>
      </c>
      <c r="N100" s="80">
        <v>150</v>
      </c>
      <c r="O100" s="172">
        <v>0</v>
      </c>
      <c r="P100" s="173">
        <v>0</v>
      </c>
      <c r="Q100" s="113" t="s">
        <v>349</v>
      </c>
      <c r="R100" s="9" t="s">
        <v>3634</v>
      </c>
    </row>
    <row r="101" spans="1:18" ht="35.25" customHeight="1" x14ac:dyDescent="0.15">
      <c r="A101" s="19">
        <v>4721</v>
      </c>
      <c r="B101" s="20" t="s">
        <v>48</v>
      </c>
      <c r="C101" s="20" t="s">
        <v>5241</v>
      </c>
      <c r="D101" s="21" t="s">
        <v>2618</v>
      </c>
      <c r="E101" s="22">
        <v>158</v>
      </c>
      <c r="F101" s="89"/>
      <c r="G101" s="136"/>
      <c r="H101" s="28" t="s">
        <v>4889</v>
      </c>
      <c r="I101" s="24" t="s">
        <v>50</v>
      </c>
      <c r="J101" s="25">
        <v>20100331</v>
      </c>
      <c r="K101" s="26" t="s">
        <v>3212</v>
      </c>
      <c r="L101" s="27" t="s">
        <v>51</v>
      </c>
      <c r="M101" s="16">
        <v>1</v>
      </c>
      <c r="N101" s="80">
        <v>158</v>
      </c>
      <c r="O101" s="172">
        <v>0</v>
      </c>
      <c r="P101" s="173">
        <v>0</v>
      </c>
      <c r="Q101" s="113" t="s">
        <v>349</v>
      </c>
    </row>
    <row r="102" spans="1:18" ht="35.25" customHeight="1" x14ac:dyDescent="0.15">
      <c r="A102" s="19">
        <v>4714</v>
      </c>
      <c r="B102" s="20" t="s">
        <v>2472</v>
      </c>
      <c r="C102" s="20" t="s">
        <v>5242</v>
      </c>
      <c r="D102" s="21" t="s">
        <v>1062</v>
      </c>
      <c r="E102" s="22">
        <v>157</v>
      </c>
      <c r="F102" s="89"/>
      <c r="G102" s="136"/>
      <c r="H102" s="28" t="s">
        <v>4889</v>
      </c>
      <c r="I102" s="24" t="s">
        <v>4104</v>
      </c>
      <c r="J102" s="25">
        <v>20090930</v>
      </c>
      <c r="K102" s="26" t="s">
        <v>2469</v>
      </c>
      <c r="L102" s="27" t="s">
        <v>2473</v>
      </c>
      <c r="M102" s="16">
        <v>1</v>
      </c>
      <c r="N102" s="80">
        <v>157</v>
      </c>
      <c r="O102" s="172">
        <v>0</v>
      </c>
      <c r="P102" s="173">
        <v>0</v>
      </c>
      <c r="Q102" s="113" t="s">
        <v>349</v>
      </c>
    </row>
    <row r="103" spans="1:18" ht="35.25" customHeight="1" x14ac:dyDescent="0.15">
      <c r="A103" s="19">
        <v>4403</v>
      </c>
      <c r="B103" s="20" t="s">
        <v>2505</v>
      </c>
      <c r="C103" s="20" t="s">
        <v>1466</v>
      </c>
      <c r="D103" s="21" t="s">
        <v>783</v>
      </c>
      <c r="E103" s="22">
        <v>1185</v>
      </c>
      <c r="F103" s="89">
        <v>221210</v>
      </c>
      <c r="G103" s="136" t="s">
        <v>2505</v>
      </c>
      <c r="H103" s="23">
        <v>0.11</v>
      </c>
      <c r="I103" s="24" t="s">
        <v>49</v>
      </c>
      <c r="J103" s="25">
        <v>19920331</v>
      </c>
      <c r="K103" s="26" t="s">
        <v>336</v>
      </c>
      <c r="L103" s="27" t="s">
        <v>2506</v>
      </c>
      <c r="M103" s="16">
        <v>1</v>
      </c>
      <c r="N103" s="80">
        <v>1001</v>
      </c>
      <c r="O103" s="172">
        <v>1</v>
      </c>
      <c r="P103" s="173">
        <v>0</v>
      </c>
      <c r="Q103" s="113" t="s">
        <v>100</v>
      </c>
    </row>
    <row r="104" spans="1:18" ht="35.25" customHeight="1" x14ac:dyDescent="0.15">
      <c r="A104" s="19">
        <v>3910</v>
      </c>
      <c r="B104" s="20" t="s">
        <v>2507</v>
      </c>
      <c r="C104" s="20" t="s">
        <v>1467</v>
      </c>
      <c r="D104" s="21" t="s">
        <v>783</v>
      </c>
      <c r="E104" s="22">
        <v>2931</v>
      </c>
      <c r="F104" s="89">
        <v>220263</v>
      </c>
      <c r="G104" s="136" t="s">
        <v>2507</v>
      </c>
      <c r="H104" s="23">
        <v>0.28999999999999998</v>
      </c>
      <c r="I104" s="24" t="s">
        <v>49</v>
      </c>
      <c r="J104" s="25">
        <v>19801128</v>
      </c>
      <c r="K104" s="26" t="s">
        <v>785</v>
      </c>
      <c r="L104" s="27" t="s">
        <v>2508</v>
      </c>
      <c r="M104" s="16">
        <v>1</v>
      </c>
      <c r="N104" s="80">
        <v>2931</v>
      </c>
      <c r="O104" s="172">
        <v>1</v>
      </c>
      <c r="P104" s="173">
        <v>0</v>
      </c>
      <c r="Q104" s="113" t="s">
        <v>349</v>
      </c>
    </row>
    <row r="105" spans="1:18" ht="35.25" customHeight="1" x14ac:dyDescent="0.15">
      <c r="A105" s="19">
        <v>4759</v>
      </c>
      <c r="B105" s="20" t="s">
        <v>5311</v>
      </c>
      <c r="C105" s="20" t="s">
        <v>5346</v>
      </c>
      <c r="D105" s="21" t="s">
        <v>55</v>
      </c>
      <c r="E105" s="22">
        <v>35063</v>
      </c>
      <c r="F105" s="89"/>
      <c r="G105" s="136"/>
      <c r="H105" s="28"/>
      <c r="I105" s="24" t="s">
        <v>610</v>
      </c>
      <c r="J105" s="25">
        <v>20130501</v>
      </c>
      <c r="K105" s="26" t="s">
        <v>233</v>
      </c>
      <c r="L105" s="27" t="s">
        <v>5312</v>
      </c>
      <c r="M105" s="16">
        <v>0</v>
      </c>
      <c r="N105" s="80">
        <v>0</v>
      </c>
      <c r="O105" s="172">
        <v>0</v>
      </c>
      <c r="P105" s="173">
        <v>0</v>
      </c>
      <c r="Q105" s="113" t="s">
        <v>349</v>
      </c>
    </row>
    <row r="106" spans="1:18" ht="35.25" customHeight="1" x14ac:dyDescent="0.15">
      <c r="A106" s="19">
        <v>4728</v>
      </c>
      <c r="B106" s="20" t="s">
        <v>4515</v>
      </c>
      <c r="C106" s="20" t="s">
        <v>4516</v>
      </c>
      <c r="D106" s="21" t="s">
        <v>4517</v>
      </c>
      <c r="E106" s="22">
        <v>17718</v>
      </c>
      <c r="F106" s="89"/>
      <c r="G106" s="136"/>
      <c r="H106" s="28" t="s">
        <v>4889</v>
      </c>
      <c r="I106" s="24" t="s">
        <v>2457</v>
      </c>
      <c r="J106" s="25">
        <v>20110331</v>
      </c>
      <c r="K106" s="26" t="s">
        <v>233</v>
      </c>
      <c r="L106" s="27" t="s">
        <v>4518</v>
      </c>
      <c r="M106" s="16">
        <v>0</v>
      </c>
      <c r="N106" s="80">
        <v>0</v>
      </c>
      <c r="O106" s="172">
        <v>1</v>
      </c>
      <c r="P106" s="173">
        <v>1</v>
      </c>
      <c r="Q106" s="113" t="s">
        <v>349</v>
      </c>
    </row>
    <row r="107" spans="1:18" ht="35.25" customHeight="1" x14ac:dyDescent="0.15">
      <c r="A107" s="19">
        <v>3843</v>
      </c>
      <c r="B107" s="20" t="s">
        <v>2509</v>
      </c>
      <c r="C107" s="20" t="s">
        <v>1468</v>
      </c>
      <c r="D107" s="21" t="s">
        <v>783</v>
      </c>
      <c r="E107" s="22">
        <v>1103</v>
      </c>
      <c r="F107" s="89">
        <v>220251</v>
      </c>
      <c r="G107" s="136" t="s">
        <v>2509</v>
      </c>
      <c r="H107" s="23">
        <v>0.1</v>
      </c>
      <c r="I107" s="24" t="s">
        <v>784</v>
      </c>
      <c r="J107" s="25">
        <v>19800219</v>
      </c>
      <c r="K107" s="26" t="s">
        <v>336</v>
      </c>
      <c r="L107" s="27" t="s">
        <v>366</v>
      </c>
      <c r="M107" s="16">
        <v>1</v>
      </c>
      <c r="N107" s="80">
        <v>1103</v>
      </c>
      <c r="O107" s="172">
        <v>0</v>
      </c>
      <c r="P107" s="173">
        <v>0</v>
      </c>
      <c r="Q107" s="113" t="s">
        <v>4960</v>
      </c>
    </row>
    <row r="108" spans="1:18" ht="35.25" customHeight="1" x14ac:dyDescent="0.15">
      <c r="A108" s="19">
        <v>4321</v>
      </c>
      <c r="B108" s="20" t="s">
        <v>367</v>
      </c>
      <c r="C108" s="20" t="s">
        <v>1469</v>
      </c>
      <c r="D108" s="21" t="s">
        <v>296</v>
      </c>
      <c r="E108" s="22">
        <v>14175</v>
      </c>
      <c r="F108" s="89">
        <v>330042</v>
      </c>
      <c r="G108" s="136" t="s">
        <v>367</v>
      </c>
      <c r="H108" s="23">
        <v>1.5</v>
      </c>
      <c r="I108" s="24" t="s">
        <v>297</v>
      </c>
      <c r="J108" s="25">
        <v>19890331</v>
      </c>
      <c r="K108" s="26" t="s">
        <v>336</v>
      </c>
      <c r="L108" s="27" t="s">
        <v>5495</v>
      </c>
      <c r="M108" s="16">
        <v>1</v>
      </c>
      <c r="N108" s="80">
        <v>1488</v>
      </c>
      <c r="O108" s="172">
        <v>1</v>
      </c>
      <c r="P108" s="173">
        <v>0</v>
      </c>
      <c r="Q108" s="113" t="s">
        <v>4960</v>
      </c>
    </row>
    <row r="109" spans="1:18" ht="35.25" customHeight="1" x14ac:dyDescent="0.15">
      <c r="A109" s="19">
        <v>4223</v>
      </c>
      <c r="B109" s="20" t="s">
        <v>368</v>
      </c>
      <c r="C109" s="20" t="s">
        <v>1470</v>
      </c>
      <c r="D109" s="21" t="s">
        <v>783</v>
      </c>
      <c r="E109" s="22">
        <v>201</v>
      </c>
      <c r="F109" s="89"/>
      <c r="G109" s="136"/>
      <c r="H109" s="28" t="s">
        <v>4889</v>
      </c>
      <c r="I109" s="24" t="s">
        <v>297</v>
      </c>
      <c r="J109" s="25">
        <v>19860331</v>
      </c>
      <c r="K109" s="26" t="s">
        <v>785</v>
      </c>
      <c r="L109" s="27" t="s">
        <v>2699</v>
      </c>
      <c r="M109" s="16">
        <v>0</v>
      </c>
      <c r="N109" s="80">
        <v>0</v>
      </c>
      <c r="O109" s="172">
        <v>0</v>
      </c>
      <c r="P109" s="173">
        <v>0</v>
      </c>
      <c r="Q109" s="113" t="s">
        <v>4960</v>
      </c>
    </row>
    <row r="110" spans="1:18" ht="35.25" customHeight="1" x14ac:dyDescent="0.15">
      <c r="A110" s="19">
        <v>4482</v>
      </c>
      <c r="B110" s="20" t="s">
        <v>2700</v>
      </c>
      <c r="C110" s="20" t="s">
        <v>1471</v>
      </c>
      <c r="D110" s="21" t="s">
        <v>783</v>
      </c>
      <c r="E110" s="22">
        <v>803</v>
      </c>
      <c r="F110" s="89"/>
      <c r="G110" s="136"/>
      <c r="H110" s="28" t="s">
        <v>4889</v>
      </c>
      <c r="I110" s="24" t="s">
        <v>297</v>
      </c>
      <c r="J110" s="25">
        <v>19940930</v>
      </c>
      <c r="K110" s="26" t="s">
        <v>785</v>
      </c>
      <c r="L110" s="27" t="s">
        <v>2701</v>
      </c>
      <c r="M110" s="16">
        <v>0</v>
      </c>
      <c r="N110" s="80">
        <v>0</v>
      </c>
      <c r="O110" s="172">
        <v>0</v>
      </c>
      <c r="P110" s="173">
        <v>0</v>
      </c>
      <c r="Q110" s="113" t="s">
        <v>4960</v>
      </c>
    </row>
    <row r="111" spans="1:18" ht="35.25" customHeight="1" x14ac:dyDescent="0.15">
      <c r="A111" s="19">
        <v>4097</v>
      </c>
      <c r="B111" s="20" t="s">
        <v>2702</v>
      </c>
      <c r="C111" s="20" t="s">
        <v>1472</v>
      </c>
      <c r="D111" s="21" t="s">
        <v>783</v>
      </c>
      <c r="E111" s="22">
        <v>306</v>
      </c>
      <c r="F111" s="89"/>
      <c r="G111" s="136"/>
      <c r="H111" s="28" t="s">
        <v>4889</v>
      </c>
      <c r="I111" s="24" t="s">
        <v>61</v>
      </c>
      <c r="J111" s="25">
        <v>19840331</v>
      </c>
      <c r="K111" s="26" t="s">
        <v>785</v>
      </c>
      <c r="L111" s="27" t="s">
        <v>2703</v>
      </c>
      <c r="M111" s="16">
        <v>0</v>
      </c>
      <c r="N111" s="80">
        <v>0</v>
      </c>
      <c r="O111" s="172">
        <v>0</v>
      </c>
      <c r="P111" s="173">
        <v>0</v>
      </c>
      <c r="Q111" s="113" t="s">
        <v>4960</v>
      </c>
    </row>
    <row r="112" spans="1:18" ht="35.25" customHeight="1" x14ac:dyDescent="0.15">
      <c r="A112" s="19">
        <v>4280</v>
      </c>
      <c r="B112" s="20" t="s">
        <v>2704</v>
      </c>
      <c r="C112" s="20" t="s">
        <v>5516</v>
      </c>
      <c r="D112" s="21" t="s">
        <v>783</v>
      </c>
      <c r="E112" s="22">
        <v>227</v>
      </c>
      <c r="F112" s="89"/>
      <c r="G112" s="136"/>
      <c r="H112" s="28" t="s">
        <v>4889</v>
      </c>
      <c r="I112" s="24" t="s">
        <v>297</v>
      </c>
      <c r="J112" s="25">
        <v>19880331</v>
      </c>
      <c r="K112" s="26" t="s">
        <v>785</v>
      </c>
      <c r="L112" s="27" t="s">
        <v>2705</v>
      </c>
      <c r="M112" s="16">
        <v>0</v>
      </c>
      <c r="N112" s="80">
        <v>0</v>
      </c>
      <c r="O112" s="172">
        <v>0</v>
      </c>
      <c r="P112" s="173">
        <v>0</v>
      </c>
      <c r="Q112" s="113" t="s">
        <v>4960</v>
      </c>
    </row>
    <row r="113" spans="1:17" ht="35.25" customHeight="1" x14ac:dyDescent="0.15">
      <c r="A113" s="19">
        <v>4319</v>
      </c>
      <c r="B113" s="20" t="s">
        <v>2706</v>
      </c>
      <c r="C113" s="20" t="s">
        <v>1473</v>
      </c>
      <c r="D113" s="21" t="s">
        <v>783</v>
      </c>
      <c r="E113" s="22">
        <v>325</v>
      </c>
      <c r="F113" s="89"/>
      <c r="G113" s="136"/>
      <c r="H113" s="28" t="s">
        <v>4889</v>
      </c>
      <c r="I113" s="24" t="s">
        <v>297</v>
      </c>
      <c r="J113" s="25">
        <v>19890331</v>
      </c>
      <c r="K113" s="26" t="s">
        <v>785</v>
      </c>
      <c r="L113" s="27" t="s">
        <v>3863</v>
      </c>
      <c r="M113" s="16">
        <v>0</v>
      </c>
      <c r="N113" s="80">
        <v>0</v>
      </c>
      <c r="O113" s="172">
        <v>0</v>
      </c>
      <c r="P113" s="173">
        <v>0</v>
      </c>
      <c r="Q113" s="113" t="s">
        <v>4960</v>
      </c>
    </row>
    <row r="114" spans="1:17" ht="35.25" customHeight="1" x14ac:dyDescent="0.15">
      <c r="A114" s="19">
        <v>4098</v>
      </c>
      <c r="B114" s="20" t="s">
        <v>4173</v>
      </c>
      <c r="C114" s="20" t="s">
        <v>1474</v>
      </c>
      <c r="D114" s="21" t="s">
        <v>783</v>
      </c>
      <c r="E114" s="22">
        <v>263</v>
      </c>
      <c r="F114" s="89"/>
      <c r="G114" s="136"/>
      <c r="H114" s="28" t="s">
        <v>4889</v>
      </c>
      <c r="I114" s="24" t="s">
        <v>784</v>
      </c>
      <c r="J114" s="25">
        <v>19840331</v>
      </c>
      <c r="K114" s="26" t="s">
        <v>785</v>
      </c>
      <c r="L114" s="27" t="s">
        <v>4174</v>
      </c>
      <c r="M114" s="16">
        <v>1</v>
      </c>
      <c r="N114" s="80">
        <v>263</v>
      </c>
      <c r="O114" s="172">
        <v>0</v>
      </c>
      <c r="P114" s="173">
        <v>0</v>
      </c>
      <c r="Q114" s="113" t="s">
        <v>4960</v>
      </c>
    </row>
    <row r="115" spans="1:17" ht="35.25" customHeight="1" x14ac:dyDescent="0.15">
      <c r="A115" s="19">
        <v>4749</v>
      </c>
      <c r="B115" s="20" t="s">
        <v>5106</v>
      </c>
      <c r="C115" s="20" t="s">
        <v>5288</v>
      </c>
      <c r="D115" s="21" t="s">
        <v>783</v>
      </c>
      <c r="E115" s="22">
        <v>256</v>
      </c>
      <c r="F115" s="89"/>
      <c r="G115" s="136"/>
      <c r="H115" s="28" t="s">
        <v>4889</v>
      </c>
      <c r="I115" s="24" t="s">
        <v>784</v>
      </c>
      <c r="J115" s="25">
        <v>20120930</v>
      </c>
      <c r="K115" s="26" t="s">
        <v>785</v>
      </c>
      <c r="L115" s="27" t="s">
        <v>5107</v>
      </c>
      <c r="M115" s="16">
        <v>0</v>
      </c>
      <c r="N115" s="80">
        <v>0</v>
      </c>
      <c r="O115" s="172">
        <v>0</v>
      </c>
      <c r="P115" s="173">
        <v>0</v>
      </c>
      <c r="Q115" s="113" t="s">
        <v>4960</v>
      </c>
    </row>
    <row r="116" spans="1:17" ht="35.25" customHeight="1" x14ac:dyDescent="0.15">
      <c r="A116" s="19">
        <v>4463</v>
      </c>
      <c r="B116" s="20" t="s">
        <v>4175</v>
      </c>
      <c r="C116" s="20" t="s">
        <v>1475</v>
      </c>
      <c r="D116" s="21" t="s">
        <v>783</v>
      </c>
      <c r="E116" s="22">
        <v>150</v>
      </c>
      <c r="F116" s="89"/>
      <c r="G116" s="136"/>
      <c r="H116" s="28" t="s">
        <v>4889</v>
      </c>
      <c r="I116" s="24" t="s">
        <v>297</v>
      </c>
      <c r="J116" s="25">
        <v>19940331</v>
      </c>
      <c r="K116" s="26" t="s">
        <v>785</v>
      </c>
      <c r="L116" s="27" t="s">
        <v>204</v>
      </c>
      <c r="M116" s="16">
        <v>0</v>
      </c>
      <c r="N116" s="80">
        <v>0</v>
      </c>
      <c r="O116" s="172">
        <v>0</v>
      </c>
      <c r="P116" s="173">
        <v>0</v>
      </c>
      <c r="Q116" s="113" t="s">
        <v>4960</v>
      </c>
    </row>
    <row r="117" spans="1:17" ht="35.25" customHeight="1" x14ac:dyDescent="0.15">
      <c r="A117" s="19">
        <v>3667</v>
      </c>
      <c r="B117" s="20" t="s">
        <v>205</v>
      </c>
      <c r="C117" s="20" t="s">
        <v>1476</v>
      </c>
      <c r="D117" s="21" t="s">
        <v>783</v>
      </c>
      <c r="E117" s="22">
        <v>158</v>
      </c>
      <c r="F117" s="89"/>
      <c r="G117" s="136"/>
      <c r="H117" s="28" t="s">
        <v>4889</v>
      </c>
      <c r="I117" s="24" t="s">
        <v>297</v>
      </c>
      <c r="J117" s="25">
        <v>19770310</v>
      </c>
      <c r="K117" s="26" t="s">
        <v>785</v>
      </c>
      <c r="L117" s="27" t="s">
        <v>206</v>
      </c>
      <c r="M117" s="16">
        <v>1</v>
      </c>
      <c r="N117" s="80">
        <v>158</v>
      </c>
      <c r="O117" s="172">
        <v>0</v>
      </c>
      <c r="P117" s="173">
        <v>0</v>
      </c>
      <c r="Q117" s="113" t="s">
        <v>4960</v>
      </c>
    </row>
    <row r="118" spans="1:17" ht="35.25" customHeight="1" x14ac:dyDescent="0.15">
      <c r="A118" s="19">
        <v>3912</v>
      </c>
      <c r="B118" s="20" t="s">
        <v>209</v>
      </c>
      <c r="C118" s="20" t="s">
        <v>1477</v>
      </c>
      <c r="D118" s="21" t="s">
        <v>783</v>
      </c>
      <c r="E118" s="22">
        <v>1142</v>
      </c>
      <c r="F118" s="89">
        <v>220258</v>
      </c>
      <c r="G118" s="136" t="s">
        <v>209</v>
      </c>
      <c r="H118" s="28">
        <v>0.12</v>
      </c>
      <c r="I118" s="24" t="s">
        <v>297</v>
      </c>
      <c r="J118" s="25">
        <v>19801128</v>
      </c>
      <c r="K118" s="26" t="s">
        <v>785</v>
      </c>
      <c r="L118" s="27" t="s">
        <v>210</v>
      </c>
      <c r="M118" s="16">
        <v>0</v>
      </c>
      <c r="N118" s="80">
        <v>0</v>
      </c>
      <c r="O118" s="172">
        <v>0</v>
      </c>
      <c r="P118" s="173">
        <v>0</v>
      </c>
      <c r="Q118" s="113" t="s">
        <v>4960</v>
      </c>
    </row>
    <row r="119" spans="1:17" ht="35.25" customHeight="1" x14ac:dyDescent="0.15">
      <c r="A119" s="19">
        <v>3913</v>
      </c>
      <c r="B119" s="20" t="s">
        <v>207</v>
      </c>
      <c r="C119" s="20" t="s">
        <v>1478</v>
      </c>
      <c r="D119" s="21" t="s">
        <v>783</v>
      </c>
      <c r="E119" s="22">
        <v>773</v>
      </c>
      <c r="F119" s="89"/>
      <c r="G119" s="136"/>
      <c r="H119" s="28" t="s">
        <v>4889</v>
      </c>
      <c r="I119" s="24" t="s">
        <v>297</v>
      </c>
      <c r="J119" s="25">
        <v>19810331</v>
      </c>
      <c r="K119" s="26" t="s">
        <v>785</v>
      </c>
      <c r="L119" s="27" t="s">
        <v>208</v>
      </c>
      <c r="M119" s="16">
        <v>0</v>
      </c>
      <c r="N119" s="80">
        <v>0</v>
      </c>
      <c r="O119" s="172">
        <v>0</v>
      </c>
      <c r="P119" s="173">
        <v>0</v>
      </c>
      <c r="Q119" s="113" t="s">
        <v>4960</v>
      </c>
    </row>
    <row r="120" spans="1:17" ht="35.25" customHeight="1" x14ac:dyDescent="0.15">
      <c r="A120" s="19">
        <v>4379</v>
      </c>
      <c r="B120" s="20" t="s">
        <v>1387</v>
      </c>
      <c r="C120" s="20" t="s">
        <v>1479</v>
      </c>
      <c r="D120" s="21" t="s">
        <v>783</v>
      </c>
      <c r="E120" s="22">
        <v>151</v>
      </c>
      <c r="F120" s="89"/>
      <c r="G120" s="136"/>
      <c r="H120" s="28" t="s">
        <v>4889</v>
      </c>
      <c r="I120" s="24" t="s">
        <v>784</v>
      </c>
      <c r="J120" s="25">
        <v>19910329</v>
      </c>
      <c r="K120" s="26" t="s">
        <v>785</v>
      </c>
      <c r="L120" s="27" t="s">
        <v>625</v>
      </c>
      <c r="M120" s="16">
        <v>0</v>
      </c>
      <c r="N120" s="80">
        <v>0</v>
      </c>
      <c r="O120" s="172">
        <v>0</v>
      </c>
      <c r="P120" s="173">
        <v>0</v>
      </c>
      <c r="Q120" s="113" t="s">
        <v>4960</v>
      </c>
    </row>
    <row r="121" spans="1:17" ht="35.25" customHeight="1" x14ac:dyDescent="0.15">
      <c r="A121" s="19">
        <v>3911</v>
      </c>
      <c r="B121" s="20" t="s">
        <v>626</v>
      </c>
      <c r="C121" s="20" t="s">
        <v>1480</v>
      </c>
      <c r="D121" s="21" t="s">
        <v>783</v>
      </c>
      <c r="E121" s="22">
        <v>245</v>
      </c>
      <c r="F121" s="89"/>
      <c r="G121" s="136"/>
      <c r="H121" s="28" t="s">
        <v>4889</v>
      </c>
      <c r="I121" s="24" t="s">
        <v>297</v>
      </c>
      <c r="J121" s="25">
        <v>19810331</v>
      </c>
      <c r="K121" s="26" t="s">
        <v>785</v>
      </c>
      <c r="L121" s="27" t="s">
        <v>627</v>
      </c>
      <c r="M121" s="16">
        <v>1</v>
      </c>
      <c r="N121" s="80">
        <v>245</v>
      </c>
      <c r="O121" s="172">
        <v>0</v>
      </c>
      <c r="P121" s="173">
        <v>0</v>
      </c>
      <c r="Q121" s="113" t="s">
        <v>4960</v>
      </c>
    </row>
    <row r="122" spans="1:17" ht="35.25" customHeight="1" x14ac:dyDescent="0.15">
      <c r="A122" s="19">
        <v>3408</v>
      </c>
      <c r="B122" s="20" t="s">
        <v>628</v>
      </c>
      <c r="C122" s="20" t="s">
        <v>1481</v>
      </c>
      <c r="D122" s="21" t="s">
        <v>783</v>
      </c>
      <c r="E122" s="22">
        <v>401</v>
      </c>
      <c r="F122" s="89"/>
      <c r="G122" s="136"/>
      <c r="H122" s="28" t="s">
        <v>4889</v>
      </c>
      <c r="I122" s="24" t="s">
        <v>297</v>
      </c>
      <c r="J122" s="25">
        <v>19721218</v>
      </c>
      <c r="K122" s="26" t="s">
        <v>785</v>
      </c>
      <c r="L122" s="27" t="s">
        <v>629</v>
      </c>
      <c r="M122" s="16">
        <v>1</v>
      </c>
      <c r="N122" s="80">
        <v>401</v>
      </c>
      <c r="O122" s="172">
        <v>0</v>
      </c>
      <c r="P122" s="173">
        <v>0</v>
      </c>
      <c r="Q122" s="113" t="s">
        <v>4960</v>
      </c>
    </row>
    <row r="123" spans="1:17" ht="35.25" customHeight="1" x14ac:dyDescent="0.15">
      <c r="A123" s="19">
        <v>3668</v>
      </c>
      <c r="B123" s="20" t="s">
        <v>211</v>
      </c>
      <c r="C123" s="20" t="s">
        <v>5517</v>
      </c>
      <c r="D123" s="21" t="s">
        <v>783</v>
      </c>
      <c r="E123" s="22">
        <v>1891</v>
      </c>
      <c r="F123" s="89">
        <v>220234</v>
      </c>
      <c r="G123" s="136" t="s">
        <v>211</v>
      </c>
      <c r="H123" s="23">
        <v>0.19</v>
      </c>
      <c r="I123" s="24" t="s">
        <v>297</v>
      </c>
      <c r="J123" s="25">
        <v>19770310</v>
      </c>
      <c r="K123" s="26" t="s">
        <v>336</v>
      </c>
      <c r="L123" s="27" t="s">
        <v>1386</v>
      </c>
      <c r="M123" s="16">
        <v>1</v>
      </c>
      <c r="N123" s="80">
        <v>1891</v>
      </c>
      <c r="O123" s="172">
        <v>0</v>
      </c>
      <c r="P123" s="173">
        <v>0</v>
      </c>
      <c r="Q123" s="113" t="s">
        <v>4960</v>
      </c>
    </row>
    <row r="124" spans="1:17" ht="35.25" customHeight="1" x14ac:dyDescent="0.15">
      <c r="A124" s="19">
        <v>3977</v>
      </c>
      <c r="B124" s="20" t="s">
        <v>630</v>
      </c>
      <c r="C124" s="20" t="s">
        <v>1482</v>
      </c>
      <c r="D124" s="21" t="s">
        <v>783</v>
      </c>
      <c r="E124" s="22">
        <v>1027</v>
      </c>
      <c r="F124" s="89"/>
      <c r="G124" s="136"/>
      <c r="H124" s="28" t="s">
        <v>4889</v>
      </c>
      <c r="I124" s="24" t="s">
        <v>297</v>
      </c>
      <c r="J124" s="25">
        <v>19820331</v>
      </c>
      <c r="K124" s="26" t="s">
        <v>336</v>
      </c>
      <c r="L124" s="27" t="s">
        <v>631</v>
      </c>
      <c r="M124" s="16">
        <v>0</v>
      </c>
      <c r="N124" s="80">
        <v>0</v>
      </c>
      <c r="O124" s="172">
        <v>0</v>
      </c>
      <c r="P124" s="173">
        <v>0</v>
      </c>
      <c r="Q124" s="113" t="s">
        <v>4960</v>
      </c>
    </row>
    <row r="125" spans="1:17" ht="35.25" customHeight="1" x14ac:dyDescent="0.15">
      <c r="A125" s="19">
        <v>3845</v>
      </c>
      <c r="B125" s="20" t="s">
        <v>632</v>
      </c>
      <c r="C125" s="20" t="s">
        <v>1483</v>
      </c>
      <c r="D125" s="21" t="s">
        <v>783</v>
      </c>
      <c r="E125" s="22">
        <v>190</v>
      </c>
      <c r="F125" s="89"/>
      <c r="G125" s="136"/>
      <c r="H125" s="28" t="s">
        <v>4889</v>
      </c>
      <c r="I125" s="24" t="s">
        <v>297</v>
      </c>
      <c r="J125" s="25">
        <v>19800331</v>
      </c>
      <c r="K125" s="26" t="s">
        <v>785</v>
      </c>
      <c r="L125" s="27" t="s">
        <v>633</v>
      </c>
      <c r="M125" s="16">
        <v>0</v>
      </c>
      <c r="N125" s="80">
        <v>0</v>
      </c>
      <c r="O125" s="172">
        <v>0</v>
      </c>
      <c r="P125" s="173">
        <v>0</v>
      </c>
      <c r="Q125" s="113" t="s">
        <v>4960</v>
      </c>
    </row>
    <row r="126" spans="1:17" ht="35.25" customHeight="1" x14ac:dyDescent="0.15">
      <c r="A126" s="19">
        <v>3671</v>
      </c>
      <c r="B126" s="20" t="s">
        <v>634</v>
      </c>
      <c r="C126" s="20" t="s">
        <v>1484</v>
      </c>
      <c r="D126" s="21" t="s">
        <v>783</v>
      </c>
      <c r="E126" s="22">
        <v>993</v>
      </c>
      <c r="F126" s="89">
        <v>220235</v>
      </c>
      <c r="G126" s="136" t="s">
        <v>634</v>
      </c>
      <c r="H126" s="23">
        <v>0.1</v>
      </c>
      <c r="I126" s="24" t="s">
        <v>297</v>
      </c>
      <c r="J126" s="25">
        <v>19770310</v>
      </c>
      <c r="K126" s="26" t="s">
        <v>336</v>
      </c>
      <c r="L126" s="27" t="s">
        <v>64</v>
      </c>
      <c r="M126" s="16">
        <v>0</v>
      </c>
      <c r="N126" s="80">
        <v>0</v>
      </c>
      <c r="O126" s="172">
        <v>0</v>
      </c>
      <c r="P126" s="173">
        <v>0</v>
      </c>
      <c r="Q126" s="113" t="s">
        <v>65</v>
      </c>
    </row>
    <row r="127" spans="1:17" ht="35.25" customHeight="1" x14ac:dyDescent="0.15">
      <c r="A127" s="19">
        <v>4167</v>
      </c>
      <c r="B127" s="20" t="s">
        <v>66</v>
      </c>
      <c r="C127" s="20" t="s">
        <v>1485</v>
      </c>
      <c r="D127" s="21" t="s">
        <v>783</v>
      </c>
      <c r="E127" s="22">
        <v>151</v>
      </c>
      <c r="F127" s="89"/>
      <c r="G127" s="136"/>
      <c r="H127" s="28" t="s">
        <v>4889</v>
      </c>
      <c r="I127" s="24" t="s">
        <v>297</v>
      </c>
      <c r="J127" s="25">
        <v>19850330</v>
      </c>
      <c r="K127" s="26" t="s">
        <v>785</v>
      </c>
      <c r="L127" s="27" t="s">
        <v>67</v>
      </c>
      <c r="M127" s="16">
        <v>0</v>
      </c>
      <c r="N127" s="80">
        <v>0</v>
      </c>
      <c r="O127" s="172">
        <v>0</v>
      </c>
      <c r="P127" s="173">
        <v>0</v>
      </c>
      <c r="Q127" s="113" t="s">
        <v>4960</v>
      </c>
    </row>
    <row r="128" spans="1:17" ht="35.25" customHeight="1" x14ac:dyDescent="0.15">
      <c r="A128" s="19">
        <v>4099</v>
      </c>
      <c r="B128" s="20" t="s">
        <v>68</v>
      </c>
      <c r="C128" s="20" t="s">
        <v>1608</v>
      </c>
      <c r="D128" s="21" t="s">
        <v>783</v>
      </c>
      <c r="E128" s="22">
        <v>411</v>
      </c>
      <c r="F128" s="89"/>
      <c r="G128" s="136"/>
      <c r="H128" s="28" t="s">
        <v>4889</v>
      </c>
      <c r="I128" s="24" t="s">
        <v>297</v>
      </c>
      <c r="J128" s="25">
        <v>19840331</v>
      </c>
      <c r="K128" s="26" t="s">
        <v>785</v>
      </c>
      <c r="L128" s="27" t="s">
        <v>69</v>
      </c>
      <c r="M128" s="16">
        <v>1</v>
      </c>
      <c r="N128" s="80">
        <v>411</v>
      </c>
      <c r="O128" s="172">
        <v>0</v>
      </c>
      <c r="P128" s="173">
        <v>0</v>
      </c>
      <c r="Q128" s="113" t="s">
        <v>65</v>
      </c>
    </row>
    <row r="129" spans="1:18" ht="35.25" customHeight="1" x14ac:dyDescent="0.15">
      <c r="A129" s="19">
        <v>4684</v>
      </c>
      <c r="B129" s="20" t="s">
        <v>2000</v>
      </c>
      <c r="C129" s="20" t="s">
        <v>5243</v>
      </c>
      <c r="D129" s="21" t="s">
        <v>4246</v>
      </c>
      <c r="E129" s="22">
        <v>214</v>
      </c>
      <c r="F129" s="89"/>
      <c r="G129" s="136"/>
      <c r="H129" s="28" t="s">
        <v>4889</v>
      </c>
      <c r="I129" s="24" t="s">
        <v>4103</v>
      </c>
      <c r="J129" s="25">
        <v>20080930</v>
      </c>
      <c r="K129" s="26" t="s">
        <v>3212</v>
      </c>
      <c r="L129" s="27" t="s">
        <v>2001</v>
      </c>
      <c r="M129" s="16">
        <v>0</v>
      </c>
      <c r="N129" s="80">
        <v>0</v>
      </c>
      <c r="O129" s="172">
        <v>0</v>
      </c>
      <c r="P129" s="173">
        <v>0</v>
      </c>
      <c r="Q129" s="113" t="s">
        <v>3491</v>
      </c>
      <c r="R129" s="9" t="s">
        <v>3634</v>
      </c>
    </row>
    <row r="130" spans="1:18" ht="35.25" customHeight="1" x14ac:dyDescent="0.15">
      <c r="A130" s="19">
        <v>3465</v>
      </c>
      <c r="B130" s="20" t="s">
        <v>70</v>
      </c>
      <c r="C130" s="20" t="s">
        <v>1609</v>
      </c>
      <c r="D130" s="21" t="s">
        <v>783</v>
      </c>
      <c r="E130" s="22">
        <v>807</v>
      </c>
      <c r="F130" s="89"/>
      <c r="G130" s="136"/>
      <c r="H130" s="28" t="s">
        <v>4889</v>
      </c>
      <c r="I130" s="24" t="s">
        <v>784</v>
      </c>
      <c r="J130" s="25">
        <v>19740331</v>
      </c>
      <c r="K130" s="26" t="s">
        <v>336</v>
      </c>
      <c r="L130" s="27" t="s">
        <v>71</v>
      </c>
      <c r="M130" s="16">
        <v>0</v>
      </c>
      <c r="N130" s="80">
        <v>0</v>
      </c>
      <c r="O130" s="172">
        <v>0</v>
      </c>
      <c r="P130" s="173">
        <v>0</v>
      </c>
      <c r="Q130" s="113" t="s">
        <v>4960</v>
      </c>
    </row>
    <row r="131" spans="1:18" ht="35.25" customHeight="1" x14ac:dyDescent="0.15">
      <c r="A131" s="19">
        <v>3844</v>
      </c>
      <c r="B131" s="20" t="s">
        <v>72</v>
      </c>
      <c r="C131" s="20" t="s">
        <v>1610</v>
      </c>
      <c r="D131" s="21" t="s">
        <v>783</v>
      </c>
      <c r="E131" s="22">
        <v>8563</v>
      </c>
      <c r="F131" s="89">
        <v>220284</v>
      </c>
      <c r="G131" s="136" t="s">
        <v>72</v>
      </c>
      <c r="H131" s="23">
        <v>0.42</v>
      </c>
      <c r="I131" s="24" t="s">
        <v>297</v>
      </c>
      <c r="J131" s="25">
        <v>19800219</v>
      </c>
      <c r="K131" s="26" t="s">
        <v>174</v>
      </c>
      <c r="L131" s="27" t="s">
        <v>5496</v>
      </c>
      <c r="M131" s="16">
        <v>1</v>
      </c>
      <c r="N131" s="80">
        <v>6480</v>
      </c>
      <c r="O131" s="172">
        <v>1</v>
      </c>
      <c r="P131" s="173">
        <v>0</v>
      </c>
      <c r="Q131" s="113" t="s">
        <v>4960</v>
      </c>
      <c r="R131" s="9" t="s">
        <v>1332</v>
      </c>
    </row>
    <row r="132" spans="1:18" ht="35.25" customHeight="1" x14ac:dyDescent="0.15">
      <c r="A132" s="19">
        <v>4462</v>
      </c>
      <c r="B132" s="20" t="s">
        <v>73</v>
      </c>
      <c r="C132" s="20" t="s">
        <v>1611</v>
      </c>
      <c r="D132" s="21" t="s">
        <v>783</v>
      </c>
      <c r="E132" s="22">
        <v>1194</v>
      </c>
      <c r="F132" s="89">
        <v>221220</v>
      </c>
      <c r="G132" s="136" t="s">
        <v>1865</v>
      </c>
      <c r="H132" s="23">
        <v>0.12</v>
      </c>
      <c r="I132" s="24" t="s">
        <v>297</v>
      </c>
      <c r="J132" s="25">
        <v>19940331</v>
      </c>
      <c r="K132" s="26" t="s">
        <v>785</v>
      </c>
      <c r="L132" s="27" t="s">
        <v>74</v>
      </c>
      <c r="M132" s="16">
        <v>0</v>
      </c>
      <c r="N132" s="80">
        <v>0</v>
      </c>
      <c r="O132" s="172">
        <v>0</v>
      </c>
      <c r="P132" s="173">
        <v>0</v>
      </c>
      <c r="Q132" s="113" t="s">
        <v>4960</v>
      </c>
    </row>
    <row r="133" spans="1:18" ht="35.25" customHeight="1" x14ac:dyDescent="0.15">
      <c r="A133" s="19">
        <v>4651</v>
      </c>
      <c r="B133" s="20" t="s">
        <v>75</v>
      </c>
      <c r="C133" s="20" t="s">
        <v>1612</v>
      </c>
      <c r="D133" s="21" t="s">
        <v>783</v>
      </c>
      <c r="E133" s="22">
        <v>322</v>
      </c>
      <c r="F133" s="89"/>
      <c r="G133" s="136"/>
      <c r="H133" s="23" t="s">
        <v>507</v>
      </c>
      <c r="I133" s="24" t="s">
        <v>61</v>
      </c>
      <c r="J133" s="25">
        <v>20060331</v>
      </c>
      <c r="K133" s="26" t="s">
        <v>785</v>
      </c>
      <c r="L133" s="27" t="s">
        <v>2024</v>
      </c>
      <c r="M133" s="16">
        <v>0</v>
      </c>
      <c r="N133" s="80">
        <v>0</v>
      </c>
      <c r="O133" s="172">
        <v>0</v>
      </c>
      <c r="P133" s="173">
        <v>0</v>
      </c>
      <c r="Q133" s="113" t="s">
        <v>4960</v>
      </c>
    </row>
    <row r="134" spans="1:18" ht="35.25" customHeight="1" x14ac:dyDescent="0.15">
      <c r="A134" s="19">
        <v>4046</v>
      </c>
      <c r="B134" s="20" t="s">
        <v>76</v>
      </c>
      <c r="C134" s="20" t="s">
        <v>5518</v>
      </c>
      <c r="D134" s="21" t="s">
        <v>783</v>
      </c>
      <c r="E134" s="22">
        <v>688</v>
      </c>
      <c r="F134" s="89">
        <v>220270</v>
      </c>
      <c r="G134" s="136" t="s">
        <v>76</v>
      </c>
      <c r="H134" s="23">
        <v>7.0000000000000007E-2</v>
      </c>
      <c r="I134" s="24" t="s">
        <v>784</v>
      </c>
      <c r="J134" s="25">
        <v>19840314</v>
      </c>
      <c r="K134" s="26" t="s">
        <v>785</v>
      </c>
      <c r="L134" s="27" t="s">
        <v>77</v>
      </c>
      <c r="M134" s="16">
        <v>1</v>
      </c>
      <c r="N134" s="80">
        <v>688</v>
      </c>
      <c r="O134" s="172">
        <v>0</v>
      </c>
      <c r="P134" s="173">
        <v>0</v>
      </c>
      <c r="Q134" s="113" t="s">
        <v>4960</v>
      </c>
    </row>
    <row r="135" spans="1:18" ht="35.25" customHeight="1" x14ac:dyDescent="0.15">
      <c r="A135" s="19">
        <v>4432</v>
      </c>
      <c r="B135" s="20" t="s">
        <v>78</v>
      </c>
      <c r="C135" s="20" t="s">
        <v>1613</v>
      </c>
      <c r="D135" s="21" t="s">
        <v>783</v>
      </c>
      <c r="E135" s="22">
        <v>831</v>
      </c>
      <c r="F135" s="89"/>
      <c r="G135" s="136"/>
      <c r="H135" s="28" t="s">
        <v>4889</v>
      </c>
      <c r="I135" s="24" t="s">
        <v>61</v>
      </c>
      <c r="J135" s="25">
        <v>19930331</v>
      </c>
      <c r="K135" s="26" t="s">
        <v>785</v>
      </c>
      <c r="L135" s="27" t="s">
        <v>77</v>
      </c>
      <c r="M135" s="16">
        <v>1</v>
      </c>
      <c r="N135" s="80">
        <v>831</v>
      </c>
      <c r="O135" s="172">
        <v>0</v>
      </c>
      <c r="P135" s="173">
        <v>0</v>
      </c>
      <c r="Q135" s="113" t="s">
        <v>4960</v>
      </c>
    </row>
    <row r="136" spans="1:18" ht="35.25" customHeight="1" x14ac:dyDescent="0.15">
      <c r="A136" s="19">
        <v>4691</v>
      </c>
      <c r="B136" s="20" t="s">
        <v>2995</v>
      </c>
      <c r="C136" s="20" t="s">
        <v>5519</v>
      </c>
      <c r="D136" s="21" t="s">
        <v>783</v>
      </c>
      <c r="E136" s="22">
        <v>231</v>
      </c>
      <c r="F136" s="89"/>
      <c r="G136" s="136"/>
      <c r="H136" s="28" t="s">
        <v>4889</v>
      </c>
      <c r="I136" s="24" t="s">
        <v>4103</v>
      </c>
      <c r="J136" s="25">
        <v>20090331</v>
      </c>
      <c r="K136" s="26" t="s">
        <v>785</v>
      </c>
      <c r="L136" s="27" t="s">
        <v>2996</v>
      </c>
      <c r="M136" s="16">
        <v>0</v>
      </c>
      <c r="N136" s="80">
        <v>0</v>
      </c>
      <c r="O136" s="172">
        <v>0</v>
      </c>
      <c r="P136" s="173">
        <v>0</v>
      </c>
      <c r="Q136" s="113" t="s">
        <v>3490</v>
      </c>
      <c r="R136" s="9" t="s">
        <v>3636</v>
      </c>
    </row>
    <row r="137" spans="1:18" ht="35.25" customHeight="1" x14ac:dyDescent="0.15">
      <c r="A137" s="19">
        <v>4243</v>
      </c>
      <c r="B137" s="20" t="s">
        <v>2674</v>
      </c>
      <c r="C137" s="20" t="s">
        <v>1614</v>
      </c>
      <c r="D137" s="21" t="s">
        <v>783</v>
      </c>
      <c r="E137" s="22">
        <v>5591</v>
      </c>
      <c r="F137" s="89"/>
      <c r="G137" s="136"/>
      <c r="H137" s="28" t="s">
        <v>4889</v>
      </c>
      <c r="I137" s="24" t="s">
        <v>297</v>
      </c>
      <c r="J137" s="25">
        <v>19860613</v>
      </c>
      <c r="K137" s="26" t="s">
        <v>3111</v>
      </c>
      <c r="L137" s="27" t="s">
        <v>2675</v>
      </c>
      <c r="M137" s="16">
        <v>1</v>
      </c>
      <c r="N137" s="80">
        <v>3504</v>
      </c>
      <c r="O137" s="172">
        <v>1</v>
      </c>
      <c r="P137" s="173">
        <v>0</v>
      </c>
      <c r="Q137" s="113" t="s">
        <v>65</v>
      </c>
    </row>
    <row r="138" spans="1:18" ht="35.25" customHeight="1" x14ac:dyDescent="0.15">
      <c r="A138" s="19">
        <v>4543</v>
      </c>
      <c r="B138" s="20" t="s">
        <v>79</v>
      </c>
      <c r="C138" s="20" t="s">
        <v>5520</v>
      </c>
      <c r="D138" s="21" t="s">
        <v>783</v>
      </c>
      <c r="E138" s="22">
        <v>1404</v>
      </c>
      <c r="F138" s="89"/>
      <c r="G138" s="136"/>
      <c r="H138" s="28" t="s">
        <v>4889</v>
      </c>
      <c r="I138" s="24" t="s">
        <v>784</v>
      </c>
      <c r="J138" s="25">
        <v>19980331</v>
      </c>
      <c r="K138" s="26" t="s">
        <v>80</v>
      </c>
      <c r="L138" s="27" t="s">
        <v>81</v>
      </c>
      <c r="M138" s="16">
        <v>1</v>
      </c>
      <c r="N138" s="80">
        <v>1404</v>
      </c>
      <c r="O138" s="172">
        <v>0</v>
      </c>
      <c r="P138" s="173">
        <v>0</v>
      </c>
      <c r="Q138" s="113" t="s">
        <v>4960</v>
      </c>
    </row>
    <row r="139" spans="1:18" ht="35.25" customHeight="1" x14ac:dyDescent="0.15">
      <c r="A139" s="19">
        <v>3733</v>
      </c>
      <c r="B139" s="20" t="s">
        <v>82</v>
      </c>
      <c r="C139" s="20" t="s">
        <v>1615</v>
      </c>
      <c r="D139" s="21" t="s">
        <v>783</v>
      </c>
      <c r="E139" s="22">
        <v>147</v>
      </c>
      <c r="F139" s="89"/>
      <c r="G139" s="136"/>
      <c r="H139" s="28" t="s">
        <v>4889</v>
      </c>
      <c r="I139" s="24" t="s">
        <v>297</v>
      </c>
      <c r="J139" s="25">
        <v>19780318</v>
      </c>
      <c r="K139" s="26" t="s">
        <v>785</v>
      </c>
      <c r="L139" s="27" t="s">
        <v>83</v>
      </c>
      <c r="M139" s="16">
        <v>1</v>
      </c>
      <c r="N139" s="80">
        <v>147</v>
      </c>
      <c r="O139" s="172">
        <v>0</v>
      </c>
      <c r="P139" s="173">
        <v>0</v>
      </c>
      <c r="Q139" s="113" t="s">
        <v>3360</v>
      </c>
    </row>
    <row r="140" spans="1:18" ht="35.25" customHeight="1" x14ac:dyDescent="0.15">
      <c r="A140" s="19">
        <v>3466</v>
      </c>
      <c r="B140" s="20" t="s">
        <v>84</v>
      </c>
      <c r="C140" s="20" t="s">
        <v>1616</v>
      </c>
      <c r="D140" s="21" t="s">
        <v>783</v>
      </c>
      <c r="E140" s="22">
        <v>1946</v>
      </c>
      <c r="F140" s="89">
        <v>220218</v>
      </c>
      <c r="G140" s="136" t="s">
        <v>84</v>
      </c>
      <c r="H140" s="23">
        <v>0.2</v>
      </c>
      <c r="I140" s="24" t="s">
        <v>297</v>
      </c>
      <c r="J140" s="25">
        <v>19740331</v>
      </c>
      <c r="K140" s="26" t="s">
        <v>5202</v>
      </c>
      <c r="L140" s="27" t="s">
        <v>85</v>
      </c>
      <c r="M140" s="16">
        <v>0</v>
      </c>
      <c r="N140" s="80">
        <v>0</v>
      </c>
      <c r="O140" s="172">
        <v>1</v>
      </c>
      <c r="P140" s="173">
        <v>0</v>
      </c>
      <c r="Q140" s="113" t="s">
        <v>3192</v>
      </c>
    </row>
    <row r="141" spans="1:18" ht="35.25" customHeight="1" x14ac:dyDescent="0.15">
      <c r="A141" s="19">
        <v>3914</v>
      </c>
      <c r="B141" s="20" t="s">
        <v>86</v>
      </c>
      <c r="C141" s="20" t="s">
        <v>1617</v>
      </c>
      <c r="D141" s="21" t="s">
        <v>783</v>
      </c>
      <c r="E141" s="22">
        <v>257</v>
      </c>
      <c r="F141" s="89"/>
      <c r="G141" s="136"/>
      <c r="H141" s="28" t="s">
        <v>4889</v>
      </c>
      <c r="I141" s="24" t="s">
        <v>297</v>
      </c>
      <c r="J141" s="25">
        <v>19810331</v>
      </c>
      <c r="K141" s="26" t="s">
        <v>5202</v>
      </c>
      <c r="L141" s="27" t="s">
        <v>2780</v>
      </c>
      <c r="M141" s="16">
        <v>1</v>
      </c>
      <c r="N141" s="80">
        <v>257</v>
      </c>
      <c r="O141" s="172">
        <v>0</v>
      </c>
      <c r="P141" s="173">
        <v>0</v>
      </c>
      <c r="Q141" s="113" t="s">
        <v>3192</v>
      </c>
    </row>
    <row r="142" spans="1:18" ht="35.25" customHeight="1" x14ac:dyDescent="0.15">
      <c r="A142" s="19">
        <v>4605</v>
      </c>
      <c r="B142" s="20" t="s">
        <v>2781</v>
      </c>
      <c r="C142" s="20" t="s">
        <v>1618</v>
      </c>
      <c r="D142" s="21" t="s">
        <v>783</v>
      </c>
      <c r="E142" s="22">
        <v>254</v>
      </c>
      <c r="F142" s="89"/>
      <c r="G142" s="136"/>
      <c r="H142" s="28" t="s">
        <v>4889</v>
      </c>
      <c r="I142" s="24" t="s">
        <v>3110</v>
      </c>
      <c r="J142" s="25">
        <v>20020329</v>
      </c>
      <c r="K142" s="26" t="s">
        <v>785</v>
      </c>
      <c r="L142" s="27" t="s">
        <v>2782</v>
      </c>
      <c r="M142" s="16">
        <v>0</v>
      </c>
      <c r="N142" s="80">
        <v>0</v>
      </c>
      <c r="O142" s="172">
        <v>0</v>
      </c>
      <c r="P142" s="173">
        <v>0</v>
      </c>
      <c r="Q142" s="113" t="s">
        <v>1659</v>
      </c>
    </row>
    <row r="143" spans="1:18" ht="35.25" customHeight="1" x14ac:dyDescent="0.15">
      <c r="A143" s="19">
        <v>3846</v>
      </c>
      <c r="B143" s="20" t="s">
        <v>2783</v>
      </c>
      <c r="C143" s="20" t="s">
        <v>1619</v>
      </c>
      <c r="D143" s="21" t="s">
        <v>783</v>
      </c>
      <c r="E143" s="22">
        <v>434</v>
      </c>
      <c r="F143" s="89"/>
      <c r="G143" s="136"/>
      <c r="H143" s="28" t="s">
        <v>4889</v>
      </c>
      <c r="I143" s="24" t="s">
        <v>297</v>
      </c>
      <c r="J143" s="25">
        <v>19800331</v>
      </c>
      <c r="K143" s="26" t="s">
        <v>785</v>
      </c>
      <c r="L143" s="27" t="s">
        <v>2784</v>
      </c>
      <c r="M143" s="16">
        <v>1</v>
      </c>
      <c r="N143" s="80">
        <v>434</v>
      </c>
      <c r="O143" s="172">
        <v>0</v>
      </c>
      <c r="P143" s="173">
        <v>0</v>
      </c>
      <c r="Q143" s="113" t="s">
        <v>112</v>
      </c>
    </row>
    <row r="144" spans="1:18" ht="35.25" customHeight="1" x14ac:dyDescent="0.15">
      <c r="A144" s="19">
        <v>4193</v>
      </c>
      <c r="B144" s="20" t="s">
        <v>2785</v>
      </c>
      <c r="C144" s="20" t="s">
        <v>1620</v>
      </c>
      <c r="D144" s="21" t="s">
        <v>1016</v>
      </c>
      <c r="E144" s="22">
        <v>69739</v>
      </c>
      <c r="F144" s="89">
        <v>440003</v>
      </c>
      <c r="G144" s="136" t="s">
        <v>2785</v>
      </c>
      <c r="H144" s="23">
        <v>7.5</v>
      </c>
      <c r="I144" s="24" t="s">
        <v>3575</v>
      </c>
      <c r="J144" s="25">
        <v>19850621</v>
      </c>
      <c r="K144" s="26" t="s">
        <v>336</v>
      </c>
      <c r="L144" s="27" t="s">
        <v>2786</v>
      </c>
      <c r="M144" s="16">
        <v>0</v>
      </c>
      <c r="N144" s="80">
        <v>0</v>
      </c>
      <c r="O144" s="172">
        <v>1</v>
      </c>
      <c r="P144" s="173">
        <v>1</v>
      </c>
      <c r="Q144" s="113" t="s">
        <v>3848</v>
      </c>
    </row>
    <row r="145" spans="1:18" ht="35.25" customHeight="1" x14ac:dyDescent="0.15">
      <c r="A145" s="19">
        <v>4556</v>
      </c>
      <c r="B145" s="20" t="s">
        <v>2787</v>
      </c>
      <c r="C145" s="20" t="s">
        <v>1621</v>
      </c>
      <c r="D145" s="21" t="s">
        <v>783</v>
      </c>
      <c r="E145" s="22">
        <v>200</v>
      </c>
      <c r="F145" s="89"/>
      <c r="G145" s="136"/>
      <c r="H145" s="28" t="s">
        <v>4889</v>
      </c>
      <c r="I145" s="24" t="s">
        <v>297</v>
      </c>
      <c r="J145" s="25">
        <v>19990331</v>
      </c>
      <c r="K145" s="26" t="s">
        <v>785</v>
      </c>
      <c r="L145" s="27" t="s">
        <v>2788</v>
      </c>
      <c r="M145" s="16">
        <v>1</v>
      </c>
      <c r="N145" s="80">
        <v>200</v>
      </c>
      <c r="O145" s="172">
        <v>0</v>
      </c>
      <c r="P145" s="173">
        <v>0</v>
      </c>
      <c r="Q145" s="113" t="s">
        <v>1659</v>
      </c>
    </row>
    <row r="146" spans="1:18" ht="35.25" customHeight="1" x14ac:dyDescent="0.15">
      <c r="A146" s="19">
        <v>4618</v>
      </c>
      <c r="B146" s="20" t="s">
        <v>2789</v>
      </c>
      <c r="C146" s="20" t="s">
        <v>1622</v>
      </c>
      <c r="D146" s="21" t="s">
        <v>783</v>
      </c>
      <c r="E146" s="22">
        <v>197</v>
      </c>
      <c r="F146" s="89"/>
      <c r="G146" s="136"/>
      <c r="H146" s="28" t="s">
        <v>4889</v>
      </c>
      <c r="I146" s="24" t="s">
        <v>297</v>
      </c>
      <c r="J146" s="25">
        <v>20030331</v>
      </c>
      <c r="K146" s="26" t="s">
        <v>785</v>
      </c>
      <c r="L146" s="27" t="s">
        <v>2790</v>
      </c>
      <c r="M146" s="16">
        <v>1</v>
      </c>
      <c r="N146" s="80">
        <v>197</v>
      </c>
      <c r="O146" s="172">
        <v>0</v>
      </c>
      <c r="P146" s="173">
        <v>0</v>
      </c>
      <c r="Q146" s="113" t="s">
        <v>1659</v>
      </c>
    </row>
    <row r="147" spans="1:18" ht="35.25" customHeight="1" x14ac:dyDescent="0.15">
      <c r="A147" s="19">
        <v>3915</v>
      </c>
      <c r="B147" s="20" t="s">
        <v>2791</v>
      </c>
      <c r="C147" s="20" t="s">
        <v>1623</v>
      </c>
      <c r="D147" s="21" t="s">
        <v>783</v>
      </c>
      <c r="E147" s="22">
        <v>819</v>
      </c>
      <c r="F147" s="89">
        <v>220256</v>
      </c>
      <c r="G147" s="136" t="s">
        <v>2791</v>
      </c>
      <c r="H147" s="23">
        <v>0.08</v>
      </c>
      <c r="I147" s="24" t="s">
        <v>784</v>
      </c>
      <c r="J147" s="25">
        <v>19810331</v>
      </c>
      <c r="K147" s="26" t="s">
        <v>785</v>
      </c>
      <c r="L147" s="27" t="s">
        <v>2792</v>
      </c>
      <c r="M147" s="16">
        <v>1</v>
      </c>
      <c r="N147" s="80">
        <v>819</v>
      </c>
      <c r="O147" s="172">
        <v>0</v>
      </c>
      <c r="P147" s="173">
        <v>0</v>
      </c>
      <c r="Q147" s="113" t="s">
        <v>1659</v>
      </c>
    </row>
    <row r="148" spans="1:18" ht="35.25" customHeight="1" x14ac:dyDescent="0.15">
      <c r="A148" s="19">
        <v>4159</v>
      </c>
      <c r="B148" s="20" t="s">
        <v>5568</v>
      </c>
      <c r="C148" s="20" t="s">
        <v>5569</v>
      </c>
      <c r="D148" s="21" t="s">
        <v>783</v>
      </c>
      <c r="E148" s="22">
        <v>1733</v>
      </c>
      <c r="F148" s="91">
        <v>220286</v>
      </c>
      <c r="G148" s="151" t="s">
        <v>4088</v>
      </c>
      <c r="H148" s="23">
        <v>0.17</v>
      </c>
      <c r="I148" s="24" t="s">
        <v>297</v>
      </c>
      <c r="J148" s="25">
        <v>19850330</v>
      </c>
      <c r="K148" s="26" t="s">
        <v>785</v>
      </c>
      <c r="L148" s="27" t="s">
        <v>5559</v>
      </c>
      <c r="M148" s="16">
        <v>1</v>
      </c>
      <c r="N148" s="80">
        <v>1733</v>
      </c>
      <c r="O148" s="172">
        <v>0</v>
      </c>
      <c r="P148" s="173">
        <v>0</v>
      </c>
      <c r="Q148" s="113" t="s">
        <v>1659</v>
      </c>
    </row>
    <row r="149" spans="1:18" ht="35.25" customHeight="1" x14ac:dyDescent="0.15">
      <c r="A149" s="19">
        <v>4210</v>
      </c>
      <c r="B149" s="20" t="s">
        <v>2793</v>
      </c>
      <c r="C149" s="20" t="s">
        <v>1624</v>
      </c>
      <c r="D149" s="21" t="s">
        <v>783</v>
      </c>
      <c r="E149" s="22">
        <v>1672</v>
      </c>
      <c r="F149" s="89">
        <v>220293</v>
      </c>
      <c r="G149" s="136" t="s">
        <v>1682</v>
      </c>
      <c r="H149" s="23">
        <v>0.16</v>
      </c>
      <c r="I149" s="24" t="s">
        <v>297</v>
      </c>
      <c r="J149" s="25">
        <v>19860331</v>
      </c>
      <c r="K149" s="26" t="s">
        <v>785</v>
      </c>
      <c r="L149" s="27" t="s">
        <v>2794</v>
      </c>
      <c r="M149" s="16">
        <v>1</v>
      </c>
      <c r="N149" s="80">
        <v>1672</v>
      </c>
      <c r="O149" s="172">
        <v>0</v>
      </c>
      <c r="P149" s="173">
        <v>0</v>
      </c>
      <c r="Q149" s="113" t="s">
        <v>1659</v>
      </c>
    </row>
    <row r="150" spans="1:18" ht="35.25" customHeight="1" x14ac:dyDescent="0.15">
      <c r="A150" s="19">
        <v>3916</v>
      </c>
      <c r="B150" s="20" t="s">
        <v>2795</v>
      </c>
      <c r="C150" s="20" t="s">
        <v>1625</v>
      </c>
      <c r="D150" s="21" t="s">
        <v>783</v>
      </c>
      <c r="E150" s="22">
        <v>287</v>
      </c>
      <c r="F150" s="89"/>
      <c r="G150" s="136"/>
      <c r="H150" s="28" t="s">
        <v>4889</v>
      </c>
      <c r="I150" s="24" t="s">
        <v>297</v>
      </c>
      <c r="J150" s="25">
        <v>19810331</v>
      </c>
      <c r="K150" s="26" t="s">
        <v>785</v>
      </c>
      <c r="L150" s="27" t="s">
        <v>2796</v>
      </c>
      <c r="M150" s="16">
        <v>1</v>
      </c>
      <c r="N150" s="80">
        <v>287</v>
      </c>
      <c r="O150" s="172">
        <v>0</v>
      </c>
      <c r="P150" s="173">
        <v>0</v>
      </c>
      <c r="Q150" s="113" t="s">
        <v>1659</v>
      </c>
      <c r="R150" s="9" t="s">
        <v>1332</v>
      </c>
    </row>
    <row r="151" spans="1:18" ht="35.25" customHeight="1" x14ac:dyDescent="0.15">
      <c r="A151" s="19">
        <v>4673</v>
      </c>
      <c r="B151" s="20" t="s">
        <v>2025</v>
      </c>
      <c r="C151" s="20" t="s">
        <v>1626</v>
      </c>
      <c r="D151" s="21" t="s">
        <v>1084</v>
      </c>
      <c r="E151" s="22">
        <v>92166</v>
      </c>
      <c r="F151" s="89"/>
      <c r="G151" s="136"/>
      <c r="H151" s="28" t="s">
        <v>4889</v>
      </c>
      <c r="I151" s="24" t="s">
        <v>3110</v>
      </c>
      <c r="J151" s="25">
        <v>20080331</v>
      </c>
      <c r="K151" s="26" t="s">
        <v>336</v>
      </c>
      <c r="L151" s="27" t="s">
        <v>2026</v>
      </c>
      <c r="M151" s="16">
        <v>0</v>
      </c>
      <c r="N151" s="80">
        <v>0</v>
      </c>
      <c r="O151" s="172">
        <v>2</v>
      </c>
      <c r="P151" s="173">
        <v>2</v>
      </c>
      <c r="Q151" s="113" t="s">
        <v>1659</v>
      </c>
    </row>
    <row r="152" spans="1:18" ht="35.25" customHeight="1" x14ac:dyDescent="0.15">
      <c r="A152" s="19">
        <v>3978</v>
      </c>
      <c r="B152" s="20" t="s">
        <v>2797</v>
      </c>
      <c r="C152" s="20" t="s">
        <v>1627</v>
      </c>
      <c r="D152" s="21" t="s">
        <v>783</v>
      </c>
      <c r="E152" s="22">
        <v>901</v>
      </c>
      <c r="F152" s="89">
        <v>220255</v>
      </c>
      <c r="G152" s="136" t="s">
        <v>2797</v>
      </c>
      <c r="H152" s="23">
        <v>0.09</v>
      </c>
      <c r="I152" s="24" t="s">
        <v>297</v>
      </c>
      <c r="J152" s="25">
        <v>19820331</v>
      </c>
      <c r="K152" s="26" t="s">
        <v>785</v>
      </c>
      <c r="L152" s="27" t="s">
        <v>678</v>
      </c>
      <c r="M152" s="16">
        <v>1</v>
      </c>
      <c r="N152" s="80">
        <v>901</v>
      </c>
      <c r="O152" s="172">
        <v>0</v>
      </c>
      <c r="P152" s="173">
        <v>0</v>
      </c>
      <c r="Q152" s="113" t="s">
        <v>2503</v>
      </c>
    </row>
    <row r="153" spans="1:18" ht="35.25" customHeight="1" x14ac:dyDescent="0.15">
      <c r="A153" s="19">
        <v>4645</v>
      </c>
      <c r="B153" s="20" t="s">
        <v>679</v>
      </c>
      <c r="C153" s="20" t="s">
        <v>1628</v>
      </c>
      <c r="D153" s="21" t="s">
        <v>783</v>
      </c>
      <c r="E153" s="22">
        <v>168</v>
      </c>
      <c r="F153" s="89"/>
      <c r="G153" s="136"/>
      <c r="H153" s="28" t="s">
        <v>507</v>
      </c>
      <c r="I153" s="24" t="s">
        <v>297</v>
      </c>
      <c r="J153" s="25">
        <v>20050930</v>
      </c>
      <c r="K153" s="26" t="s">
        <v>785</v>
      </c>
      <c r="L153" s="27" t="s">
        <v>680</v>
      </c>
      <c r="M153" s="16">
        <v>1</v>
      </c>
      <c r="N153" s="80">
        <v>168</v>
      </c>
      <c r="O153" s="172">
        <v>0</v>
      </c>
      <c r="P153" s="173">
        <v>0</v>
      </c>
      <c r="Q153" s="113" t="s">
        <v>2503</v>
      </c>
    </row>
    <row r="154" spans="1:18" ht="35.25" customHeight="1" x14ac:dyDescent="0.15">
      <c r="A154" s="19">
        <v>3785</v>
      </c>
      <c r="B154" s="20" t="s">
        <v>681</v>
      </c>
      <c r="C154" s="20" t="s">
        <v>1629</v>
      </c>
      <c r="D154" s="21" t="s">
        <v>783</v>
      </c>
      <c r="E154" s="22">
        <v>3608</v>
      </c>
      <c r="F154" s="89">
        <v>220242</v>
      </c>
      <c r="G154" s="136" t="s">
        <v>681</v>
      </c>
      <c r="H154" s="23">
        <v>0.39</v>
      </c>
      <c r="I154" s="24" t="s">
        <v>297</v>
      </c>
      <c r="J154" s="25">
        <v>19790312</v>
      </c>
      <c r="K154" s="26" t="s">
        <v>336</v>
      </c>
      <c r="L154" s="27" t="s">
        <v>682</v>
      </c>
      <c r="M154" s="16">
        <v>1</v>
      </c>
      <c r="N154" s="80">
        <v>3608</v>
      </c>
      <c r="O154" s="172">
        <v>1</v>
      </c>
      <c r="P154" s="173">
        <v>0</v>
      </c>
      <c r="Q154" s="113" t="s">
        <v>2503</v>
      </c>
    </row>
    <row r="155" spans="1:18" ht="35.25" customHeight="1" x14ac:dyDescent="0.15">
      <c r="A155" s="19">
        <v>4614</v>
      </c>
      <c r="B155" s="20" t="s">
        <v>683</v>
      </c>
      <c r="C155" s="20" t="s">
        <v>1630</v>
      </c>
      <c r="D155" s="21" t="s">
        <v>783</v>
      </c>
      <c r="E155" s="22">
        <v>512</v>
      </c>
      <c r="F155" s="89"/>
      <c r="G155" s="136"/>
      <c r="H155" s="28" t="s">
        <v>4889</v>
      </c>
      <c r="I155" s="24" t="s">
        <v>297</v>
      </c>
      <c r="J155" s="25">
        <v>20020913</v>
      </c>
      <c r="K155" s="26" t="s">
        <v>785</v>
      </c>
      <c r="L155" s="27" t="s">
        <v>684</v>
      </c>
      <c r="M155" s="16">
        <v>1</v>
      </c>
      <c r="N155" s="80">
        <v>512</v>
      </c>
      <c r="O155" s="172">
        <v>0</v>
      </c>
      <c r="P155" s="173">
        <v>0</v>
      </c>
      <c r="Q155" s="113" t="s">
        <v>3857</v>
      </c>
    </row>
    <row r="156" spans="1:18" ht="35.25" customHeight="1" x14ac:dyDescent="0.15">
      <c r="A156" s="19">
        <v>4047</v>
      </c>
      <c r="B156" s="20" t="s">
        <v>685</v>
      </c>
      <c r="C156" s="20" t="s">
        <v>1631</v>
      </c>
      <c r="D156" s="21" t="s">
        <v>783</v>
      </c>
      <c r="E156" s="22">
        <v>2627</v>
      </c>
      <c r="F156" s="89">
        <v>221204</v>
      </c>
      <c r="G156" s="136" t="s">
        <v>685</v>
      </c>
      <c r="H156" s="23">
        <v>0.26</v>
      </c>
      <c r="I156" s="24" t="s">
        <v>297</v>
      </c>
      <c r="J156" s="25">
        <v>19840314</v>
      </c>
      <c r="K156" s="26" t="s">
        <v>174</v>
      </c>
      <c r="L156" s="27" t="s">
        <v>2887</v>
      </c>
      <c r="M156" s="16">
        <v>1</v>
      </c>
      <c r="N156" s="80">
        <v>2511</v>
      </c>
      <c r="O156" s="172">
        <v>1</v>
      </c>
      <c r="P156" s="173">
        <v>0</v>
      </c>
      <c r="Q156" s="113" t="s">
        <v>576</v>
      </c>
    </row>
    <row r="157" spans="1:18" ht="35.25" customHeight="1" x14ac:dyDescent="0.15">
      <c r="A157" s="19">
        <v>3735</v>
      </c>
      <c r="B157" s="20" t="s">
        <v>2888</v>
      </c>
      <c r="C157" s="20" t="s">
        <v>1632</v>
      </c>
      <c r="D157" s="21" t="s">
        <v>517</v>
      </c>
      <c r="E157" s="22">
        <v>627</v>
      </c>
      <c r="F157" s="89"/>
      <c r="G157" s="136"/>
      <c r="H157" s="28" t="s">
        <v>4889</v>
      </c>
      <c r="I157" s="24" t="s">
        <v>297</v>
      </c>
      <c r="J157" s="25">
        <v>19780318</v>
      </c>
      <c r="K157" s="26" t="s">
        <v>5202</v>
      </c>
      <c r="L157" s="27" t="s">
        <v>2889</v>
      </c>
      <c r="M157" s="16">
        <v>1</v>
      </c>
      <c r="N157" s="80">
        <v>627</v>
      </c>
      <c r="O157" s="172">
        <v>0</v>
      </c>
      <c r="P157" s="173">
        <v>0</v>
      </c>
      <c r="Q157" s="113" t="s">
        <v>3845</v>
      </c>
    </row>
    <row r="158" spans="1:18" ht="35.25" customHeight="1" x14ac:dyDescent="0.15">
      <c r="A158" s="19">
        <v>3467</v>
      </c>
      <c r="B158" s="20" t="s">
        <v>2890</v>
      </c>
      <c r="C158" s="20" t="s">
        <v>1633</v>
      </c>
      <c r="D158" s="21" t="s">
        <v>783</v>
      </c>
      <c r="E158" s="22">
        <v>651</v>
      </c>
      <c r="F158" s="89"/>
      <c r="G158" s="136"/>
      <c r="H158" s="28" t="s">
        <v>4889</v>
      </c>
      <c r="I158" s="24" t="s">
        <v>297</v>
      </c>
      <c r="J158" s="25">
        <v>19740331</v>
      </c>
      <c r="K158" s="26" t="s">
        <v>336</v>
      </c>
      <c r="L158" s="27" t="s">
        <v>2891</v>
      </c>
      <c r="M158" s="16">
        <v>1</v>
      </c>
      <c r="N158" s="80">
        <v>651</v>
      </c>
      <c r="O158" s="172">
        <v>0</v>
      </c>
      <c r="P158" s="173">
        <v>0</v>
      </c>
      <c r="Q158" s="113" t="s">
        <v>1659</v>
      </c>
    </row>
    <row r="159" spans="1:18" ht="35.25" customHeight="1" x14ac:dyDescent="0.15">
      <c r="A159" s="19">
        <v>3669</v>
      </c>
      <c r="B159" s="20" t="s">
        <v>2892</v>
      </c>
      <c r="C159" s="20" t="s">
        <v>1634</v>
      </c>
      <c r="D159" s="21" t="s">
        <v>783</v>
      </c>
      <c r="E159" s="22">
        <v>960</v>
      </c>
      <c r="F159" s="89">
        <v>220233</v>
      </c>
      <c r="G159" s="136" t="s">
        <v>2892</v>
      </c>
      <c r="H159" s="23">
        <v>0.08</v>
      </c>
      <c r="I159" s="24" t="s">
        <v>784</v>
      </c>
      <c r="J159" s="25">
        <v>19770310</v>
      </c>
      <c r="K159" s="26" t="s">
        <v>336</v>
      </c>
      <c r="L159" s="27" t="s">
        <v>2893</v>
      </c>
      <c r="M159" s="16">
        <v>0</v>
      </c>
      <c r="N159" s="80">
        <v>0</v>
      </c>
      <c r="O159" s="172">
        <v>0</v>
      </c>
      <c r="P159" s="173">
        <v>0</v>
      </c>
      <c r="Q159" s="113" t="s">
        <v>1659</v>
      </c>
    </row>
    <row r="160" spans="1:18" ht="35.25" customHeight="1" x14ac:dyDescent="0.15">
      <c r="A160" s="19">
        <v>4048</v>
      </c>
      <c r="B160" s="20" t="s">
        <v>2894</v>
      </c>
      <c r="C160" s="20" t="s">
        <v>1635</v>
      </c>
      <c r="D160" s="21" t="s">
        <v>783</v>
      </c>
      <c r="E160" s="22">
        <v>323</v>
      </c>
      <c r="F160" s="89"/>
      <c r="G160" s="136"/>
      <c r="H160" s="28" t="s">
        <v>4889</v>
      </c>
      <c r="I160" s="24" t="s">
        <v>297</v>
      </c>
      <c r="J160" s="25">
        <v>19840314</v>
      </c>
      <c r="K160" s="26" t="s">
        <v>785</v>
      </c>
      <c r="L160" s="27" t="s">
        <v>2895</v>
      </c>
      <c r="M160" s="16">
        <v>1</v>
      </c>
      <c r="N160" s="80">
        <v>323</v>
      </c>
      <c r="O160" s="172">
        <v>0</v>
      </c>
      <c r="P160" s="173">
        <v>0</v>
      </c>
      <c r="Q160" s="113" t="s">
        <v>576</v>
      </c>
    </row>
    <row r="161" spans="1:18" ht="35.25" customHeight="1" x14ac:dyDescent="0.15">
      <c r="A161" s="19">
        <v>4267</v>
      </c>
      <c r="B161" s="20" t="s">
        <v>2896</v>
      </c>
      <c r="C161" s="20" t="s">
        <v>1636</v>
      </c>
      <c r="D161" s="21" t="s">
        <v>783</v>
      </c>
      <c r="E161" s="22">
        <v>184</v>
      </c>
      <c r="F161" s="89"/>
      <c r="G161" s="136"/>
      <c r="H161" s="28" t="s">
        <v>4889</v>
      </c>
      <c r="I161" s="24" t="s">
        <v>297</v>
      </c>
      <c r="J161" s="25">
        <v>19870801</v>
      </c>
      <c r="K161" s="26" t="s">
        <v>5202</v>
      </c>
      <c r="L161" s="27" t="s">
        <v>2897</v>
      </c>
      <c r="M161" s="16">
        <v>1</v>
      </c>
      <c r="N161" s="80">
        <v>184</v>
      </c>
      <c r="O161" s="172">
        <v>0</v>
      </c>
      <c r="P161" s="173">
        <v>0</v>
      </c>
      <c r="Q161" s="113" t="s">
        <v>2900</v>
      </c>
    </row>
    <row r="162" spans="1:18" ht="35.25" customHeight="1" x14ac:dyDescent="0.15">
      <c r="A162" s="19">
        <v>3616</v>
      </c>
      <c r="B162" s="20" t="s">
        <v>2898</v>
      </c>
      <c r="C162" s="20" t="s">
        <v>1637</v>
      </c>
      <c r="D162" s="21" t="s">
        <v>783</v>
      </c>
      <c r="E162" s="22">
        <v>1001</v>
      </c>
      <c r="F162" s="91">
        <v>220206</v>
      </c>
      <c r="G162" s="151" t="s">
        <v>2898</v>
      </c>
      <c r="H162" s="23">
        <v>0.1</v>
      </c>
      <c r="I162" s="24" t="s">
        <v>297</v>
      </c>
      <c r="J162" s="25">
        <v>19760325</v>
      </c>
      <c r="K162" s="26" t="s">
        <v>336</v>
      </c>
      <c r="L162" s="27" t="s">
        <v>2899</v>
      </c>
      <c r="M162" s="16">
        <v>1</v>
      </c>
      <c r="N162" s="80">
        <v>1001</v>
      </c>
      <c r="O162" s="172">
        <v>0</v>
      </c>
      <c r="P162" s="173">
        <v>0</v>
      </c>
      <c r="Q162" s="113" t="s">
        <v>2900</v>
      </c>
    </row>
    <row r="163" spans="1:18" ht="35.25" customHeight="1" x14ac:dyDescent="0.15">
      <c r="A163" s="19">
        <v>3617</v>
      </c>
      <c r="B163" s="20" t="s">
        <v>2901</v>
      </c>
      <c r="C163" s="20" t="s">
        <v>1638</v>
      </c>
      <c r="D163" s="21" t="s">
        <v>783</v>
      </c>
      <c r="E163" s="22">
        <v>777</v>
      </c>
      <c r="F163" s="91"/>
      <c r="G163" s="151"/>
      <c r="H163" s="28" t="s">
        <v>4889</v>
      </c>
      <c r="I163" s="24" t="s">
        <v>297</v>
      </c>
      <c r="J163" s="25">
        <v>19760325</v>
      </c>
      <c r="K163" s="26" t="s">
        <v>785</v>
      </c>
      <c r="L163" s="27" t="s">
        <v>2902</v>
      </c>
      <c r="M163" s="16">
        <v>1</v>
      </c>
      <c r="N163" s="80">
        <v>777</v>
      </c>
      <c r="O163" s="172">
        <v>0</v>
      </c>
      <c r="P163" s="173">
        <v>0</v>
      </c>
      <c r="Q163" s="113" t="s">
        <v>2900</v>
      </c>
    </row>
    <row r="164" spans="1:18" ht="35.25" customHeight="1" x14ac:dyDescent="0.15">
      <c r="A164" s="19">
        <v>3847</v>
      </c>
      <c r="B164" s="20" t="s">
        <v>2903</v>
      </c>
      <c r="C164" s="20" t="s">
        <v>1639</v>
      </c>
      <c r="D164" s="21" t="s">
        <v>783</v>
      </c>
      <c r="E164" s="22">
        <v>399</v>
      </c>
      <c r="F164" s="96"/>
      <c r="G164" s="152"/>
      <c r="H164" s="28" t="s">
        <v>4889</v>
      </c>
      <c r="I164" s="24" t="s">
        <v>297</v>
      </c>
      <c r="J164" s="25">
        <v>19791221</v>
      </c>
      <c r="K164" s="26" t="s">
        <v>785</v>
      </c>
      <c r="L164" s="27" t="s">
        <v>2904</v>
      </c>
      <c r="M164" s="16">
        <v>0</v>
      </c>
      <c r="N164" s="80">
        <v>0</v>
      </c>
      <c r="O164" s="172">
        <v>0</v>
      </c>
      <c r="P164" s="173">
        <v>0</v>
      </c>
      <c r="Q164" s="113" t="s">
        <v>2900</v>
      </c>
    </row>
    <row r="165" spans="1:18" ht="35.25" customHeight="1" x14ac:dyDescent="0.15">
      <c r="A165" s="19">
        <v>3414</v>
      </c>
      <c r="B165" s="20" t="s">
        <v>2905</v>
      </c>
      <c r="C165" s="20" t="s">
        <v>1640</v>
      </c>
      <c r="D165" s="21" t="s">
        <v>783</v>
      </c>
      <c r="E165" s="22">
        <v>877</v>
      </c>
      <c r="F165" s="91">
        <v>220208</v>
      </c>
      <c r="G165" s="151" t="s">
        <v>1683</v>
      </c>
      <c r="H165" s="23">
        <v>0.1</v>
      </c>
      <c r="I165" s="24" t="s">
        <v>297</v>
      </c>
      <c r="J165" s="25">
        <v>19721218</v>
      </c>
      <c r="K165" s="26" t="s">
        <v>785</v>
      </c>
      <c r="L165" s="27" t="s">
        <v>2906</v>
      </c>
      <c r="M165" s="16">
        <v>0</v>
      </c>
      <c r="N165" s="80">
        <v>0</v>
      </c>
      <c r="O165" s="172">
        <v>0</v>
      </c>
      <c r="P165" s="173">
        <v>0</v>
      </c>
      <c r="Q165" s="113" t="s">
        <v>2900</v>
      </c>
    </row>
    <row r="166" spans="1:18" ht="35.25" customHeight="1" x14ac:dyDescent="0.15">
      <c r="A166" s="19">
        <v>3739</v>
      </c>
      <c r="B166" s="20" t="s">
        <v>2907</v>
      </c>
      <c r="C166" s="20" t="s">
        <v>1641</v>
      </c>
      <c r="D166" s="21" t="s">
        <v>783</v>
      </c>
      <c r="E166" s="22">
        <v>282</v>
      </c>
      <c r="F166" s="91"/>
      <c r="G166" s="151"/>
      <c r="H166" s="28" t="s">
        <v>4890</v>
      </c>
      <c r="I166" s="24" t="s">
        <v>297</v>
      </c>
      <c r="J166" s="25">
        <v>19780318</v>
      </c>
      <c r="K166" s="26" t="s">
        <v>785</v>
      </c>
      <c r="L166" s="27" t="s">
        <v>3742</v>
      </c>
      <c r="M166" s="16">
        <v>0</v>
      </c>
      <c r="N166" s="80">
        <v>0</v>
      </c>
      <c r="O166" s="172">
        <v>0</v>
      </c>
      <c r="P166" s="173">
        <v>0</v>
      </c>
      <c r="Q166" s="113" t="s">
        <v>3745</v>
      </c>
    </row>
    <row r="167" spans="1:18" ht="35.25" customHeight="1" x14ac:dyDescent="0.15">
      <c r="A167" s="19">
        <v>4519</v>
      </c>
      <c r="B167" s="20" t="s">
        <v>3743</v>
      </c>
      <c r="C167" s="20" t="s">
        <v>5521</v>
      </c>
      <c r="D167" s="21" t="s">
        <v>783</v>
      </c>
      <c r="E167" s="22">
        <v>2506</v>
      </c>
      <c r="F167" s="91">
        <v>221228</v>
      </c>
      <c r="G167" s="151" t="s">
        <v>1684</v>
      </c>
      <c r="H167" s="23">
        <v>0.25</v>
      </c>
      <c r="I167" s="24" t="s">
        <v>297</v>
      </c>
      <c r="J167" s="25">
        <v>19961003</v>
      </c>
      <c r="K167" s="26" t="s">
        <v>298</v>
      </c>
      <c r="L167" s="27" t="s">
        <v>3744</v>
      </c>
      <c r="M167" s="16">
        <v>1</v>
      </c>
      <c r="N167" s="80">
        <v>2506</v>
      </c>
      <c r="O167" s="172">
        <v>0</v>
      </c>
      <c r="P167" s="173">
        <v>0</v>
      </c>
      <c r="Q167" s="113" t="s">
        <v>2900</v>
      </c>
    </row>
    <row r="168" spans="1:18" ht="35.25" customHeight="1" x14ac:dyDescent="0.15">
      <c r="A168" s="19">
        <v>3917</v>
      </c>
      <c r="B168" s="20" t="s">
        <v>3746</v>
      </c>
      <c r="C168" s="20" t="s">
        <v>1642</v>
      </c>
      <c r="D168" s="21" t="s">
        <v>783</v>
      </c>
      <c r="E168" s="22">
        <v>2858</v>
      </c>
      <c r="F168" s="91">
        <v>220230</v>
      </c>
      <c r="G168" s="151" t="s">
        <v>3746</v>
      </c>
      <c r="H168" s="23">
        <v>0.23</v>
      </c>
      <c r="I168" s="24" t="s">
        <v>297</v>
      </c>
      <c r="J168" s="25">
        <v>19801128</v>
      </c>
      <c r="K168" s="26" t="s">
        <v>336</v>
      </c>
      <c r="L168" s="27" t="s">
        <v>3747</v>
      </c>
      <c r="M168" s="16">
        <v>1</v>
      </c>
      <c r="N168" s="80">
        <v>2858</v>
      </c>
      <c r="O168" s="172">
        <v>1</v>
      </c>
      <c r="P168" s="173">
        <v>0</v>
      </c>
      <c r="Q168" s="113" t="s">
        <v>4406</v>
      </c>
    </row>
    <row r="169" spans="1:18" ht="35.25" customHeight="1" x14ac:dyDescent="0.15">
      <c r="A169" s="19">
        <v>3411</v>
      </c>
      <c r="B169" s="20" t="s">
        <v>3748</v>
      </c>
      <c r="C169" s="20" t="s">
        <v>1643</v>
      </c>
      <c r="D169" s="21" t="s">
        <v>783</v>
      </c>
      <c r="E169" s="22">
        <v>390</v>
      </c>
      <c r="F169" s="91">
        <v>220216</v>
      </c>
      <c r="G169" s="151" t="s">
        <v>3748</v>
      </c>
      <c r="H169" s="23">
        <v>0.05</v>
      </c>
      <c r="I169" s="24" t="s">
        <v>297</v>
      </c>
      <c r="J169" s="25">
        <v>19721218</v>
      </c>
      <c r="K169" s="26" t="s">
        <v>336</v>
      </c>
      <c r="L169" s="27" t="s">
        <v>3749</v>
      </c>
      <c r="M169" s="16">
        <v>0</v>
      </c>
      <c r="N169" s="80">
        <v>0</v>
      </c>
      <c r="O169" s="172">
        <v>0</v>
      </c>
      <c r="P169" s="173">
        <v>0</v>
      </c>
      <c r="Q169" s="113" t="s">
        <v>1659</v>
      </c>
    </row>
    <row r="170" spans="1:18" ht="35.25" customHeight="1" x14ac:dyDescent="0.15">
      <c r="A170" s="19">
        <v>3848</v>
      </c>
      <c r="B170" s="20" t="s">
        <v>3750</v>
      </c>
      <c r="C170" s="20" t="s">
        <v>1644</v>
      </c>
      <c r="D170" s="21" t="s">
        <v>783</v>
      </c>
      <c r="E170" s="22">
        <v>155</v>
      </c>
      <c r="F170" s="91"/>
      <c r="G170" s="151"/>
      <c r="H170" s="28" t="s">
        <v>4889</v>
      </c>
      <c r="I170" s="24" t="s">
        <v>297</v>
      </c>
      <c r="J170" s="25">
        <v>19791221</v>
      </c>
      <c r="K170" s="26" t="s">
        <v>785</v>
      </c>
      <c r="L170" s="27" t="s">
        <v>3751</v>
      </c>
      <c r="M170" s="16">
        <v>0</v>
      </c>
      <c r="N170" s="80">
        <v>0</v>
      </c>
      <c r="O170" s="172">
        <v>0</v>
      </c>
      <c r="P170" s="173">
        <v>0</v>
      </c>
      <c r="Q170" s="113" t="s">
        <v>3492</v>
      </c>
      <c r="R170" s="9" t="s">
        <v>3634</v>
      </c>
    </row>
    <row r="171" spans="1:18" ht="35.25" customHeight="1" x14ac:dyDescent="0.15">
      <c r="A171" s="19">
        <v>4685</v>
      </c>
      <c r="B171" s="20" t="s">
        <v>2002</v>
      </c>
      <c r="C171" s="20" t="s">
        <v>5244</v>
      </c>
      <c r="D171" s="21" t="s">
        <v>4246</v>
      </c>
      <c r="E171" s="22">
        <v>151</v>
      </c>
      <c r="F171" s="91"/>
      <c r="G171" s="151"/>
      <c r="H171" s="28" t="s">
        <v>4889</v>
      </c>
      <c r="I171" s="24" t="s">
        <v>4103</v>
      </c>
      <c r="J171" s="25">
        <v>20080930</v>
      </c>
      <c r="K171" s="26" t="s">
        <v>3212</v>
      </c>
      <c r="L171" s="27" t="s">
        <v>2003</v>
      </c>
      <c r="M171" s="16">
        <v>1</v>
      </c>
      <c r="N171" s="80">
        <v>151</v>
      </c>
      <c r="O171" s="172">
        <v>0</v>
      </c>
      <c r="P171" s="173">
        <v>0</v>
      </c>
      <c r="Q171" s="113" t="s">
        <v>3492</v>
      </c>
    </row>
    <row r="172" spans="1:18" ht="35.25" customHeight="1" x14ac:dyDescent="0.15">
      <c r="A172" s="19">
        <v>4764</v>
      </c>
      <c r="B172" s="20" t="s">
        <v>5313</v>
      </c>
      <c r="C172" s="20" t="s">
        <v>5522</v>
      </c>
      <c r="D172" s="21" t="s">
        <v>2618</v>
      </c>
      <c r="E172" s="22">
        <v>150</v>
      </c>
      <c r="F172" s="91"/>
      <c r="G172" s="151"/>
      <c r="H172" s="28"/>
      <c r="I172" s="24" t="s">
        <v>39</v>
      </c>
      <c r="J172" s="25">
        <v>20130930</v>
      </c>
      <c r="K172" s="26" t="s">
        <v>3212</v>
      </c>
      <c r="L172" s="27" t="s">
        <v>5314</v>
      </c>
      <c r="M172" s="16">
        <v>0</v>
      </c>
      <c r="N172" s="80">
        <v>0</v>
      </c>
      <c r="O172" s="172">
        <v>0</v>
      </c>
      <c r="P172" s="173">
        <v>0</v>
      </c>
      <c r="Q172" s="113"/>
    </row>
    <row r="173" spans="1:18" ht="35.25" customHeight="1" x14ac:dyDescent="0.15">
      <c r="A173" s="19">
        <v>4790</v>
      </c>
      <c r="B173" s="20" t="s">
        <v>5429</v>
      </c>
      <c r="C173" s="20" t="s">
        <v>5430</v>
      </c>
      <c r="D173" s="21" t="s">
        <v>2618</v>
      </c>
      <c r="E173" s="22">
        <v>150</v>
      </c>
      <c r="F173" s="91"/>
      <c r="G173" s="151"/>
      <c r="H173" s="28"/>
      <c r="I173" s="24" t="s">
        <v>4102</v>
      </c>
      <c r="J173" s="25">
        <v>20160331</v>
      </c>
      <c r="K173" s="26" t="s">
        <v>3212</v>
      </c>
      <c r="L173" s="27" t="s">
        <v>5431</v>
      </c>
      <c r="M173" s="16">
        <v>1</v>
      </c>
      <c r="N173" s="80">
        <v>150</v>
      </c>
      <c r="O173" s="172">
        <v>0</v>
      </c>
      <c r="P173" s="173">
        <v>0</v>
      </c>
      <c r="Q173" s="113" t="s">
        <v>3360</v>
      </c>
    </row>
    <row r="174" spans="1:18" ht="35.25" customHeight="1" x14ac:dyDescent="0.15">
      <c r="A174" s="19">
        <v>4504</v>
      </c>
      <c r="B174" s="20" t="s">
        <v>3752</v>
      </c>
      <c r="C174" s="20" t="s">
        <v>1645</v>
      </c>
      <c r="D174" s="21" t="s">
        <v>783</v>
      </c>
      <c r="E174" s="22">
        <v>151</v>
      </c>
      <c r="F174" s="91"/>
      <c r="G174" s="151"/>
      <c r="H174" s="28" t="s">
        <v>4889</v>
      </c>
      <c r="I174" s="24" t="s">
        <v>297</v>
      </c>
      <c r="J174" s="25">
        <v>19960329</v>
      </c>
      <c r="K174" s="26" t="s">
        <v>785</v>
      </c>
      <c r="L174" s="27" t="s">
        <v>3753</v>
      </c>
      <c r="M174" s="16">
        <v>1</v>
      </c>
      <c r="N174" s="80">
        <v>151</v>
      </c>
      <c r="O174" s="172">
        <v>0</v>
      </c>
      <c r="P174" s="173">
        <v>0</v>
      </c>
      <c r="Q174" s="113" t="s">
        <v>3360</v>
      </c>
    </row>
    <row r="175" spans="1:18" ht="35.25" customHeight="1" x14ac:dyDescent="0.15">
      <c r="A175" s="19">
        <v>4318</v>
      </c>
      <c r="B175" s="20" t="s">
        <v>3754</v>
      </c>
      <c r="C175" s="20" t="s">
        <v>1646</v>
      </c>
      <c r="D175" s="21" t="s">
        <v>783</v>
      </c>
      <c r="E175" s="22">
        <v>521</v>
      </c>
      <c r="F175" s="91"/>
      <c r="G175" s="151"/>
      <c r="H175" s="28" t="s">
        <v>4889</v>
      </c>
      <c r="I175" s="24" t="s">
        <v>784</v>
      </c>
      <c r="J175" s="25">
        <v>19890331</v>
      </c>
      <c r="K175" s="26" t="s">
        <v>785</v>
      </c>
      <c r="L175" s="27" t="s">
        <v>3755</v>
      </c>
      <c r="M175" s="16">
        <v>1</v>
      </c>
      <c r="N175" s="80">
        <v>521</v>
      </c>
      <c r="O175" s="172">
        <v>0</v>
      </c>
      <c r="P175" s="173">
        <v>0</v>
      </c>
      <c r="Q175" s="113" t="s">
        <v>5076</v>
      </c>
    </row>
    <row r="176" spans="1:18" ht="35.25" customHeight="1" x14ac:dyDescent="0.15">
      <c r="A176" s="19">
        <v>4488</v>
      </c>
      <c r="B176" s="20" t="s">
        <v>3756</v>
      </c>
      <c r="C176" s="20" t="s">
        <v>1647</v>
      </c>
      <c r="D176" s="21" t="s">
        <v>783</v>
      </c>
      <c r="E176" s="22">
        <v>2099</v>
      </c>
      <c r="F176" s="91"/>
      <c r="G176" s="151"/>
      <c r="H176" s="28" t="s">
        <v>4889</v>
      </c>
      <c r="I176" s="24" t="s">
        <v>3110</v>
      </c>
      <c r="J176" s="25">
        <v>19950331</v>
      </c>
      <c r="K176" s="26" t="s">
        <v>336</v>
      </c>
      <c r="L176" s="27" t="s">
        <v>3757</v>
      </c>
      <c r="M176" s="16">
        <v>1</v>
      </c>
      <c r="N176" s="80">
        <v>2031</v>
      </c>
      <c r="O176" s="172">
        <v>1</v>
      </c>
      <c r="P176" s="173">
        <v>0</v>
      </c>
      <c r="Q176" s="113" t="s">
        <v>5076</v>
      </c>
    </row>
    <row r="177" spans="1:17" ht="35.25" customHeight="1" x14ac:dyDescent="0.15">
      <c r="A177" s="19">
        <v>4160</v>
      </c>
      <c r="B177" s="20" t="s">
        <v>3758</v>
      </c>
      <c r="C177" s="20" t="s">
        <v>1648</v>
      </c>
      <c r="D177" s="21" t="s">
        <v>783</v>
      </c>
      <c r="E177" s="22">
        <v>2977</v>
      </c>
      <c r="F177" s="91">
        <v>220290</v>
      </c>
      <c r="G177" s="151" t="s">
        <v>3758</v>
      </c>
      <c r="H177" s="23">
        <v>0.3</v>
      </c>
      <c r="I177" s="24" t="s">
        <v>3110</v>
      </c>
      <c r="J177" s="25">
        <v>19850330</v>
      </c>
      <c r="K177" s="26" t="s">
        <v>785</v>
      </c>
      <c r="L177" s="27" t="s">
        <v>3759</v>
      </c>
      <c r="M177" s="16">
        <v>1</v>
      </c>
      <c r="N177" s="80">
        <v>2977</v>
      </c>
      <c r="O177" s="172">
        <v>0</v>
      </c>
      <c r="P177" s="173">
        <v>0</v>
      </c>
      <c r="Q177" s="113" t="s">
        <v>5076</v>
      </c>
    </row>
    <row r="178" spans="1:17" ht="35.25" customHeight="1" x14ac:dyDescent="0.15">
      <c r="A178" s="19">
        <v>4344</v>
      </c>
      <c r="B178" s="20" t="s">
        <v>3760</v>
      </c>
      <c r="C178" s="20" t="s">
        <v>1649</v>
      </c>
      <c r="D178" s="21" t="s">
        <v>783</v>
      </c>
      <c r="E178" s="22">
        <v>4058</v>
      </c>
      <c r="F178" s="91">
        <v>220288</v>
      </c>
      <c r="G178" s="151" t="s">
        <v>3760</v>
      </c>
      <c r="H178" s="23">
        <v>0.41</v>
      </c>
      <c r="I178" s="24" t="s">
        <v>3110</v>
      </c>
      <c r="J178" s="25">
        <v>19900331</v>
      </c>
      <c r="K178" s="26" t="s">
        <v>785</v>
      </c>
      <c r="L178" s="27" t="s">
        <v>5355</v>
      </c>
      <c r="M178" s="16">
        <v>1</v>
      </c>
      <c r="N178" s="80">
        <v>2166</v>
      </c>
      <c r="O178" s="172">
        <v>0</v>
      </c>
      <c r="P178" s="173">
        <v>0</v>
      </c>
      <c r="Q178" s="113" t="s">
        <v>5076</v>
      </c>
    </row>
    <row r="179" spans="1:17" ht="35.25" customHeight="1" x14ac:dyDescent="0.15">
      <c r="A179" s="19">
        <v>4226</v>
      </c>
      <c r="B179" s="20" t="s">
        <v>3761</v>
      </c>
      <c r="C179" s="20" t="s">
        <v>1650</v>
      </c>
      <c r="D179" s="21" t="s">
        <v>783</v>
      </c>
      <c r="E179" s="22">
        <v>3138</v>
      </c>
      <c r="F179" s="91">
        <v>220289</v>
      </c>
      <c r="G179" s="151" t="s">
        <v>3761</v>
      </c>
      <c r="H179" s="23">
        <v>0.31</v>
      </c>
      <c r="I179" s="24" t="s">
        <v>3110</v>
      </c>
      <c r="J179" s="25">
        <v>19860331</v>
      </c>
      <c r="K179" s="26" t="s">
        <v>785</v>
      </c>
      <c r="L179" s="27" t="s">
        <v>3762</v>
      </c>
      <c r="M179" s="16">
        <v>1</v>
      </c>
      <c r="N179" s="80">
        <v>3138</v>
      </c>
      <c r="O179" s="172">
        <v>0</v>
      </c>
      <c r="P179" s="173">
        <v>0</v>
      </c>
      <c r="Q179" s="113" t="s">
        <v>576</v>
      </c>
    </row>
    <row r="180" spans="1:17" ht="35.25" customHeight="1" x14ac:dyDescent="0.15">
      <c r="A180" s="19">
        <v>3736</v>
      </c>
      <c r="B180" s="20" t="s">
        <v>3763</v>
      </c>
      <c r="C180" s="20" t="s">
        <v>1651</v>
      </c>
      <c r="D180" s="21" t="s">
        <v>783</v>
      </c>
      <c r="E180" s="22">
        <v>1242</v>
      </c>
      <c r="F180" s="91">
        <v>220219</v>
      </c>
      <c r="G180" s="151" t="s">
        <v>4099</v>
      </c>
      <c r="H180" s="23">
        <v>0.12</v>
      </c>
      <c r="I180" s="24" t="s">
        <v>297</v>
      </c>
      <c r="J180" s="25">
        <v>19780318</v>
      </c>
      <c r="K180" s="26" t="s">
        <v>336</v>
      </c>
      <c r="L180" s="27" t="s">
        <v>116</v>
      </c>
      <c r="M180" s="16">
        <v>0</v>
      </c>
      <c r="N180" s="80">
        <v>0</v>
      </c>
      <c r="O180" s="172">
        <v>0</v>
      </c>
      <c r="P180" s="173">
        <v>0</v>
      </c>
      <c r="Q180" s="113" t="s">
        <v>100</v>
      </c>
    </row>
    <row r="181" spans="1:17" ht="35.25" customHeight="1" x14ac:dyDescent="0.15">
      <c r="A181" s="19">
        <v>4224</v>
      </c>
      <c r="B181" s="20" t="s">
        <v>117</v>
      </c>
      <c r="C181" s="20" t="s">
        <v>1652</v>
      </c>
      <c r="D181" s="21" t="s">
        <v>3964</v>
      </c>
      <c r="E181" s="22">
        <v>13016</v>
      </c>
      <c r="F181" s="91"/>
      <c r="G181" s="151"/>
      <c r="H181" s="28" t="s">
        <v>4889</v>
      </c>
      <c r="I181" s="24" t="s">
        <v>3110</v>
      </c>
      <c r="J181" s="25">
        <v>19860331</v>
      </c>
      <c r="K181" s="26" t="s">
        <v>3111</v>
      </c>
      <c r="L181" s="27" t="s">
        <v>3585</v>
      </c>
      <c r="M181" s="16">
        <v>0</v>
      </c>
      <c r="N181" s="80">
        <v>0</v>
      </c>
      <c r="O181" s="172">
        <v>3</v>
      </c>
      <c r="P181" s="173">
        <v>0</v>
      </c>
      <c r="Q181" s="113" t="s">
        <v>1659</v>
      </c>
    </row>
    <row r="182" spans="1:17" ht="35.25" customHeight="1" x14ac:dyDescent="0.15">
      <c r="A182" s="19">
        <v>3376</v>
      </c>
      <c r="B182" s="20" t="s">
        <v>3586</v>
      </c>
      <c r="C182" s="20" t="s">
        <v>813</v>
      </c>
      <c r="D182" s="21" t="s">
        <v>783</v>
      </c>
      <c r="E182" s="22">
        <v>584</v>
      </c>
      <c r="F182" s="91"/>
      <c r="G182" s="151"/>
      <c r="H182" s="28" t="s">
        <v>4889</v>
      </c>
      <c r="I182" s="24" t="s">
        <v>3110</v>
      </c>
      <c r="J182" s="25">
        <v>19710401</v>
      </c>
      <c r="K182" s="26" t="s">
        <v>336</v>
      </c>
      <c r="L182" s="27" t="s">
        <v>4905</v>
      </c>
      <c r="M182" s="16">
        <v>1</v>
      </c>
      <c r="N182" s="80">
        <v>584</v>
      </c>
      <c r="O182" s="172">
        <v>0</v>
      </c>
      <c r="P182" s="173">
        <v>0</v>
      </c>
      <c r="Q182" s="113" t="s">
        <v>1659</v>
      </c>
    </row>
    <row r="183" spans="1:17" ht="35.25" customHeight="1" x14ac:dyDescent="0.15">
      <c r="A183" s="19">
        <v>4218</v>
      </c>
      <c r="B183" s="20" t="s">
        <v>4906</v>
      </c>
      <c r="C183" s="20" t="s">
        <v>4962</v>
      </c>
      <c r="D183" s="21" t="s">
        <v>783</v>
      </c>
      <c r="E183" s="22">
        <v>1185</v>
      </c>
      <c r="F183" s="91"/>
      <c r="G183" s="151"/>
      <c r="H183" s="28" t="s">
        <v>4889</v>
      </c>
      <c r="I183" s="24" t="s">
        <v>3110</v>
      </c>
      <c r="J183" s="25">
        <v>19860331</v>
      </c>
      <c r="K183" s="26" t="s">
        <v>336</v>
      </c>
      <c r="L183" s="27" t="s">
        <v>4907</v>
      </c>
      <c r="M183" s="16">
        <v>1</v>
      </c>
      <c r="N183" s="80">
        <v>1185</v>
      </c>
      <c r="O183" s="172">
        <v>0</v>
      </c>
      <c r="P183" s="173">
        <v>0</v>
      </c>
      <c r="Q183" s="113" t="s">
        <v>1659</v>
      </c>
    </row>
    <row r="184" spans="1:17" ht="35.25" customHeight="1" x14ac:dyDescent="0.15">
      <c r="A184" s="19">
        <v>4515</v>
      </c>
      <c r="B184" s="20" t="s">
        <v>4908</v>
      </c>
      <c r="C184" s="20" t="s">
        <v>4963</v>
      </c>
      <c r="D184" s="21" t="s">
        <v>783</v>
      </c>
      <c r="E184" s="22">
        <v>1328</v>
      </c>
      <c r="F184" s="91"/>
      <c r="G184" s="151"/>
      <c r="H184" s="28" t="s">
        <v>4889</v>
      </c>
      <c r="I184" s="24" t="s">
        <v>3110</v>
      </c>
      <c r="J184" s="25">
        <v>19961003</v>
      </c>
      <c r="K184" s="26" t="s">
        <v>336</v>
      </c>
      <c r="L184" s="27" t="s">
        <v>2524</v>
      </c>
      <c r="M184" s="16">
        <v>1</v>
      </c>
      <c r="N184" s="80">
        <v>1328</v>
      </c>
      <c r="O184" s="172">
        <v>0</v>
      </c>
      <c r="P184" s="173">
        <v>0</v>
      </c>
      <c r="Q184" s="113" t="s">
        <v>576</v>
      </c>
    </row>
    <row r="185" spans="1:17" ht="35.25" customHeight="1" x14ac:dyDescent="0.15">
      <c r="A185" s="19">
        <v>3304</v>
      </c>
      <c r="B185" s="20" t="s">
        <v>2525</v>
      </c>
      <c r="C185" s="20" t="s">
        <v>5111</v>
      </c>
      <c r="D185" s="21" t="s">
        <v>783</v>
      </c>
      <c r="E185" s="22">
        <v>890</v>
      </c>
      <c r="F185" s="91"/>
      <c r="G185" s="151"/>
      <c r="H185" s="28" t="s">
        <v>4889</v>
      </c>
      <c r="I185" s="24" t="s">
        <v>297</v>
      </c>
      <c r="J185" s="25">
        <v>19680123</v>
      </c>
      <c r="K185" s="26" t="s">
        <v>336</v>
      </c>
      <c r="L185" s="27" t="s">
        <v>5413</v>
      </c>
      <c r="M185" s="16">
        <v>1</v>
      </c>
      <c r="N185" s="80">
        <v>890</v>
      </c>
      <c r="O185" s="172">
        <v>0</v>
      </c>
      <c r="P185" s="173">
        <v>0</v>
      </c>
      <c r="Q185" s="113" t="s">
        <v>213</v>
      </c>
    </row>
    <row r="186" spans="1:17" ht="35.25" customHeight="1" x14ac:dyDescent="0.15">
      <c r="A186" s="19">
        <v>3838</v>
      </c>
      <c r="B186" s="20" t="s">
        <v>2526</v>
      </c>
      <c r="C186" s="20" t="s">
        <v>5112</v>
      </c>
      <c r="D186" s="21" t="s">
        <v>783</v>
      </c>
      <c r="E186" s="22">
        <v>2987</v>
      </c>
      <c r="F186" s="91">
        <v>220249</v>
      </c>
      <c r="G186" s="151" t="s">
        <v>2526</v>
      </c>
      <c r="H186" s="23">
        <v>0.3</v>
      </c>
      <c r="I186" s="24" t="s">
        <v>297</v>
      </c>
      <c r="J186" s="25">
        <v>19800331</v>
      </c>
      <c r="K186" s="26" t="s">
        <v>785</v>
      </c>
      <c r="L186" s="27" t="s">
        <v>2527</v>
      </c>
      <c r="M186" s="16">
        <v>1</v>
      </c>
      <c r="N186" s="80">
        <v>1416</v>
      </c>
      <c r="O186" s="172">
        <v>0</v>
      </c>
      <c r="P186" s="173">
        <v>0</v>
      </c>
      <c r="Q186" s="113" t="s">
        <v>213</v>
      </c>
    </row>
    <row r="187" spans="1:17" ht="35.25" customHeight="1" x14ac:dyDescent="0.15">
      <c r="A187" s="19">
        <v>3979</v>
      </c>
      <c r="B187" s="20" t="s">
        <v>2528</v>
      </c>
      <c r="C187" s="20" t="s">
        <v>5113</v>
      </c>
      <c r="D187" s="21" t="s">
        <v>783</v>
      </c>
      <c r="E187" s="22">
        <v>1729</v>
      </c>
      <c r="F187" s="91">
        <v>220268</v>
      </c>
      <c r="G187" s="151" t="s">
        <v>1685</v>
      </c>
      <c r="H187" s="23">
        <v>0.17</v>
      </c>
      <c r="I187" s="24" t="s">
        <v>297</v>
      </c>
      <c r="J187" s="25">
        <v>19820331</v>
      </c>
      <c r="K187" s="26" t="s">
        <v>785</v>
      </c>
      <c r="L187" s="27" t="s">
        <v>2529</v>
      </c>
      <c r="M187" s="16">
        <v>1</v>
      </c>
      <c r="N187" s="80">
        <v>1161</v>
      </c>
      <c r="O187" s="172">
        <v>0</v>
      </c>
      <c r="P187" s="173">
        <v>0</v>
      </c>
      <c r="Q187" s="113" t="s">
        <v>213</v>
      </c>
    </row>
    <row r="188" spans="1:17" ht="35.25" customHeight="1" x14ac:dyDescent="0.15">
      <c r="A188" s="19">
        <v>3839</v>
      </c>
      <c r="B188" s="20" t="s">
        <v>2530</v>
      </c>
      <c r="C188" s="20" t="s">
        <v>5114</v>
      </c>
      <c r="D188" s="21" t="s">
        <v>783</v>
      </c>
      <c r="E188" s="22">
        <v>1394</v>
      </c>
      <c r="F188" s="91"/>
      <c r="G188" s="151"/>
      <c r="H188" s="28" t="s">
        <v>4890</v>
      </c>
      <c r="I188" s="24" t="s">
        <v>784</v>
      </c>
      <c r="J188" s="25">
        <v>19800219</v>
      </c>
      <c r="K188" s="26" t="s">
        <v>785</v>
      </c>
      <c r="L188" s="27" t="s">
        <v>2531</v>
      </c>
      <c r="M188" s="16">
        <v>1</v>
      </c>
      <c r="N188" s="80">
        <v>1072</v>
      </c>
      <c r="O188" s="172">
        <v>0</v>
      </c>
      <c r="P188" s="173">
        <v>0</v>
      </c>
      <c r="Q188" s="113" t="s">
        <v>2900</v>
      </c>
    </row>
    <row r="189" spans="1:17" ht="35.25" customHeight="1" x14ac:dyDescent="0.15">
      <c r="A189" s="19">
        <v>3670</v>
      </c>
      <c r="B189" s="20" t="s">
        <v>2532</v>
      </c>
      <c r="C189" s="20" t="s">
        <v>4183</v>
      </c>
      <c r="D189" s="21" t="s">
        <v>296</v>
      </c>
      <c r="E189" s="22">
        <v>23471</v>
      </c>
      <c r="F189" s="91">
        <v>330014</v>
      </c>
      <c r="G189" s="151" t="s">
        <v>2532</v>
      </c>
      <c r="H189" s="23">
        <v>2.4</v>
      </c>
      <c r="I189" s="24" t="s">
        <v>784</v>
      </c>
      <c r="J189" s="25">
        <v>19770310</v>
      </c>
      <c r="K189" s="26" t="s">
        <v>336</v>
      </c>
      <c r="L189" s="27" t="s">
        <v>2533</v>
      </c>
      <c r="M189" s="16">
        <v>3</v>
      </c>
      <c r="N189" s="80">
        <v>12984</v>
      </c>
      <c r="O189" s="172">
        <v>2</v>
      </c>
      <c r="P189" s="173">
        <v>0</v>
      </c>
      <c r="Q189" s="113" t="s">
        <v>3360</v>
      </c>
    </row>
    <row r="190" spans="1:17" ht="35.25" customHeight="1" x14ac:dyDescent="0.15">
      <c r="A190" s="19">
        <v>4281</v>
      </c>
      <c r="B190" s="20" t="s">
        <v>2534</v>
      </c>
      <c r="C190" s="20" t="s">
        <v>5523</v>
      </c>
      <c r="D190" s="21" t="s">
        <v>783</v>
      </c>
      <c r="E190" s="22">
        <v>605</v>
      </c>
      <c r="F190" s="91"/>
      <c r="G190" s="151"/>
      <c r="H190" s="28" t="s">
        <v>4890</v>
      </c>
      <c r="I190" s="24" t="s">
        <v>1085</v>
      </c>
      <c r="J190" s="25">
        <v>19880331</v>
      </c>
      <c r="K190" s="26" t="s">
        <v>785</v>
      </c>
      <c r="L190" s="27" t="s">
        <v>2798</v>
      </c>
      <c r="M190" s="16">
        <v>1</v>
      </c>
      <c r="N190" s="80">
        <v>587</v>
      </c>
      <c r="O190" s="172">
        <v>0</v>
      </c>
      <c r="P190" s="173">
        <v>0</v>
      </c>
      <c r="Q190" s="113" t="s">
        <v>2900</v>
      </c>
    </row>
    <row r="191" spans="1:17" ht="35.25" customHeight="1" x14ac:dyDescent="0.15">
      <c r="A191" s="19">
        <v>4141</v>
      </c>
      <c r="B191" s="20" t="s">
        <v>2799</v>
      </c>
      <c r="C191" s="20" t="s">
        <v>4184</v>
      </c>
      <c r="D191" s="21" t="s">
        <v>783</v>
      </c>
      <c r="E191" s="22">
        <v>1190</v>
      </c>
      <c r="F191" s="91"/>
      <c r="G191" s="151"/>
      <c r="H191" s="28" t="s">
        <v>4890</v>
      </c>
      <c r="I191" s="24" t="s">
        <v>3110</v>
      </c>
      <c r="J191" s="25">
        <v>19841211</v>
      </c>
      <c r="K191" s="26" t="s">
        <v>5202</v>
      </c>
      <c r="L191" s="27" t="s">
        <v>2800</v>
      </c>
      <c r="M191" s="16">
        <v>0</v>
      </c>
      <c r="N191" s="80">
        <v>0</v>
      </c>
      <c r="O191" s="172">
        <v>0</v>
      </c>
      <c r="P191" s="173">
        <v>0</v>
      </c>
      <c r="Q191" s="113" t="s">
        <v>2900</v>
      </c>
    </row>
    <row r="192" spans="1:17" ht="35.25" customHeight="1" x14ac:dyDescent="0.15">
      <c r="A192" s="19">
        <v>4750</v>
      </c>
      <c r="B192" s="20" t="s">
        <v>5108</v>
      </c>
      <c r="C192" s="20" t="s">
        <v>5289</v>
      </c>
      <c r="D192" s="21" t="s">
        <v>783</v>
      </c>
      <c r="E192" s="22">
        <v>547</v>
      </c>
      <c r="F192" s="91"/>
      <c r="G192" s="151"/>
      <c r="H192" s="28" t="s">
        <v>4890</v>
      </c>
      <c r="I192" s="24" t="s">
        <v>784</v>
      </c>
      <c r="J192" s="25">
        <v>20120930</v>
      </c>
      <c r="K192" s="26" t="s">
        <v>2469</v>
      </c>
      <c r="L192" s="27" t="s">
        <v>5109</v>
      </c>
      <c r="M192" s="16">
        <v>1</v>
      </c>
      <c r="N192" s="80">
        <v>547</v>
      </c>
      <c r="O192" s="172">
        <v>0</v>
      </c>
      <c r="P192" s="173">
        <v>0</v>
      </c>
      <c r="Q192" s="113" t="s">
        <v>2900</v>
      </c>
    </row>
    <row r="193" spans="1:17" ht="35.25" customHeight="1" x14ac:dyDescent="0.15">
      <c r="A193" s="19">
        <v>4751</v>
      </c>
      <c r="B193" s="20" t="s">
        <v>5110</v>
      </c>
      <c r="C193" s="20" t="s">
        <v>5290</v>
      </c>
      <c r="D193" s="21" t="s">
        <v>783</v>
      </c>
      <c r="E193" s="22">
        <v>1146</v>
      </c>
      <c r="F193" s="91"/>
      <c r="G193" s="151"/>
      <c r="H193" s="28" t="s">
        <v>4889</v>
      </c>
      <c r="I193" s="24" t="s">
        <v>784</v>
      </c>
      <c r="J193" s="25">
        <v>20120930</v>
      </c>
      <c r="K193" s="26" t="s">
        <v>785</v>
      </c>
      <c r="L193" s="27" t="s">
        <v>5109</v>
      </c>
      <c r="M193" s="16">
        <v>1</v>
      </c>
      <c r="N193" s="80">
        <v>1146</v>
      </c>
      <c r="O193" s="172">
        <v>0</v>
      </c>
      <c r="P193" s="173">
        <v>0</v>
      </c>
      <c r="Q193" s="113" t="s">
        <v>2900</v>
      </c>
    </row>
    <row r="194" spans="1:17" ht="35.25" customHeight="1" x14ac:dyDescent="0.15">
      <c r="A194" s="19">
        <v>4633</v>
      </c>
      <c r="B194" s="20" t="s">
        <v>2801</v>
      </c>
      <c r="C194" s="20" t="s">
        <v>4185</v>
      </c>
      <c r="D194" s="21" t="s">
        <v>783</v>
      </c>
      <c r="E194" s="22">
        <v>4501</v>
      </c>
      <c r="F194" s="91"/>
      <c r="G194" s="151"/>
      <c r="H194" s="28" t="s">
        <v>4890</v>
      </c>
      <c r="I194" s="24" t="s">
        <v>3110</v>
      </c>
      <c r="J194" s="25">
        <v>20050318</v>
      </c>
      <c r="K194" s="26" t="s">
        <v>3111</v>
      </c>
      <c r="L194" s="27" t="s">
        <v>2802</v>
      </c>
      <c r="M194" s="16">
        <v>1</v>
      </c>
      <c r="N194" s="80">
        <v>4420</v>
      </c>
      <c r="O194" s="172">
        <v>1</v>
      </c>
      <c r="P194" s="173">
        <v>0</v>
      </c>
      <c r="Q194" s="113" t="s">
        <v>3360</v>
      </c>
    </row>
    <row r="195" spans="1:17" ht="35.25" customHeight="1" x14ac:dyDescent="0.15">
      <c r="A195" s="19">
        <v>3918</v>
      </c>
      <c r="B195" s="20" t="s">
        <v>474</v>
      </c>
      <c r="C195" s="20" t="s">
        <v>5524</v>
      </c>
      <c r="D195" s="21" t="s">
        <v>783</v>
      </c>
      <c r="E195" s="22">
        <v>586</v>
      </c>
      <c r="F195" s="91"/>
      <c r="G195" s="151"/>
      <c r="H195" s="28" t="s">
        <v>4890</v>
      </c>
      <c r="I195" s="24" t="s">
        <v>297</v>
      </c>
      <c r="J195" s="25">
        <v>19810331</v>
      </c>
      <c r="K195" s="26" t="s">
        <v>785</v>
      </c>
      <c r="L195" s="27" t="s">
        <v>475</v>
      </c>
      <c r="M195" s="16">
        <v>1</v>
      </c>
      <c r="N195" s="80">
        <v>586</v>
      </c>
      <c r="O195" s="172">
        <v>0</v>
      </c>
      <c r="P195" s="173">
        <v>0</v>
      </c>
      <c r="Q195" s="113" t="s">
        <v>3360</v>
      </c>
    </row>
    <row r="196" spans="1:17" ht="35.25" customHeight="1" x14ac:dyDescent="0.15">
      <c r="A196" s="19">
        <v>4100</v>
      </c>
      <c r="B196" s="20" t="s">
        <v>476</v>
      </c>
      <c r="C196" s="20" t="s">
        <v>5525</v>
      </c>
      <c r="D196" s="21" t="s">
        <v>783</v>
      </c>
      <c r="E196" s="22">
        <v>364</v>
      </c>
      <c r="F196" s="91"/>
      <c r="G196" s="151"/>
      <c r="H196" s="28" t="s">
        <v>4890</v>
      </c>
      <c r="I196" s="24" t="s">
        <v>784</v>
      </c>
      <c r="J196" s="25">
        <v>19840331</v>
      </c>
      <c r="K196" s="26" t="s">
        <v>785</v>
      </c>
      <c r="L196" s="27" t="s">
        <v>3175</v>
      </c>
      <c r="M196" s="16">
        <v>1</v>
      </c>
      <c r="N196" s="80">
        <v>364</v>
      </c>
      <c r="O196" s="172">
        <v>0</v>
      </c>
      <c r="P196" s="173">
        <v>0</v>
      </c>
      <c r="Q196" s="113" t="s">
        <v>100</v>
      </c>
    </row>
    <row r="197" spans="1:17" ht="35.25" customHeight="1" x14ac:dyDescent="0.15">
      <c r="A197" s="19">
        <v>4166</v>
      </c>
      <c r="B197" s="20" t="s">
        <v>3176</v>
      </c>
      <c r="C197" s="20" t="s">
        <v>4186</v>
      </c>
      <c r="D197" s="21" t="s">
        <v>783</v>
      </c>
      <c r="E197" s="22">
        <v>150</v>
      </c>
      <c r="F197" s="91"/>
      <c r="G197" s="151"/>
      <c r="H197" s="28" t="s">
        <v>4890</v>
      </c>
      <c r="I197" s="24" t="s">
        <v>297</v>
      </c>
      <c r="J197" s="25">
        <v>19850330</v>
      </c>
      <c r="K197" s="26" t="s">
        <v>785</v>
      </c>
      <c r="L197" s="27" t="s">
        <v>3177</v>
      </c>
      <c r="M197" s="16">
        <v>1</v>
      </c>
      <c r="N197" s="80">
        <v>150</v>
      </c>
      <c r="O197" s="172">
        <v>0</v>
      </c>
      <c r="P197" s="173">
        <v>0</v>
      </c>
      <c r="Q197" s="113" t="s">
        <v>2900</v>
      </c>
    </row>
    <row r="198" spans="1:17" ht="35.25" customHeight="1" x14ac:dyDescent="0.15">
      <c r="A198" s="19">
        <v>4806</v>
      </c>
      <c r="B198" s="20" t="s">
        <v>5532</v>
      </c>
      <c r="C198" s="20" t="s">
        <v>5533</v>
      </c>
      <c r="D198" s="21" t="s">
        <v>5534</v>
      </c>
      <c r="E198" s="22">
        <v>47239</v>
      </c>
      <c r="F198" s="91">
        <v>550008</v>
      </c>
      <c r="G198" s="151" t="s">
        <v>5539</v>
      </c>
      <c r="H198" s="28">
        <v>10.210000000000001</v>
      </c>
      <c r="I198" s="24" t="s">
        <v>5540</v>
      </c>
      <c r="J198" s="25">
        <v>20210331</v>
      </c>
      <c r="K198" s="26" t="s">
        <v>336</v>
      </c>
      <c r="L198" s="27" t="s">
        <v>5535</v>
      </c>
      <c r="M198" s="16">
        <v>0</v>
      </c>
      <c r="N198" s="80">
        <v>0</v>
      </c>
      <c r="O198" s="172">
        <v>0</v>
      </c>
      <c r="P198" s="173">
        <v>0</v>
      </c>
      <c r="Q198" s="113" t="s">
        <v>112</v>
      </c>
    </row>
    <row r="199" spans="1:17" ht="35.25" customHeight="1" x14ac:dyDescent="0.15">
      <c r="A199" s="19">
        <v>3729</v>
      </c>
      <c r="B199" s="20" t="s">
        <v>3178</v>
      </c>
      <c r="C199" s="20" t="s">
        <v>5245</v>
      </c>
      <c r="D199" s="21" t="s">
        <v>783</v>
      </c>
      <c r="E199" s="22">
        <v>1086</v>
      </c>
      <c r="F199" s="91"/>
      <c r="G199" s="151"/>
      <c r="H199" s="28" t="s">
        <v>4890</v>
      </c>
      <c r="I199" s="24" t="s">
        <v>297</v>
      </c>
      <c r="J199" s="25">
        <v>19780318</v>
      </c>
      <c r="K199" s="26" t="s">
        <v>336</v>
      </c>
      <c r="L199" s="27" t="s">
        <v>3179</v>
      </c>
      <c r="M199" s="16">
        <v>0</v>
      </c>
      <c r="N199" s="80">
        <v>0</v>
      </c>
      <c r="O199" s="172">
        <v>0</v>
      </c>
      <c r="P199" s="173">
        <v>0</v>
      </c>
      <c r="Q199" s="113" t="s">
        <v>348</v>
      </c>
    </row>
    <row r="200" spans="1:17" ht="35.25" customHeight="1" x14ac:dyDescent="0.15">
      <c r="A200" s="19">
        <v>4715</v>
      </c>
      <c r="B200" s="20" t="s">
        <v>2474</v>
      </c>
      <c r="C200" s="20" t="s">
        <v>5247</v>
      </c>
      <c r="D200" s="21" t="s">
        <v>4246</v>
      </c>
      <c r="E200" s="22">
        <v>150</v>
      </c>
      <c r="F200" s="91"/>
      <c r="G200" s="151"/>
      <c r="H200" s="28" t="s">
        <v>4890</v>
      </c>
      <c r="I200" s="24" t="s">
        <v>4781</v>
      </c>
      <c r="J200" s="25">
        <v>20090930</v>
      </c>
      <c r="K200" s="26" t="s">
        <v>2469</v>
      </c>
      <c r="L200" s="27" t="s">
        <v>2475</v>
      </c>
      <c r="M200" s="16">
        <v>1</v>
      </c>
      <c r="N200" s="80">
        <v>150</v>
      </c>
      <c r="O200" s="172">
        <v>0</v>
      </c>
      <c r="P200" s="173">
        <v>0</v>
      </c>
      <c r="Q200" s="113" t="s">
        <v>348</v>
      </c>
    </row>
    <row r="201" spans="1:17" ht="35.25" customHeight="1" x14ac:dyDescent="0.15">
      <c r="A201" s="19">
        <v>3730</v>
      </c>
      <c r="B201" s="20" t="s">
        <v>3180</v>
      </c>
      <c r="C201" s="20" t="s">
        <v>5246</v>
      </c>
      <c r="D201" s="21" t="s">
        <v>4246</v>
      </c>
      <c r="E201" s="22">
        <v>154</v>
      </c>
      <c r="F201" s="91"/>
      <c r="G201" s="151"/>
      <c r="H201" s="28" t="s">
        <v>4890</v>
      </c>
      <c r="I201" s="24" t="s">
        <v>784</v>
      </c>
      <c r="J201" s="25">
        <v>19780318</v>
      </c>
      <c r="K201" s="26" t="s">
        <v>2469</v>
      </c>
      <c r="L201" s="27" t="s">
        <v>3181</v>
      </c>
      <c r="M201" s="16">
        <v>1</v>
      </c>
      <c r="N201" s="80">
        <v>154</v>
      </c>
      <c r="O201" s="172">
        <v>0</v>
      </c>
      <c r="P201" s="173">
        <v>0</v>
      </c>
      <c r="Q201" s="113" t="s">
        <v>1659</v>
      </c>
    </row>
    <row r="202" spans="1:17" ht="35.25" customHeight="1" x14ac:dyDescent="0.15">
      <c r="A202" s="19">
        <v>4101</v>
      </c>
      <c r="B202" s="20" t="s">
        <v>3182</v>
      </c>
      <c r="C202" s="20" t="s">
        <v>4187</v>
      </c>
      <c r="D202" s="21" t="s">
        <v>783</v>
      </c>
      <c r="E202" s="22">
        <v>2189</v>
      </c>
      <c r="F202" s="91"/>
      <c r="G202" s="151"/>
      <c r="H202" s="28" t="s">
        <v>4890</v>
      </c>
      <c r="I202" s="24" t="s">
        <v>3110</v>
      </c>
      <c r="J202" s="25">
        <v>19840331</v>
      </c>
      <c r="K202" s="26" t="s">
        <v>785</v>
      </c>
      <c r="L202" s="27" t="s">
        <v>3183</v>
      </c>
      <c r="M202" s="16">
        <v>1</v>
      </c>
      <c r="N202" s="80">
        <v>2189</v>
      </c>
      <c r="O202" s="172">
        <v>0</v>
      </c>
      <c r="P202" s="173">
        <v>0</v>
      </c>
      <c r="Q202" s="113" t="s">
        <v>1659</v>
      </c>
    </row>
    <row r="203" spans="1:17" ht="35.25" customHeight="1" x14ac:dyDescent="0.15">
      <c r="A203" s="19">
        <v>4049</v>
      </c>
      <c r="B203" s="20" t="s">
        <v>5179</v>
      </c>
      <c r="C203" s="20" t="s">
        <v>4188</v>
      </c>
      <c r="D203" s="21" t="s">
        <v>783</v>
      </c>
      <c r="E203" s="22">
        <v>2676</v>
      </c>
      <c r="F203" s="91"/>
      <c r="G203" s="151"/>
      <c r="H203" s="28" t="s">
        <v>4890</v>
      </c>
      <c r="I203" s="24" t="s">
        <v>3110</v>
      </c>
      <c r="J203" s="25">
        <v>19840314</v>
      </c>
      <c r="K203" s="26" t="s">
        <v>785</v>
      </c>
      <c r="L203" s="27" t="s">
        <v>5180</v>
      </c>
      <c r="M203" s="16">
        <v>1</v>
      </c>
      <c r="N203" s="80">
        <v>1589</v>
      </c>
      <c r="O203" s="172">
        <v>0</v>
      </c>
      <c r="P203" s="173">
        <v>0</v>
      </c>
      <c r="Q203" s="113" t="s">
        <v>3745</v>
      </c>
    </row>
    <row r="204" spans="1:17" ht="35.25" customHeight="1" x14ac:dyDescent="0.15">
      <c r="A204" s="19">
        <v>3469</v>
      </c>
      <c r="B204" s="20" t="s">
        <v>5181</v>
      </c>
      <c r="C204" s="20" t="s">
        <v>4189</v>
      </c>
      <c r="D204" s="21" t="s">
        <v>783</v>
      </c>
      <c r="E204" s="22">
        <v>1402</v>
      </c>
      <c r="F204" s="91">
        <v>220209</v>
      </c>
      <c r="G204" s="151" t="s">
        <v>1686</v>
      </c>
      <c r="H204" s="23">
        <v>0.16</v>
      </c>
      <c r="I204" s="24" t="s">
        <v>297</v>
      </c>
      <c r="J204" s="25">
        <v>19740331</v>
      </c>
      <c r="K204" s="26" t="s">
        <v>3101</v>
      </c>
      <c r="L204" s="27" t="s">
        <v>5182</v>
      </c>
      <c r="M204" s="16">
        <v>1</v>
      </c>
      <c r="N204" s="80">
        <v>1402</v>
      </c>
      <c r="O204" s="172">
        <v>0</v>
      </c>
      <c r="P204" s="173">
        <v>0</v>
      </c>
      <c r="Q204" s="113" t="s">
        <v>3745</v>
      </c>
    </row>
    <row r="205" spans="1:17" ht="35.25" customHeight="1" x14ac:dyDescent="0.15">
      <c r="A205" s="19">
        <v>3474</v>
      </c>
      <c r="B205" s="20" t="s">
        <v>5183</v>
      </c>
      <c r="C205" s="20" t="s">
        <v>4190</v>
      </c>
      <c r="D205" s="21" t="s">
        <v>783</v>
      </c>
      <c r="E205" s="22">
        <v>369</v>
      </c>
      <c r="F205" s="91"/>
      <c r="G205" s="151"/>
      <c r="H205" s="28" t="s">
        <v>4889</v>
      </c>
      <c r="I205" s="24" t="s">
        <v>784</v>
      </c>
      <c r="J205" s="25">
        <v>19740331</v>
      </c>
      <c r="K205" s="26" t="s">
        <v>785</v>
      </c>
      <c r="L205" s="27" t="s">
        <v>5184</v>
      </c>
      <c r="M205" s="16">
        <v>1</v>
      </c>
      <c r="N205" s="80">
        <v>369</v>
      </c>
      <c r="O205" s="172">
        <v>0</v>
      </c>
      <c r="P205" s="173">
        <v>0</v>
      </c>
      <c r="Q205" s="113" t="s">
        <v>3745</v>
      </c>
    </row>
    <row r="206" spans="1:17" ht="35.25" customHeight="1" x14ac:dyDescent="0.15">
      <c r="A206" s="19">
        <v>4523</v>
      </c>
      <c r="B206" s="20" t="s">
        <v>5185</v>
      </c>
      <c r="C206" s="20" t="s">
        <v>4191</v>
      </c>
      <c r="D206" s="21" t="s">
        <v>783</v>
      </c>
      <c r="E206" s="22">
        <v>3449</v>
      </c>
      <c r="F206" s="91">
        <v>221226</v>
      </c>
      <c r="G206" s="151" t="s">
        <v>1687</v>
      </c>
      <c r="H206" s="23">
        <v>0.34</v>
      </c>
      <c r="I206" s="24" t="s">
        <v>297</v>
      </c>
      <c r="J206" s="25">
        <v>19970331</v>
      </c>
      <c r="K206" s="26" t="s">
        <v>298</v>
      </c>
      <c r="L206" s="27" t="s">
        <v>5186</v>
      </c>
      <c r="M206" s="16">
        <v>1</v>
      </c>
      <c r="N206" s="80">
        <v>3449</v>
      </c>
      <c r="O206" s="172">
        <v>0</v>
      </c>
      <c r="P206" s="173">
        <v>0</v>
      </c>
      <c r="Q206" s="113" t="s">
        <v>2635</v>
      </c>
    </row>
    <row r="207" spans="1:17" ht="35.25" customHeight="1" x14ac:dyDescent="0.15">
      <c r="A207" s="19">
        <v>4495</v>
      </c>
      <c r="B207" s="20" t="s">
        <v>5187</v>
      </c>
      <c r="C207" s="20" t="s">
        <v>4192</v>
      </c>
      <c r="D207" s="21" t="s">
        <v>783</v>
      </c>
      <c r="E207" s="22">
        <v>2500</v>
      </c>
      <c r="F207" s="91">
        <v>221227</v>
      </c>
      <c r="G207" s="151" t="s">
        <v>1688</v>
      </c>
      <c r="H207" s="23">
        <v>0.25</v>
      </c>
      <c r="I207" s="24" t="s">
        <v>297</v>
      </c>
      <c r="J207" s="25">
        <v>19950929</v>
      </c>
      <c r="K207" s="26" t="s">
        <v>3427</v>
      </c>
      <c r="L207" s="27" t="s">
        <v>5188</v>
      </c>
      <c r="M207" s="16">
        <v>1</v>
      </c>
      <c r="N207" s="80">
        <v>2500</v>
      </c>
      <c r="O207" s="172">
        <v>0</v>
      </c>
      <c r="P207" s="173">
        <v>0</v>
      </c>
      <c r="Q207" s="113" t="s">
        <v>2635</v>
      </c>
    </row>
    <row r="208" spans="1:17" ht="35.25" customHeight="1" x14ac:dyDescent="0.15">
      <c r="A208" s="19">
        <v>4729</v>
      </c>
      <c r="B208" s="20" t="s">
        <v>4519</v>
      </c>
      <c r="C208" s="20" t="s">
        <v>5248</v>
      </c>
      <c r="D208" s="21" t="s">
        <v>4246</v>
      </c>
      <c r="E208" s="22">
        <v>1371</v>
      </c>
      <c r="F208" s="91"/>
      <c r="G208" s="151"/>
      <c r="H208" s="28" t="s">
        <v>4889</v>
      </c>
      <c r="I208" s="24" t="s">
        <v>4781</v>
      </c>
      <c r="J208" s="25">
        <v>20110331</v>
      </c>
      <c r="K208" s="26" t="s">
        <v>3427</v>
      </c>
      <c r="L208" s="27" t="s">
        <v>4520</v>
      </c>
      <c r="M208" s="16">
        <v>1</v>
      </c>
      <c r="N208" s="80">
        <v>951</v>
      </c>
      <c r="O208" s="172">
        <v>0</v>
      </c>
      <c r="P208" s="173">
        <v>0</v>
      </c>
      <c r="Q208" s="113" t="s">
        <v>3745</v>
      </c>
    </row>
    <row r="209" spans="1:17" ht="35.25" customHeight="1" x14ac:dyDescent="0.15">
      <c r="A209" s="19">
        <v>3409</v>
      </c>
      <c r="B209" s="20" t="s">
        <v>5189</v>
      </c>
      <c r="C209" s="20" t="s">
        <v>4193</v>
      </c>
      <c r="D209" s="21" t="s">
        <v>783</v>
      </c>
      <c r="E209" s="22">
        <v>3596</v>
      </c>
      <c r="F209" s="91"/>
      <c r="G209" s="151"/>
      <c r="H209" s="28" t="s">
        <v>4890</v>
      </c>
      <c r="I209" s="24" t="s">
        <v>784</v>
      </c>
      <c r="J209" s="25">
        <v>19721218</v>
      </c>
      <c r="K209" s="26" t="s">
        <v>3111</v>
      </c>
      <c r="L209" s="27" t="s">
        <v>5190</v>
      </c>
      <c r="M209" s="16">
        <v>1</v>
      </c>
      <c r="N209" s="80">
        <v>2691</v>
      </c>
      <c r="O209" s="172">
        <v>1</v>
      </c>
      <c r="P209" s="173">
        <v>0</v>
      </c>
      <c r="Q209" s="113" t="s">
        <v>3745</v>
      </c>
    </row>
    <row r="210" spans="1:17" ht="35.25" customHeight="1" x14ac:dyDescent="0.15">
      <c r="A210" s="19">
        <v>3849</v>
      </c>
      <c r="B210" s="20" t="s">
        <v>5191</v>
      </c>
      <c r="C210" s="20" t="s">
        <v>4194</v>
      </c>
      <c r="D210" s="21" t="s">
        <v>783</v>
      </c>
      <c r="E210" s="22">
        <v>158</v>
      </c>
      <c r="F210" s="91"/>
      <c r="G210" s="151"/>
      <c r="H210" s="28" t="s">
        <v>4890</v>
      </c>
      <c r="I210" s="24" t="s">
        <v>784</v>
      </c>
      <c r="J210" s="25">
        <v>19800219</v>
      </c>
      <c r="K210" s="26" t="s">
        <v>785</v>
      </c>
      <c r="L210" s="27" t="s">
        <v>4827</v>
      </c>
      <c r="M210" s="16">
        <v>1</v>
      </c>
      <c r="N210" s="80">
        <v>158</v>
      </c>
      <c r="O210" s="172">
        <v>0</v>
      </c>
      <c r="P210" s="173">
        <v>0</v>
      </c>
      <c r="Q210" s="113" t="s">
        <v>3745</v>
      </c>
    </row>
    <row r="211" spans="1:17" ht="35.25" customHeight="1" x14ac:dyDescent="0.15">
      <c r="A211" s="19">
        <v>3294</v>
      </c>
      <c r="B211" s="20" t="s">
        <v>4828</v>
      </c>
      <c r="C211" s="20" t="s">
        <v>4195</v>
      </c>
      <c r="D211" s="21" t="s">
        <v>783</v>
      </c>
      <c r="E211" s="22">
        <v>756</v>
      </c>
      <c r="F211" s="91"/>
      <c r="G211" s="151"/>
      <c r="H211" s="28" t="s">
        <v>4890</v>
      </c>
      <c r="I211" s="24" t="s">
        <v>784</v>
      </c>
      <c r="J211" s="25">
        <v>19671202</v>
      </c>
      <c r="K211" s="26" t="s">
        <v>336</v>
      </c>
      <c r="L211" s="27" t="s">
        <v>4829</v>
      </c>
      <c r="M211" s="16">
        <v>1</v>
      </c>
      <c r="N211" s="80">
        <v>756</v>
      </c>
      <c r="O211" s="172">
        <v>0</v>
      </c>
      <c r="P211" s="173">
        <v>0</v>
      </c>
      <c r="Q211" s="113" t="s">
        <v>3745</v>
      </c>
    </row>
    <row r="212" spans="1:17" ht="35.25" customHeight="1" x14ac:dyDescent="0.15">
      <c r="A212" s="19">
        <v>3980</v>
      </c>
      <c r="B212" s="20" t="s">
        <v>4830</v>
      </c>
      <c r="C212" s="20" t="s">
        <v>4196</v>
      </c>
      <c r="D212" s="21" t="s">
        <v>783</v>
      </c>
      <c r="E212" s="22">
        <v>990</v>
      </c>
      <c r="F212" s="91">
        <v>220267</v>
      </c>
      <c r="G212" s="151" t="s">
        <v>1689</v>
      </c>
      <c r="H212" s="23">
        <v>0.1</v>
      </c>
      <c r="I212" s="24" t="s">
        <v>784</v>
      </c>
      <c r="J212" s="25">
        <v>19820331</v>
      </c>
      <c r="K212" s="26" t="s">
        <v>336</v>
      </c>
      <c r="L212" s="27" t="s">
        <v>3607</v>
      </c>
      <c r="M212" s="16">
        <v>1</v>
      </c>
      <c r="N212" s="80">
        <v>990</v>
      </c>
      <c r="O212" s="172">
        <v>0</v>
      </c>
      <c r="P212" s="173">
        <v>0</v>
      </c>
      <c r="Q212" s="113" t="s">
        <v>3745</v>
      </c>
    </row>
    <row r="213" spans="1:17" ht="35.25" customHeight="1" x14ac:dyDescent="0.15">
      <c r="A213" s="19">
        <v>4050</v>
      </c>
      <c r="B213" s="20" t="s">
        <v>3608</v>
      </c>
      <c r="C213" s="20" t="s">
        <v>4197</v>
      </c>
      <c r="D213" s="21" t="s">
        <v>783</v>
      </c>
      <c r="E213" s="22">
        <v>175</v>
      </c>
      <c r="F213" s="91"/>
      <c r="G213" s="151"/>
      <c r="H213" s="28" t="s">
        <v>4890</v>
      </c>
      <c r="I213" s="24" t="s">
        <v>784</v>
      </c>
      <c r="J213" s="25">
        <v>19840314</v>
      </c>
      <c r="K213" s="26" t="s">
        <v>785</v>
      </c>
      <c r="L213" s="27" t="s">
        <v>3609</v>
      </c>
      <c r="M213" s="16">
        <v>0</v>
      </c>
      <c r="N213" s="80">
        <v>0</v>
      </c>
      <c r="O213" s="172">
        <v>0</v>
      </c>
      <c r="P213" s="173">
        <v>0</v>
      </c>
      <c r="Q213" s="113" t="s">
        <v>3745</v>
      </c>
    </row>
    <row r="214" spans="1:17" ht="35.25" customHeight="1" x14ac:dyDescent="0.15">
      <c r="A214" s="19">
        <v>3548</v>
      </c>
      <c r="B214" s="20" t="s">
        <v>3610</v>
      </c>
      <c r="C214" s="20" t="s">
        <v>4198</v>
      </c>
      <c r="D214" s="21" t="s">
        <v>783</v>
      </c>
      <c r="E214" s="22">
        <v>763</v>
      </c>
      <c r="F214" s="91">
        <v>220207</v>
      </c>
      <c r="G214" s="151" t="s">
        <v>1690</v>
      </c>
      <c r="H214" s="23">
        <v>0.1</v>
      </c>
      <c r="I214" s="24" t="s">
        <v>784</v>
      </c>
      <c r="J214" s="25">
        <v>19750308</v>
      </c>
      <c r="K214" s="26" t="s">
        <v>785</v>
      </c>
      <c r="L214" s="27" t="s">
        <v>3611</v>
      </c>
      <c r="M214" s="16">
        <v>1</v>
      </c>
      <c r="N214" s="80">
        <v>763</v>
      </c>
      <c r="O214" s="172">
        <v>0</v>
      </c>
      <c r="P214" s="173">
        <v>0</v>
      </c>
      <c r="Q214" s="113" t="s">
        <v>3745</v>
      </c>
    </row>
    <row r="215" spans="1:17" ht="35.25" customHeight="1" x14ac:dyDescent="0.15">
      <c r="A215" s="19">
        <v>4051</v>
      </c>
      <c r="B215" s="20" t="s">
        <v>3612</v>
      </c>
      <c r="C215" s="20" t="s">
        <v>4199</v>
      </c>
      <c r="D215" s="21" t="s">
        <v>783</v>
      </c>
      <c r="E215" s="22">
        <v>152</v>
      </c>
      <c r="F215" s="91"/>
      <c r="G215" s="151"/>
      <c r="H215" s="28" t="s">
        <v>4890</v>
      </c>
      <c r="I215" s="24" t="s">
        <v>784</v>
      </c>
      <c r="J215" s="25">
        <v>19840314</v>
      </c>
      <c r="K215" s="26" t="s">
        <v>785</v>
      </c>
      <c r="L215" s="27" t="s">
        <v>3613</v>
      </c>
      <c r="M215" s="16">
        <v>1</v>
      </c>
      <c r="N215" s="80">
        <v>152</v>
      </c>
      <c r="O215" s="172">
        <v>0</v>
      </c>
      <c r="P215" s="173">
        <v>0</v>
      </c>
      <c r="Q215" s="113" t="s">
        <v>3745</v>
      </c>
    </row>
    <row r="216" spans="1:17" ht="35.25" customHeight="1" x14ac:dyDescent="0.15">
      <c r="A216" s="19">
        <v>4144</v>
      </c>
      <c r="B216" s="20" t="s">
        <v>3614</v>
      </c>
      <c r="C216" s="20" t="s">
        <v>4200</v>
      </c>
      <c r="D216" s="21" t="s">
        <v>783</v>
      </c>
      <c r="E216" s="22">
        <v>1162</v>
      </c>
      <c r="F216" s="91">
        <v>220287</v>
      </c>
      <c r="G216" s="151" t="s">
        <v>3614</v>
      </c>
      <c r="H216" s="23">
        <v>0.12</v>
      </c>
      <c r="I216" s="24" t="s">
        <v>784</v>
      </c>
      <c r="J216" s="25">
        <v>19841211</v>
      </c>
      <c r="K216" s="26" t="s">
        <v>3101</v>
      </c>
      <c r="L216" s="27" t="s">
        <v>3615</v>
      </c>
      <c r="M216" s="16">
        <v>1</v>
      </c>
      <c r="N216" s="80">
        <v>1162</v>
      </c>
      <c r="O216" s="172">
        <v>0</v>
      </c>
      <c r="P216" s="173">
        <v>0</v>
      </c>
      <c r="Q216" s="113" t="s">
        <v>3745</v>
      </c>
    </row>
    <row r="217" spans="1:17" ht="35.25" customHeight="1" x14ac:dyDescent="0.15">
      <c r="A217" s="19">
        <v>4514</v>
      </c>
      <c r="B217" s="20" t="s">
        <v>3616</v>
      </c>
      <c r="C217" s="20" t="s">
        <v>4201</v>
      </c>
      <c r="D217" s="21" t="s">
        <v>783</v>
      </c>
      <c r="E217" s="22">
        <v>239</v>
      </c>
      <c r="F217" s="91"/>
      <c r="G217" s="151"/>
      <c r="H217" s="28" t="s">
        <v>4890</v>
      </c>
      <c r="I217" s="24" t="s">
        <v>297</v>
      </c>
      <c r="J217" s="25">
        <v>19961003</v>
      </c>
      <c r="K217" s="26" t="s">
        <v>785</v>
      </c>
      <c r="L217" s="27" t="s">
        <v>3617</v>
      </c>
      <c r="M217" s="16">
        <v>1</v>
      </c>
      <c r="N217" s="80">
        <v>239</v>
      </c>
      <c r="O217" s="172">
        <v>0</v>
      </c>
      <c r="P217" s="173">
        <v>0</v>
      </c>
      <c r="Q217" s="113" t="s">
        <v>3745</v>
      </c>
    </row>
    <row r="218" spans="1:17" ht="35.25" customHeight="1" x14ac:dyDescent="0.15">
      <c r="A218" s="19">
        <v>4102</v>
      </c>
      <c r="B218" s="20" t="s">
        <v>3618</v>
      </c>
      <c r="C218" s="20" t="s">
        <v>4202</v>
      </c>
      <c r="D218" s="21" t="s">
        <v>783</v>
      </c>
      <c r="E218" s="22">
        <v>151</v>
      </c>
      <c r="F218" s="91"/>
      <c r="G218" s="151"/>
      <c r="H218" s="28" t="s">
        <v>4890</v>
      </c>
      <c r="I218" s="24" t="s">
        <v>784</v>
      </c>
      <c r="J218" s="25">
        <v>19840331</v>
      </c>
      <c r="K218" s="26" t="s">
        <v>785</v>
      </c>
      <c r="L218" s="27" t="s">
        <v>3619</v>
      </c>
      <c r="M218" s="16">
        <v>1</v>
      </c>
      <c r="N218" s="80">
        <v>151</v>
      </c>
      <c r="O218" s="172">
        <v>0</v>
      </c>
      <c r="P218" s="173">
        <v>0</v>
      </c>
      <c r="Q218" s="113" t="s">
        <v>3745</v>
      </c>
    </row>
    <row r="219" spans="1:17" ht="35.25" customHeight="1" x14ac:dyDescent="0.15">
      <c r="A219" s="19">
        <v>3786</v>
      </c>
      <c r="B219" s="20" t="s">
        <v>3620</v>
      </c>
      <c r="C219" s="20" t="s">
        <v>4203</v>
      </c>
      <c r="D219" s="21" t="s">
        <v>783</v>
      </c>
      <c r="E219" s="22">
        <v>652</v>
      </c>
      <c r="F219" s="91"/>
      <c r="G219" s="151"/>
      <c r="H219" s="28" t="s">
        <v>4889</v>
      </c>
      <c r="I219" s="24" t="s">
        <v>784</v>
      </c>
      <c r="J219" s="25">
        <v>19790312</v>
      </c>
      <c r="K219" s="26" t="s">
        <v>785</v>
      </c>
      <c r="L219" s="27" t="s">
        <v>3621</v>
      </c>
      <c r="M219" s="16">
        <v>1</v>
      </c>
      <c r="N219" s="80">
        <v>652</v>
      </c>
      <c r="O219" s="172">
        <v>0</v>
      </c>
      <c r="P219" s="173">
        <v>0</v>
      </c>
      <c r="Q219" s="113" t="s">
        <v>3745</v>
      </c>
    </row>
    <row r="220" spans="1:17" ht="35.25" customHeight="1" x14ac:dyDescent="0.15">
      <c r="A220" s="19">
        <v>3981</v>
      </c>
      <c r="B220" s="20" t="s">
        <v>3622</v>
      </c>
      <c r="C220" s="20" t="s">
        <v>4204</v>
      </c>
      <c r="D220" s="21" t="s">
        <v>783</v>
      </c>
      <c r="E220" s="22">
        <v>1006</v>
      </c>
      <c r="F220" s="91">
        <v>221229</v>
      </c>
      <c r="G220" s="151" t="s">
        <v>1691</v>
      </c>
      <c r="H220" s="28">
        <v>0.1</v>
      </c>
      <c r="I220" s="24" t="s">
        <v>784</v>
      </c>
      <c r="J220" s="25">
        <v>19820331</v>
      </c>
      <c r="K220" s="26" t="s">
        <v>785</v>
      </c>
      <c r="L220" s="27" t="s">
        <v>3623</v>
      </c>
      <c r="M220" s="16">
        <v>1</v>
      </c>
      <c r="N220" s="80">
        <v>1006</v>
      </c>
      <c r="O220" s="172">
        <v>0</v>
      </c>
      <c r="P220" s="173">
        <v>0</v>
      </c>
      <c r="Q220" s="113" t="s">
        <v>3363</v>
      </c>
    </row>
    <row r="221" spans="1:17" ht="35.25" customHeight="1" x14ac:dyDescent="0.15">
      <c r="A221" s="19">
        <v>3919</v>
      </c>
      <c r="B221" s="20" t="s">
        <v>3624</v>
      </c>
      <c r="C221" s="20" t="s">
        <v>5526</v>
      </c>
      <c r="D221" s="21" t="s">
        <v>783</v>
      </c>
      <c r="E221" s="22">
        <v>724</v>
      </c>
      <c r="F221" s="91"/>
      <c r="G221" s="151"/>
      <c r="H221" s="28" t="s">
        <v>4889</v>
      </c>
      <c r="I221" s="24" t="s">
        <v>784</v>
      </c>
      <c r="J221" s="25">
        <v>19810331</v>
      </c>
      <c r="K221" s="26" t="s">
        <v>785</v>
      </c>
      <c r="L221" s="27" t="s">
        <v>3625</v>
      </c>
      <c r="M221" s="16">
        <v>0</v>
      </c>
      <c r="N221" s="80">
        <v>0</v>
      </c>
      <c r="O221" s="172">
        <v>0</v>
      </c>
      <c r="P221" s="173">
        <v>0</v>
      </c>
      <c r="Q221" s="113" t="s">
        <v>3363</v>
      </c>
    </row>
    <row r="222" spans="1:17" ht="35.25" customHeight="1" x14ac:dyDescent="0.15">
      <c r="A222" s="19">
        <v>4248</v>
      </c>
      <c r="B222" s="20" t="s">
        <v>3626</v>
      </c>
      <c r="C222" s="20" t="s">
        <v>4205</v>
      </c>
      <c r="D222" s="21" t="s">
        <v>783</v>
      </c>
      <c r="E222" s="22">
        <v>1498</v>
      </c>
      <c r="F222" s="91">
        <v>220297</v>
      </c>
      <c r="G222" s="151" t="s">
        <v>3626</v>
      </c>
      <c r="H222" s="23">
        <v>0.15</v>
      </c>
      <c r="I222" s="24" t="s">
        <v>784</v>
      </c>
      <c r="J222" s="25">
        <v>19861001</v>
      </c>
      <c r="K222" s="26" t="s">
        <v>785</v>
      </c>
      <c r="L222" s="27" t="s">
        <v>3627</v>
      </c>
      <c r="M222" s="16">
        <v>0</v>
      </c>
      <c r="N222" s="80">
        <v>0</v>
      </c>
      <c r="O222" s="172">
        <v>0</v>
      </c>
      <c r="P222" s="173">
        <v>0</v>
      </c>
      <c r="Q222" s="113" t="s">
        <v>213</v>
      </c>
    </row>
    <row r="223" spans="1:17" ht="35.25" customHeight="1" x14ac:dyDescent="0.15">
      <c r="A223" s="19">
        <v>4222</v>
      </c>
      <c r="B223" s="20" t="s">
        <v>3628</v>
      </c>
      <c r="C223" s="20" t="s">
        <v>4206</v>
      </c>
      <c r="D223" s="21" t="s">
        <v>783</v>
      </c>
      <c r="E223" s="22">
        <v>857</v>
      </c>
      <c r="F223" s="91">
        <v>220295</v>
      </c>
      <c r="G223" s="151" t="s">
        <v>1692</v>
      </c>
      <c r="H223" s="23">
        <v>0.09</v>
      </c>
      <c r="I223" s="24" t="s">
        <v>297</v>
      </c>
      <c r="J223" s="25">
        <v>19860331</v>
      </c>
      <c r="K223" s="26" t="s">
        <v>298</v>
      </c>
      <c r="L223" s="27" t="s">
        <v>1171</v>
      </c>
      <c r="M223" s="16">
        <v>1</v>
      </c>
      <c r="N223" s="80">
        <v>857</v>
      </c>
      <c r="O223" s="172">
        <v>0</v>
      </c>
      <c r="P223" s="173">
        <v>0</v>
      </c>
      <c r="Q223" s="113" t="s">
        <v>3840</v>
      </c>
    </row>
    <row r="224" spans="1:17" ht="35.25" customHeight="1" x14ac:dyDescent="0.15">
      <c r="A224" s="19">
        <v>3787</v>
      </c>
      <c r="B224" s="20" t="s">
        <v>1172</v>
      </c>
      <c r="C224" s="20" t="s">
        <v>4207</v>
      </c>
      <c r="D224" s="21" t="s">
        <v>783</v>
      </c>
      <c r="E224" s="22">
        <v>2000</v>
      </c>
      <c r="F224" s="91">
        <v>220232</v>
      </c>
      <c r="G224" s="151" t="s">
        <v>1172</v>
      </c>
      <c r="H224" s="23">
        <v>0.2</v>
      </c>
      <c r="I224" s="24" t="s">
        <v>784</v>
      </c>
      <c r="J224" s="25">
        <v>19790312</v>
      </c>
      <c r="K224" s="26" t="s">
        <v>336</v>
      </c>
      <c r="L224" s="27" t="s">
        <v>1173</v>
      </c>
      <c r="M224" s="16">
        <v>1</v>
      </c>
      <c r="N224" s="80">
        <v>2000</v>
      </c>
      <c r="O224" s="172">
        <v>1</v>
      </c>
      <c r="P224" s="173">
        <v>0</v>
      </c>
      <c r="Q224" s="113" t="s">
        <v>3840</v>
      </c>
    </row>
    <row r="225" spans="1:17" ht="35.25" customHeight="1" x14ac:dyDescent="0.15">
      <c r="A225" s="19">
        <v>3215</v>
      </c>
      <c r="B225" s="20" t="s">
        <v>1174</v>
      </c>
      <c r="C225" s="20" t="s">
        <v>4208</v>
      </c>
      <c r="D225" s="21" t="s">
        <v>783</v>
      </c>
      <c r="E225" s="22">
        <v>551</v>
      </c>
      <c r="F225" s="91"/>
      <c r="G225" s="151"/>
      <c r="H225" s="28" t="s">
        <v>4890</v>
      </c>
      <c r="I225" s="24" t="s">
        <v>297</v>
      </c>
      <c r="J225" s="25">
        <v>19620401</v>
      </c>
      <c r="K225" s="26" t="s">
        <v>336</v>
      </c>
      <c r="L225" s="27" t="s">
        <v>1175</v>
      </c>
      <c r="M225" s="16">
        <v>1</v>
      </c>
      <c r="N225" s="80">
        <v>551</v>
      </c>
      <c r="O225" s="172">
        <v>0</v>
      </c>
      <c r="P225" s="173">
        <v>0</v>
      </c>
      <c r="Q225" s="113" t="s">
        <v>3840</v>
      </c>
    </row>
    <row r="226" spans="1:17" ht="35.25" customHeight="1" x14ac:dyDescent="0.15">
      <c r="A226" s="19">
        <v>4315</v>
      </c>
      <c r="B226" s="20" t="s">
        <v>1176</v>
      </c>
      <c r="C226" s="20" t="s">
        <v>4209</v>
      </c>
      <c r="D226" s="21" t="s">
        <v>783</v>
      </c>
      <c r="E226" s="22">
        <v>221</v>
      </c>
      <c r="F226" s="91"/>
      <c r="G226" s="151"/>
      <c r="H226" s="28" t="s">
        <v>4889</v>
      </c>
      <c r="I226" s="24" t="s">
        <v>784</v>
      </c>
      <c r="J226" s="25">
        <v>19890331</v>
      </c>
      <c r="K226" s="26" t="s">
        <v>785</v>
      </c>
      <c r="L226" s="27" t="s">
        <v>1177</v>
      </c>
      <c r="M226" s="16">
        <v>0</v>
      </c>
      <c r="N226" s="80">
        <v>0</v>
      </c>
      <c r="O226" s="172">
        <v>0</v>
      </c>
      <c r="P226" s="173">
        <v>0</v>
      </c>
      <c r="Q226" s="113" t="s">
        <v>3840</v>
      </c>
    </row>
    <row r="227" spans="1:17" ht="35.25" customHeight="1" x14ac:dyDescent="0.15">
      <c r="A227" s="19">
        <v>4520</v>
      </c>
      <c r="B227" s="20" t="s">
        <v>1178</v>
      </c>
      <c r="C227" s="20" t="s">
        <v>4210</v>
      </c>
      <c r="D227" s="21" t="s">
        <v>296</v>
      </c>
      <c r="E227" s="22">
        <v>17452</v>
      </c>
      <c r="F227" s="91">
        <v>330064</v>
      </c>
      <c r="G227" s="151" t="s">
        <v>1178</v>
      </c>
      <c r="H227" s="23">
        <v>1.8</v>
      </c>
      <c r="I227" s="24" t="s">
        <v>61</v>
      </c>
      <c r="J227" s="25">
        <v>19961003</v>
      </c>
      <c r="K227" s="26" t="s">
        <v>336</v>
      </c>
      <c r="L227" s="27" t="s">
        <v>1179</v>
      </c>
      <c r="M227" s="16">
        <v>1</v>
      </c>
      <c r="N227" s="80">
        <v>5100</v>
      </c>
      <c r="O227" s="172">
        <v>1</v>
      </c>
      <c r="P227" s="173">
        <v>0</v>
      </c>
      <c r="Q227" s="113" t="s">
        <v>112</v>
      </c>
    </row>
    <row r="228" spans="1:17" ht="35.25" customHeight="1" x14ac:dyDescent="0.15">
      <c r="A228" s="19">
        <v>3973</v>
      </c>
      <c r="B228" s="20" t="s">
        <v>1180</v>
      </c>
      <c r="C228" s="20" t="s">
        <v>4211</v>
      </c>
      <c r="D228" s="21" t="s">
        <v>783</v>
      </c>
      <c r="E228" s="22">
        <v>1310</v>
      </c>
      <c r="F228" s="91">
        <v>220253</v>
      </c>
      <c r="G228" s="151" t="s">
        <v>1693</v>
      </c>
      <c r="H228" s="28">
        <v>0.09</v>
      </c>
      <c r="I228" s="24" t="s">
        <v>297</v>
      </c>
      <c r="J228" s="25">
        <v>19820331</v>
      </c>
      <c r="K228" s="26" t="s">
        <v>785</v>
      </c>
      <c r="L228" s="27" t="s">
        <v>4783</v>
      </c>
      <c r="M228" s="16">
        <v>1</v>
      </c>
      <c r="N228" s="80">
        <v>1310</v>
      </c>
      <c r="O228" s="172">
        <v>0</v>
      </c>
      <c r="P228" s="173">
        <v>0</v>
      </c>
      <c r="Q228" s="113" t="s">
        <v>3840</v>
      </c>
    </row>
    <row r="229" spans="1:17" ht="35.25" customHeight="1" x14ac:dyDescent="0.15">
      <c r="A229" s="19">
        <v>4342</v>
      </c>
      <c r="B229" s="20" t="s">
        <v>4784</v>
      </c>
      <c r="C229" s="20" t="s">
        <v>4212</v>
      </c>
      <c r="D229" s="21" t="s">
        <v>783</v>
      </c>
      <c r="E229" s="22">
        <v>162</v>
      </c>
      <c r="F229" s="91"/>
      <c r="G229" s="151"/>
      <c r="H229" s="28" t="s">
        <v>4889</v>
      </c>
      <c r="I229" s="24" t="s">
        <v>297</v>
      </c>
      <c r="J229" s="25">
        <v>19900331</v>
      </c>
      <c r="K229" s="26" t="s">
        <v>785</v>
      </c>
      <c r="L229" s="27" t="s">
        <v>4785</v>
      </c>
      <c r="M229" s="16">
        <v>1</v>
      </c>
      <c r="N229" s="80">
        <v>162</v>
      </c>
      <c r="O229" s="172">
        <v>0</v>
      </c>
      <c r="P229" s="173">
        <v>0</v>
      </c>
      <c r="Q229" s="113" t="s">
        <v>3840</v>
      </c>
    </row>
    <row r="230" spans="1:17" ht="35.25" customHeight="1" x14ac:dyDescent="0.15">
      <c r="A230" s="19">
        <v>4607</v>
      </c>
      <c r="B230" s="20" t="s">
        <v>4786</v>
      </c>
      <c r="C230" s="20" t="s">
        <v>4213</v>
      </c>
      <c r="D230" s="21" t="s">
        <v>783</v>
      </c>
      <c r="E230" s="22">
        <v>1319</v>
      </c>
      <c r="F230" s="91">
        <v>221203</v>
      </c>
      <c r="G230" s="151" t="s">
        <v>260</v>
      </c>
      <c r="H230" s="23">
        <v>0.13</v>
      </c>
      <c r="I230" s="24" t="s">
        <v>297</v>
      </c>
      <c r="J230" s="25">
        <v>20020329</v>
      </c>
      <c r="K230" s="26" t="s">
        <v>5202</v>
      </c>
      <c r="L230" s="27" t="s">
        <v>4787</v>
      </c>
      <c r="M230" s="16">
        <v>1</v>
      </c>
      <c r="N230" s="80">
        <v>1319</v>
      </c>
      <c r="O230" s="172">
        <v>0</v>
      </c>
      <c r="P230" s="173">
        <v>0</v>
      </c>
      <c r="Q230" s="113" t="s">
        <v>112</v>
      </c>
    </row>
    <row r="231" spans="1:17" ht="35.25" customHeight="1" x14ac:dyDescent="0.15">
      <c r="A231" s="19">
        <v>3920</v>
      </c>
      <c r="B231" s="20" t="s">
        <v>4788</v>
      </c>
      <c r="C231" s="20" t="s">
        <v>4214</v>
      </c>
      <c r="D231" s="21" t="s">
        <v>783</v>
      </c>
      <c r="E231" s="22">
        <v>335</v>
      </c>
      <c r="F231" s="91"/>
      <c r="G231" s="151"/>
      <c r="H231" s="28" t="s">
        <v>4890</v>
      </c>
      <c r="I231" s="24" t="s">
        <v>297</v>
      </c>
      <c r="J231" s="25">
        <v>19810331</v>
      </c>
      <c r="K231" s="26" t="s">
        <v>785</v>
      </c>
      <c r="L231" s="27" t="s">
        <v>2461</v>
      </c>
      <c r="M231" s="16">
        <v>1</v>
      </c>
      <c r="N231" s="80">
        <v>335</v>
      </c>
      <c r="O231" s="172">
        <v>0</v>
      </c>
      <c r="P231" s="173">
        <v>0</v>
      </c>
      <c r="Q231" s="113" t="s">
        <v>3840</v>
      </c>
    </row>
    <row r="232" spans="1:17" ht="35.25" customHeight="1" x14ac:dyDescent="0.15">
      <c r="A232" s="19">
        <v>3788</v>
      </c>
      <c r="B232" s="20" t="s">
        <v>2462</v>
      </c>
      <c r="C232" s="20" t="s">
        <v>4215</v>
      </c>
      <c r="D232" s="21" t="s">
        <v>783</v>
      </c>
      <c r="E232" s="22">
        <v>350</v>
      </c>
      <c r="F232" s="91"/>
      <c r="G232" s="151"/>
      <c r="H232" s="28" t="s">
        <v>4890</v>
      </c>
      <c r="I232" s="24" t="s">
        <v>297</v>
      </c>
      <c r="J232" s="25">
        <v>19790312</v>
      </c>
      <c r="K232" s="26" t="s">
        <v>785</v>
      </c>
      <c r="L232" s="27" t="s">
        <v>2463</v>
      </c>
      <c r="M232" s="16">
        <v>1</v>
      </c>
      <c r="N232" s="80">
        <v>350</v>
      </c>
      <c r="O232" s="172">
        <v>0</v>
      </c>
      <c r="P232" s="173">
        <v>0</v>
      </c>
      <c r="Q232" s="113" t="s">
        <v>3840</v>
      </c>
    </row>
    <row r="233" spans="1:17" ht="35.25" customHeight="1" x14ac:dyDescent="0.15">
      <c r="A233" s="19">
        <v>3850</v>
      </c>
      <c r="B233" s="20" t="s">
        <v>2464</v>
      </c>
      <c r="C233" s="20" t="s">
        <v>4216</v>
      </c>
      <c r="D233" s="21" t="s">
        <v>783</v>
      </c>
      <c r="E233" s="22">
        <v>155</v>
      </c>
      <c r="F233" s="91"/>
      <c r="G233" s="151"/>
      <c r="H233" s="28" t="s">
        <v>4889</v>
      </c>
      <c r="I233" s="24" t="s">
        <v>297</v>
      </c>
      <c r="J233" s="25">
        <v>19791221</v>
      </c>
      <c r="K233" s="26" t="s">
        <v>785</v>
      </c>
      <c r="L233" s="27" t="s">
        <v>2465</v>
      </c>
      <c r="M233" s="16">
        <v>1</v>
      </c>
      <c r="N233" s="80">
        <v>155</v>
      </c>
      <c r="O233" s="172">
        <v>0</v>
      </c>
      <c r="P233" s="173">
        <v>0</v>
      </c>
      <c r="Q233" s="113" t="s">
        <v>4406</v>
      </c>
    </row>
    <row r="234" spans="1:17" ht="35.25" customHeight="1" x14ac:dyDescent="0.15">
      <c r="A234" s="19">
        <v>4404</v>
      </c>
      <c r="B234" s="20" t="s">
        <v>2466</v>
      </c>
      <c r="C234" s="20" t="s">
        <v>4217</v>
      </c>
      <c r="D234" s="21" t="s">
        <v>783</v>
      </c>
      <c r="E234" s="22">
        <v>1667</v>
      </c>
      <c r="F234" s="91">
        <v>221218</v>
      </c>
      <c r="G234" s="151" t="s">
        <v>1694</v>
      </c>
      <c r="H234" s="23">
        <v>0.17</v>
      </c>
      <c r="I234" s="24" t="s">
        <v>297</v>
      </c>
      <c r="J234" s="25">
        <v>19920331</v>
      </c>
      <c r="K234" s="26" t="s">
        <v>298</v>
      </c>
      <c r="L234" s="27" t="s">
        <v>3749</v>
      </c>
      <c r="M234" s="16">
        <v>0</v>
      </c>
      <c r="N234" s="80">
        <v>0</v>
      </c>
      <c r="O234" s="172">
        <v>0</v>
      </c>
      <c r="P234" s="173">
        <v>0</v>
      </c>
      <c r="Q234" s="113" t="s">
        <v>4406</v>
      </c>
    </row>
    <row r="235" spans="1:17" ht="35.25" customHeight="1" x14ac:dyDescent="0.15">
      <c r="A235" s="19">
        <v>4634</v>
      </c>
      <c r="B235" s="20" t="s">
        <v>2585</v>
      </c>
      <c r="C235" s="20" t="s">
        <v>4218</v>
      </c>
      <c r="D235" s="21" t="s">
        <v>783</v>
      </c>
      <c r="E235" s="22">
        <v>150</v>
      </c>
      <c r="F235" s="91"/>
      <c r="G235" s="151"/>
      <c r="H235" s="28" t="s">
        <v>507</v>
      </c>
      <c r="I235" s="24" t="s">
        <v>297</v>
      </c>
      <c r="J235" s="25">
        <v>20050331</v>
      </c>
      <c r="K235" s="26" t="s">
        <v>785</v>
      </c>
      <c r="L235" s="27" t="s">
        <v>2586</v>
      </c>
      <c r="M235" s="16">
        <v>0</v>
      </c>
      <c r="N235" s="80">
        <v>0</v>
      </c>
      <c r="O235" s="172">
        <v>0</v>
      </c>
      <c r="P235" s="173">
        <v>0</v>
      </c>
      <c r="Q235" s="113" t="s">
        <v>3857</v>
      </c>
    </row>
    <row r="236" spans="1:17" ht="35.25" customHeight="1" x14ac:dyDescent="0.15">
      <c r="A236" s="19">
        <v>4544</v>
      </c>
      <c r="B236" s="20" t="s">
        <v>2587</v>
      </c>
      <c r="C236" s="20" t="s">
        <v>4219</v>
      </c>
      <c r="D236" s="21" t="s">
        <v>783</v>
      </c>
      <c r="E236" s="22">
        <v>298</v>
      </c>
      <c r="F236" s="91"/>
      <c r="G236" s="151"/>
      <c r="H236" s="28" t="s">
        <v>4889</v>
      </c>
      <c r="I236" s="24" t="s">
        <v>297</v>
      </c>
      <c r="J236" s="25">
        <v>19980331</v>
      </c>
      <c r="K236" s="26" t="s">
        <v>785</v>
      </c>
      <c r="L236" s="27" t="s">
        <v>2588</v>
      </c>
      <c r="M236" s="16">
        <v>1</v>
      </c>
      <c r="N236" s="80">
        <v>298</v>
      </c>
      <c r="O236" s="172">
        <v>0</v>
      </c>
      <c r="P236" s="173">
        <v>0</v>
      </c>
      <c r="Q236" s="113" t="s">
        <v>4406</v>
      </c>
    </row>
    <row r="237" spans="1:17" ht="35.25" customHeight="1" x14ac:dyDescent="0.15">
      <c r="A237" s="19">
        <v>4481</v>
      </c>
      <c r="B237" s="20" t="s">
        <v>2589</v>
      </c>
      <c r="C237" s="20" t="s">
        <v>4220</v>
      </c>
      <c r="D237" s="21" t="s">
        <v>783</v>
      </c>
      <c r="E237" s="22">
        <v>1103</v>
      </c>
      <c r="F237" s="91">
        <v>221219</v>
      </c>
      <c r="G237" s="151" t="s">
        <v>2589</v>
      </c>
      <c r="H237" s="23">
        <v>0.11</v>
      </c>
      <c r="I237" s="24" t="s">
        <v>297</v>
      </c>
      <c r="J237" s="25">
        <v>19940930</v>
      </c>
      <c r="K237" s="26" t="s">
        <v>298</v>
      </c>
      <c r="L237" s="27" t="s">
        <v>2590</v>
      </c>
      <c r="M237" s="16">
        <v>1</v>
      </c>
      <c r="N237" s="80">
        <v>1103</v>
      </c>
      <c r="O237" s="172">
        <v>0</v>
      </c>
      <c r="P237" s="173">
        <v>0</v>
      </c>
      <c r="Q237" s="113" t="s">
        <v>3837</v>
      </c>
    </row>
    <row r="238" spans="1:17" ht="35.25" customHeight="1" x14ac:dyDescent="0.15">
      <c r="A238" s="19">
        <v>4259</v>
      </c>
      <c r="B238" s="20" t="s">
        <v>2591</v>
      </c>
      <c r="C238" s="20" t="s">
        <v>4221</v>
      </c>
      <c r="D238" s="21" t="s">
        <v>783</v>
      </c>
      <c r="E238" s="22">
        <v>671</v>
      </c>
      <c r="F238" s="91"/>
      <c r="G238" s="151"/>
      <c r="H238" s="28" t="s">
        <v>4889</v>
      </c>
      <c r="I238" s="24" t="s">
        <v>297</v>
      </c>
      <c r="J238" s="25">
        <v>19870331</v>
      </c>
      <c r="K238" s="26" t="s">
        <v>298</v>
      </c>
      <c r="L238" s="27" t="s">
        <v>2592</v>
      </c>
      <c r="M238" s="16">
        <v>0</v>
      </c>
      <c r="N238" s="80">
        <v>0</v>
      </c>
      <c r="O238" s="172">
        <v>0</v>
      </c>
      <c r="P238" s="173">
        <v>0</v>
      </c>
      <c r="Q238" s="113" t="s">
        <v>3857</v>
      </c>
    </row>
    <row r="239" spans="1:17" ht="35.25" customHeight="1" x14ac:dyDescent="0.15">
      <c r="A239" s="19">
        <v>3412</v>
      </c>
      <c r="B239" s="20" t="s">
        <v>2593</v>
      </c>
      <c r="C239" s="20" t="s">
        <v>4222</v>
      </c>
      <c r="D239" s="21" t="s">
        <v>783</v>
      </c>
      <c r="E239" s="22">
        <v>863</v>
      </c>
      <c r="F239" s="91"/>
      <c r="G239" s="151"/>
      <c r="H239" s="28" t="s">
        <v>4889</v>
      </c>
      <c r="I239" s="24" t="s">
        <v>297</v>
      </c>
      <c r="J239" s="25">
        <v>19721218</v>
      </c>
      <c r="K239" s="26" t="s">
        <v>785</v>
      </c>
      <c r="L239" s="27" t="s">
        <v>3921</v>
      </c>
      <c r="M239" s="16">
        <v>0</v>
      </c>
      <c r="N239" s="80">
        <v>0</v>
      </c>
      <c r="O239" s="172">
        <v>0</v>
      </c>
      <c r="P239" s="173">
        <v>0</v>
      </c>
      <c r="Q239" s="113" t="s">
        <v>3857</v>
      </c>
    </row>
    <row r="240" spans="1:17" ht="35.25" customHeight="1" x14ac:dyDescent="0.15">
      <c r="A240" s="19">
        <v>3413</v>
      </c>
      <c r="B240" s="20" t="s">
        <v>3922</v>
      </c>
      <c r="C240" s="20" t="s">
        <v>4223</v>
      </c>
      <c r="D240" s="21" t="s">
        <v>783</v>
      </c>
      <c r="E240" s="22">
        <v>402</v>
      </c>
      <c r="F240" s="91"/>
      <c r="G240" s="151"/>
      <c r="H240" s="28" t="s">
        <v>4889</v>
      </c>
      <c r="I240" s="24" t="s">
        <v>297</v>
      </c>
      <c r="J240" s="25">
        <v>19721218</v>
      </c>
      <c r="K240" s="26" t="s">
        <v>785</v>
      </c>
      <c r="L240" s="27" t="s">
        <v>3923</v>
      </c>
      <c r="M240" s="16">
        <v>0</v>
      </c>
      <c r="N240" s="80">
        <v>0</v>
      </c>
      <c r="O240" s="172">
        <v>0</v>
      </c>
      <c r="P240" s="173">
        <v>0</v>
      </c>
      <c r="Q240" s="113" t="s">
        <v>4406</v>
      </c>
    </row>
    <row r="241" spans="1:17" ht="35.25" customHeight="1" x14ac:dyDescent="0.15">
      <c r="A241" s="19">
        <v>4345</v>
      </c>
      <c r="B241" s="20" t="s">
        <v>3924</v>
      </c>
      <c r="C241" s="20" t="s">
        <v>3396</v>
      </c>
      <c r="D241" s="21" t="s">
        <v>783</v>
      </c>
      <c r="E241" s="22">
        <v>1158</v>
      </c>
      <c r="F241" s="91">
        <v>221208</v>
      </c>
      <c r="G241" s="151" t="s">
        <v>1695</v>
      </c>
      <c r="H241" s="23">
        <v>0.12</v>
      </c>
      <c r="I241" s="24" t="s">
        <v>784</v>
      </c>
      <c r="J241" s="25">
        <v>19900331</v>
      </c>
      <c r="K241" s="26" t="s">
        <v>298</v>
      </c>
      <c r="L241" s="27" t="s">
        <v>3925</v>
      </c>
      <c r="M241" s="16">
        <v>1</v>
      </c>
      <c r="N241" s="80">
        <v>1158</v>
      </c>
      <c r="O241" s="172">
        <v>0</v>
      </c>
      <c r="P241" s="173">
        <v>0</v>
      </c>
      <c r="Q241" s="113" t="s">
        <v>3837</v>
      </c>
    </row>
    <row r="242" spans="1:17" ht="35.25" customHeight="1" x14ac:dyDescent="0.15">
      <c r="A242" s="19">
        <v>4247</v>
      </c>
      <c r="B242" s="20" t="s">
        <v>3928</v>
      </c>
      <c r="C242" s="20" t="s">
        <v>3397</v>
      </c>
      <c r="D242" s="21" t="s">
        <v>783</v>
      </c>
      <c r="E242" s="22">
        <v>4437</v>
      </c>
      <c r="F242" s="91">
        <v>220298</v>
      </c>
      <c r="G242" s="151" t="s">
        <v>1697</v>
      </c>
      <c r="H242" s="23">
        <v>0.44</v>
      </c>
      <c r="I242" s="24" t="s">
        <v>297</v>
      </c>
      <c r="J242" s="25">
        <v>19861001</v>
      </c>
      <c r="K242" s="26" t="s">
        <v>298</v>
      </c>
      <c r="L242" s="27" t="s">
        <v>3929</v>
      </c>
      <c r="M242" s="16">
        <v>1</v>
      </c>
      <c r="N242" s="80">
        <v>4437</v>
      </c>
      <c r="O242" s="172">
        <v>0</v>
      </c>
      <c r="P242" s="173">
        <v>0</v>
      </c>
      <c r="Q242" s="113" t="s">
        <v>3837</v>
      </c>
    </row>
    <row r="243" spans="1:17" ht="35.25" customHeight="1" x14ac:dyDescent="0.15">
      <c r="A243" s="19">
        <v>4284</v>
      </c>
      <c r="B243" s="20" t="s">
        <v>3930</v>
      </c>
      <c r="C243" s="20" t="s">
        <v>3398</v>
      </c>
      <c r="D243" s="21" t="s">
        <v>783</v>
      </c>
      <c r="E243" s="22">
        <v>351</v>
      </c>
      <c r="F243" s="91"/>
      <c r="G243" s="151"/>
      <c r="H243" s="28" t="s">
        <v>4890</v>
      </c>
      <c r="I243" s="24" t="s">
        <v>297</v>
      </c>
      <c r="J243" s="25">
        <v>19880331</v>
      </c>
      <c r="K243" s="26" t="s">
        <v>298</v>
      </c>
      <c r="L243" s="27" t="s">
        <v>711</v>
      </c>
      <c r="M243" s="16">
        <v>0</v>
      </c>
      <c r="N243" s="80">
        <v>0</v>
      </c>
      <c r="O243" s="172">
        <v>0</v>
      </c>
      <c r="P243" s="173">
        <v>0</v>
      </c>
      <c r="Q243" s="113" t="s">
        <v>4406</v>
      </c>
    </row>
    <row r="244" spans="1:17" ht="35.25" customHeight="1" x14ac:dyDescent="0.15">
      <c r="A244" s="19">
        <v>4217</v>
      </c>
      <c r="B244" s="20" t="s">
        <v>3926</v>
      </c>
      <c r="C244" s="20" t="s">
        <v>5527</v>
      </c>
      <c r="D244" s="21" t="s">
        <v>783</v>
      </c>
      <c r="E244" s="22">
        <v>1728</v>
      </c>
      <c r="F244" s="91">
        <v>220296</v>
      </c>
      <c r="G244" s="151" t="s">
        <v>1696</v>
      </c>
      <c r="H244" s="23">
        <v>0.17</v>
      </c>
      <c r="I244" s="24" t="s">
        <v>297</v>
      </c>
      <c r="J244" s="25">
        <v>19860331</v>
      </c>
      <c r="K244" s="26" t="s">
        <v>298</v>
      </c>
      <c r="L244" s="27" t="s">
        <v>3927</v>
      </c>
      <c r="M244" s="16">
        <v>1</v>
      </c>
      <c r="N244" s="80">
        <v>1728</v>
      </c>
      <c r="O244" s="172">
        <v>0</v>
      </c>
      <c r="P244" s="173">
        <v>0</v>
      </c>
      <c r="Q244" s="113" t="s">
        <v>3837</v>
      </c>
    </row>
    <row r="245" spans="1:17" ht="35.25" customHeight="1" x14ac:dyDescent="0.15">
      <c r="A245" s="19">
        <v>4503</v>
      </c>
      <c r="B245" s="20" t="s">
        <v>712</v>
      </c>
      <c r="C245" s="20" t="s">
        <v>3399</v>
      </c>
      <c r="D245" s="21" t="s">
        <v>783</v>
      </c>
      <c r="E245" s="22">
        <v>689</v>
      </c>
      <c r="F245" s="91"/>
      <c r="G245" s="151"/>
      <c r="H245" s="28" t="s">
        <v>4890</v>
      </c>
      <c r="I245" s="24" t="s">
        <v>297</v>
      </c>
      <c r="J245" s="25">
        <v>19960329</v>
      </c>
      <c r="K245" s="26" t="s">
        <v>298</v>
      </c>
      <c r="L245" s="27" t="s">
        <v>713</v>
      </c>
      <c r="M245" s="16">
        <v>1</v>
      </c>
      <c r="N245" s="80">
        <v>689</v>
      </c>
      <c r="O245" s="172">
        <v>0</v>
      </c>
      <c r="P245" s="173">
        <v>0</v>
      </c>
      <c r="Q245" s="113" t="s">
        <v>4406</v>
      </c>
    </row>
    <row r="246" spans="1:17" ht="35.25" customHeight="1" x14ac:dyDescent="0.15">
      <c r="A246" s="19">
        <v>4433</v>
      </c>
      <c r="B246" s="20" t="s">
        <v>714</v>
      </c>
      <c r="C246" s="20" t="s">
        <v>3382</v>
      </c>
      <c r="D246" s="21" t="s">
        <v>783</v>
      </c>
      <c r="E246" s="22">
        <v>952</v>
      </c>
      <c r="F246" s="91">
        <v>221217</v>
      </c>
      <c r="G246" s="151" t="s">
        <v>1698</v>
      </c>
      <c r="H246" s="23">
        <v>0.1</v>
      </c>
      <c r="I246" s="24" t="s">
        <v>297</v>
      </c>
      <c r="J246" s="25">
        <v>19930331</v>
      </c>
      <c r="K246" s="26" t="s">
        <v>298</v>
      </c>
      <c r="L246" s="27" t="s">
        <v>715</v>
      </c>
      <c r="M246" s="16">
        <v>1</v>
      </c>
      <c r="N246" s="80">
        <v>952</v>
      </c>
      <c r="O246" s="172">
        <v>0</v>
      </c>
      <c r="P246" s="173">
        <v>0</v>
      </c>
      <c r="Q246" s="113" t="s">
        <v>3837</v>
      </c>
    </row>
    <row r="247" spans="1:17" ht="35.25" customHeight="1" x14ac:dyDescent="0.15">
      <c r="A247" s="19">
        <v>4214</v>
      </c>
      <c r="B247" s="20" t="s">
        <v>716</v>
      </c>
      <c r="C247" s="20" t="s">
        <v>5528</v>
      </c>
      <c r="D247" s="21" t="s">
        <v>783</v>
      </c>
      <c r="E247" s="22">
        <v>497</v>
      </c>
      <c r="F247" s="91"/>
      <c r="G247" s="151"/>
      <c r="H247" s="28" t="s">
        <v>4889</v>
      </c>
      <c r="I247" s="24" t="s">
        <v>297</v>
      </c>
      <c r="J247" s="25">
        <v>19860331</v>
      </c>
      <c r="K247" s="26" t="s">
        <v>298</v>
      </c>
      <c r="L247" s="27" t="s">
        <v>4087</v>
      </c>
      <c r="M247" s="16">
        <v>1</v>
      </c>
      <c r="N247" s="80">
        <v>497</v>
      </c>
      <c r="O247" s="172">
        <v>0</v>
      </c>
      <c r="P247" s="173">
        <v>0</v>
      </c>
      <c r="Q247" s="113" t="s">
        <v>1659</v>
      </c>
    </row>
    <row r="248" spans="1:17" ht="35.25" customHeight="1" x14ac:dyDescent="0.15">
      <c r="A248" s="19">
        <v>4279</v>
      </c>
      <c r="B248" s="20" t="s">
        <v>4089</v>
      </c>
      <c r="C248" s="20" t="s">
        <v>3383</v>
      </c>
      <c r="D248" s="21" t="s">
        <v>783</v>
      </c>
      <c r="E248" s="22">
        <v>1461</v>
      </c>
      <c r="F248" s="91">
        <v>221202</v>
      </c>
      <c r="G248" s="151" t="s">
        <v>1699</v>
      </c>
      <c r="H248" s="23">
        <v>0.15</v>
      </c>
      <c r="I248" s="24" t="s">
        <v>297</v>
      </c>
      <c r="J248" s="25">
        <v>19880331</v>
      </c>
      <c r="K248" s="26" t="s">
        <v>785</v>
      </c>
      <c r="L248" s="27" t="s">
        <v>4090</v>
      </c>
      <c r="M248" s="16">
        <v>0</v>
      </c>
      <c r="N248" s="80">
        <v>0</v>
      </c>
      <c r="O248" s="172">
        <v>0</v>
      </c>
      <c r="P248" s="173">
        <v>0</v>
      </c>
      <c r="Q248" s="113" t="s">
        <v>3857</v>
      </c>
    </row>
    <row r="249" spans="1:17" ht="35.25" customHeight="1" x14ac:dyDescent="0.15">
      <c r="A249" s="19">
        <v>3972</v>
      </c>
      <c r="B249" s="20" t="s">
        <v>4091</v>
      </c>
      <c r="C249" s="20" t="s">
        <v>5035</v>
      </c>
      <c r="D249" s="21" t="s">
        <v>783</v>
      </c>
      <c r="E249" s="22">
        <v>2070</v>
      </c>
      <c r="F249" s="91">
        <v>220266</v>
      </c>
      <c r="G249" s="151" t="s">
        <v>4091</v>
      </c>
      <c r="H249" s="23">
        <v>0.2</v>
      </c>
      <c r="I249" s="24" t="s">
        <v>297</v>
      </c>
      <c r="J249" s="25">
        <v>19820331</v>
      </c>
      <c r="K249" s="26" t="s">
        <v>336</v>
      </c>
      <c r="L249" s="27" t="s">
        <v>4092</v>
      </c>
      <c r="M249" s="16">
        <v>1</v>
      </c>
      <c r="N249" s="80">
        <v>2070</v>
      </c>
      <c r="O249" s="172">
        <v>1</v>
      </c>
      <c r="P249" s="173">
        <v>0</v>
      </c>
      <c r="Q249" s="113" t="s">
        <v>112</v>
      </c>
    </row>
    <row r="250" spans="1:17" ht="35.25" customHeight="1" x14ac:dyDescent="0.15">
      <c r="A250" s="19">
        <v>4042</v>
      </c>
      <c r="B250" s="20" t="s">
        <v>2027</v>
      </c>
      <c r="C250" s="20" t="s">
        <v>5036</v>
      </c>
      <c r="D250" s="21" t="s">
        <v>783</v>
      </c>
      <c r="E250" s="22">
        <v>212</v>
      </c>
      <c r="F250" s="91"/>
      <c r="G250" s="151"/>
      <c r="H250" s="28" t="s">
        <v>4890</v>
      </c>
      <c r="I250" s="24" t="s">
        <v>297</v>
      </c>
      <c r="J250" s="25">
        <v>19840314</v>
      </c>
      <c r="K250" s="26" t="s">
        <v>785</v>
      </c>
      <c r="L250" s="27" t="s">
        <v>111</v>
      </c>
      <c r="M250" s="16">
        <v>0</v>
      </c>
      <c r="N250" s="80">
        <v>0</v>
      </c>
      <c r="O250" s="172">
        <v>0</v>
      </c>
      <c r="P250" s="173">
        <v>0</v>
      </c>
      <c r="Q250" s="113" t="s">
        <v>112</v>
      </c>
    </row>
    <row r="251" spans="1:17" ht="35.25" customHeight="1" x14ac:dyDescent="0.15">
      <c r="A251" s="19">
        <v>3609</v>
      </c>
      <c r="B251" s="20" t="s">
        <v>4093</v>
      </c>
      <c r="C251" s="20" t="s">
        <v>5037</v>
      </c>
      <c r="D251" s="21" t="s">
        <v>783</v>
      </c>
      <c r="E251" s="22">
        <v>1200</v>
      </c>
      <c r="F251" s="91">
        <v>220226</v>
      </c>
      <c r="G251" s="151" t="s">
        <v>1700</v>
      </c>
      <c r="H251" s="23">
        <v>0.12</v>
      </c>
      <c r="I251" s="24" t="s">
        <v>297</v>
      </c>
      <c r="J251" s="25">
        <v>19760325</v>
      </c>
      <c r="K251" s="26" t="s">
        <v>785</v>
      </c>
      <c r="L251" s="27" t="s">
        <v>4094</v>
      </c>
      <c r="M251" s="16">
        <v>1</v>
      </c>
      <c r="N251" s="80">
        <v>1200</v>
      </c>
      <c r="O251" s="172">
        <v>0</v>
      </c>
      <c r="P251" s="173">
        <v>0</v>
      </c>
      <c r="Q251" s="113" t="s">
        <v>112</v>
      </c>
    </row>
    <row r="252" spans="1:17" ht="35.25" customHeight="1" x14ac:dyDescent="0.15">
      <c r="A252" s="19">
        <v>3908</v>
      </c>
      <c r="B252" s="20" t="s">
        <v>4095</v>
      </c>
      <c r="C252" s="20" t="s">
        <v>5038</v>
      </c>
      <c r="D252" s="21" t="s">
        <v>783</v>
      </c>
      <c r="E252" s="22">
        <v>1030</v>
      </c>
      <c r="F252" s="91">
        <v>220238</v>
      </c>
      <c r="G252" s="151" t="s">
        <v>1701</v>
      </c>
      <c r="H252" s="23">
        <v>0.08</v>
      </c>
      <c r="I252" s="24" t="s">
        <v>297</v>
      </c>
      <c r="J252" s="25">
        <v>19810331</v>
      </c>
      <c r="K252" s="26" t="s">
        <v>785</v>
      </c>
      <c r="L252" s="27" t="s">
        <v>4096</v>
      </c>
      <c r="M252" s="16">
        <v>1</v>
      </c>
      <c r="N252" s="80">
        <v>794</v>
      </c>
      <c r="O252" s="172">
        <v>0</v>
      </c>
      <c r="P252" s="173">
        <v>0</v>
      </c>
      <c r="Q252" s="113" t="s">
        <v>112</v>
      </c>
    </row>
    <row r="253" spans="1:17" ht="35.25" customHeight="1" x14ac:dyDescent="0.15">
      <c r="A253" s="19">
        <v>3906</v>
      </c>
      <c r="B253" s="20" t="s">
        <v>4101</v>
      </c>
      <c r="C253" s="20" t="s">
        <v>5039</v>
      </c>
      <c r="D253" s="21" t="s">
        <v>783</v>
      </c>
      <c r="E253" s="22">
        <v>260</v>
      </c>
      <c r="F253" s="91"/>
      <c r="G253" s="151"/>
      <c r="H253" s="28" t="s">
        <v>4890</v>
      </c>
      <c r="I253" s="24" t="s">
        <v>297</v>
      </c>
      <c r="J253" s="25">
        <v>19810331</v>
      </c>
      <c r="K253" s="26" t="s">
        <v>785</v>
      </c>
      <c r="L253" s="27" t="s">
        <v>692</v>
      </c>
      <c r="M253" s="16">
        <v>1</v>
      </c>
      <c r="N253" s="80">
        <v>260</v>
      </c>
      <c r="O253" s="172">
        <v>0</v>
      </c>
      <c r="P253" s="173">
        <v>0</v>
      </c>
      <c r="Q253" s="113" t="s">
        <v>112</v>
      </c>
    </row>
    <row r="254" spans="1:17" ht="35.25" customHeight="1" x14ac:dyDescent="0.15">
      <c r="A254" s="19">
        <v>4434</v>
      </c>
      <c r="B254" s="20" t="s">
        <v>4097</v>
      </c>
      <c r="C254" s="20" t="s">
        <v>5040</v>
      </c>
      <c r="D254" s="21" t="s">
        <v>296</v>
      </c>
      <c r="E254" s="22">
        <v>13831</v>
      </c>
      <c r="F254" s="91">
        <v>330054</v>
      </c>
      <c r="G254" s="151" t="s">
        <v>1702</v>
      </c>
      <c r="H254" s="23">
        <v>1.4</v>
      </c>
      <c r="I254" s="24" t="s">
        <v>3110</v>
      </c>
      <c r="J254" s="25">
        <v>19930331</v>
      </c>
      <c r="K254" s="26" t="s">
        <v>336</v>
      </c>
      <c r="L254" s="27" t="s">
        <v>4098</v>
      </c>
      <c r="M254" s="16">
        <v>2</v>
      </c>
      <c r="N254" s="80">
        <v>3819</v>
      </c>
      <c r="O254" s="172">
        <v>1</v>
      </c>
      <c r="P254" s="173">
        <v>0</v>
      </c>
      <c r="Q254" s="113" t="s">
        <v>112</v>
      </c>
    </row>
    <row r="255" spans="1:17" ht="35.25" customHeight="1" x14ac:dyDescent="0.15">
      <c r="A255" s="19">
        <v>3473</v>
      </c>
      <c r="B255" s="20" t="s">
        <v>4099</v>
      </c>
      <c r="C255" s="20" t="s">
        <v>5041</v>
      </c>
      <c r="D255" s="21" t="s">
        <v>783</v>
      </c>
      <c r="E255" s="22">
        <v>847</v>
      </c>
      <c r="F255" s="91">
        <v>220220</v>
      </c>
      <c r="G255" s="151" t="s">
        <v>1703</v>
      </c>
      <c r="H255" s="23">
        <v>0.1</v>
      </c>
      <c r="I255" s="24" t="s">
        <v>297</v>
      </c>
      <c r="J255" s="25">
        <v>19740331</v>
      </c>
      <c r="K255" s="26" t="s">
        <v>336</v>
      </c>
      <c r="L255" s="27" t="s">
        <v>4100</v>
      </c>
      <c r="M255" s="16">
        <v>0</v>
      </c>
      <c r="N255" s="80">
        <v>0</v>
      </c>
      <c r="O255" s="172">
        <v>0</v>
      </c>
      <c r="P255" s="173">
        <v>0</v>
      </c>
      <c r="Q255" s="113" t="s">
        <v>576</v>
      </c>
    </row>
    <row r="256" spans="1:17" ht="35.25" customHeight="1" x14ac:dyDescent="0.15">
      <c r="A256" s="19">
        <v>3550</v>
      </c>
      <c r="B256" s="20" t="s">
        <v>693</v>
      </c>
      <c r="C256" s="20" t="s">
        <v>5042</v>
      </c>
      <c r="D256" s="21" t="s">
        <v>783</v>
      </c>
      <c r="E256" s="22">
        <v>301</v>
      </c>
      <c r="F256" s="91"/>
      <c r="G256" s="151"/>
      <c r="H256" s="28" t="s">
        <v>4890</v>
      </c>
      <c r="I256" s="24" t="s">
        <v>297</v>
      </c>
      <c r="J256" s="25">
        <v>19750322</v>
      </c>
      <c r="K256" s="26" t="s">
        <v>785</v>
      </c>
      <c r="L256" s="27" t="s">
        <v>694</v>
      </c>
      <c r="M256" s="16">
        <v>1</v>
      </c>
      <c r="N256" s="80">
        <v>301</v>
      </c>
      <c r="O256" s="172">
        <v>0</v>
      </c>
      <c r="P256" s="173">
        <v>0</v>
      </c>
      <c r="Q256" s="113" t="s">
        <v>3360</v>
      </c>
    </row>
    <row r="257" spans="1:18" ht="35.25" customHeight="1" x14ac:dyDescent="0.15">
      <c r="A257" s="19">
        <v>4340</v>
      </c>
      <c r="B257" s="20" t="s">
        <v>695</v>
      </c>
      <c r="C257" s="20" t="s">
        <v>5043</v>
      </c>
      <c r="D257" s="21" t="s">
        <v>783</v>
      </c>
      <c r="E257" s="22">
        <v>1019</v>
      </c>
      <c r="F257" s="91">
        <v>221206</v>
      </c>
      <c r="G257" s="151" t="s">
        <v>695</v>
      </c>
      <c r="H257" s="23">
        <v>0.1</v>
      </c>
      <c r="I257" s="24" t="s">
        <v>297</v>
      </c>
      <c r="J257" s="25">
        <v>19900331</v>
      </c>
      <c r="K257" s="26" t="s">
        <v>336</v>
      </c>
      <c r="L257" s="27" t="s">
        <v>696</v>
      </c>
      <c r="M257" s="16">
        <v>1</v>
      </c>
      <c r="N257" s="80">
        <v>1019</v>
      </c>
      <c r="O257" s="172">
        <v>0</v>
      </c>
      <c r="P257" s="173">
        <v>0</v>
      </c>
      <c r="Q257" s="113" t="s">
        <v>3360</v>
      </c>
    </row>
    <row r="258" spans="1:18" ht="35.25" customHeight="1" x14ac:dyDescent="0.15">
      <c r="A258" s="19">
        <v>3789</v>
      </c>
      <c r="B258" s="20" t="s">
        <v>697</v>
      </c>
      <c r="C258" s="20" t="s">
        <v>5044</v>
      </c>
      <c r="D258" s="21" t="s">
        <v>783</v>
      </c>
      <c r="E258" s="22">
        <v>169</v>
      </c>
      <c r="F258" s="91"/>
      <c r="G258" s="151"/>
      <c r="H258" s="28" t="s">
        <v>4890</v>
      </c>
      <c r="I258" s="24" t="s">
        <v>297</v>
      </c>
      <c r="J258" s="25">
        <v>19790312</v>
      </c>
      <c r="K258" s="26" t="s">
        <v>785</v>
      </c>
      <c r="L258" s="27" t="s">
        <v>4067</v>
      </c>
      <c r="M258" s="16">
        <v>1</v>
      </c>
      <c r="N258" s="80">
        <v>169</v>
      </c>
      <c r="O258" s="172">
        <v>0</v>
      </c>
      <c r="P258" s="173">
        <v>0</v>
      </c>
      <c r="Q258" s="113" t="s">
        <v>3360</v>
      </c>
    </row>
    <row r="259" spans="1:18" ht="35.25" customHeight="1" x14ac:dyDescent="0.15">
      <c r="A259" s="19">
        <v>3790</v>
      </c>
      <c r="B259" s="20" t="s">
        <v>4068</v>
      </c>
      <c r="C259" s="20" t="s">
        <v>5045</v>
      </c>
      <c r="D259" s="21" t="s">
        <v>783</v>
      </c>
      <c r="E259" s="22">
        <v>2000</v>
      </c>
      <c r="F259" s="91">
        <v>220231</v>
      </c>
      <c r="G259" s="151" t="s">
        <v>4068</v>
      </c>
      <c r="H259" s="23">
        <v>0.18</v>
      </c>
      <c r="I259" s="24" t="s">
        <v>297</v>
      </c>
      <c r="J259" s="25">
        <v>19790312</v>
      </c>
      <c r="K259" s="26" t="s">
        <v>336</v>
      </c>
      <c r="L259" s="27" t="s">
        <v>4069</v>
      </c>
      <c r="M259" s="16">
        <v>1</v>
      </c>
      <c r="N259" s="80">
        <v>2000</v>
      </c>
      <c r="O259" s="172">
        <v>1</v>
      </c>
      <c r="P259" s="173">
        <v>0</v>
      </c>
      <c r="Q259" s="113" t="s">
        <v>3360</v>
      </c>
    </row>
    <row r="260" spans="1:18" ht="35.25" customHeight="1" x14ac:dyDescent="0.15">
      <c r="A260" s="19">
        <v>3983</v>
      </c>
      <c r="B260" s="20" t="s">
        <v>4070</v>
      </c>
      <c r="C260" s="20" t="s">
        <v>5046</v>
      </c>
      <c r="D260" s="21" t="s">
        <v>783</v>
      </c>
      <c r="E260" s="22">
        <v>152</v>
      </c>
      <c r="F260" s="91"/>
      <c r="G260" s="151"/>
      <c r="H260" s="28" t="s">
        <v>4889</v>
      </c>
      <c r="I260" s="24" t="s">
        <v>297</v>
      </c>
      <c r="J260" s="25">
        <v>19820331</v>
      </c>
      <c r="K260" s="26" t="s">
        <v>785</v>
      </c>
      <c r="L260" s="27" t="s">
        <v>5154</v>
      </c>
      <c r="M260" s="16">
        <v>1</v>
      </c>
      <c r="N260" s="80">
        <v>86</v>
      </c>
      <c r="O260" s="172">
        <v>0</v>
      </c>
      <c r="P260" s="173">
        <v>0</v>
      </c>
      <c r="Q260" s="113" t="s">
        <v>3360</v>
      </c>
    </row>
    <row r="261" spans="1:18" ht="35.25" customHeight="1" x14ac:dyDescent="0.15">
      <c r="A261" s="19">
        <v>3852</v>
      </c>
      <c r="B261" s="20" t="s">
        <v>5155</v>
      </c>
      <c r="C261" s="20" t="s">
        <v>5047</v>
      </c>
      <c r="D261" s="21" t="s">
        <v>783</v>
      </c>
      <c r="E261" s="22">
        <v>244</v>
      </c>
      <c r="F261" s="91"/>
      <c r="G261" s="151"/>
      <c r="H261" s="28" t="s">
        <v>4890</v>
      </c>
      <c r="I261" s="24" t="s">
        <v>297</v>
      </c>
      <c r="J261" s="25">
        <v>19791221</v>
      </c>
      <c r="K261" s="26" t="s">
        <v>785</v>
      </c>
      <c r="L261" s="27" t="s">
        <v>5156</v>
      </c>
      <c r="M261" s="16">
        <v>0</v>
      </c>
      <c r="N261" s="80">
        <v>0</v>
      </c>
      <c r="O261" s="172">
        <v>0</v>
      </c>
      <c r="P261" s="173">
        <v>0</v>
      </c>
      <c r="Q261" s="113" t="s">
        <v>3360</v>
      </c>
    </row>
    <row r="262" spans="1:18" ht="35.25" customHeight="1" x14ac:dyDescent="0.15">
      <c r="A262" s="19">
        <v>4212</v>
      </c>
      <c r="B262" s="20" t="s">
        <v>5157</v>
      </c>
      <c r="C262" s="20" t="s">
        <v>5048</v>
      </c>
      <c r="D262" s="21" t="s">
        <v>783</v>
      </c>
      <c r="E262" s="22">
        <v>1001</v>
      </c>
      <c r="F262" s="91">
        <v>220292</v>
      </c>
      <c r="G262" s="151" t="s">
        <v>5155</v>
      </c>
      <c r="H262" s="23">
        <v>0.1</v>
      </c>
      <c r="I262" s="24" t="s">
        <v>297</v>
      </c>
      <c r="J262" s="25">
        <v>19860331</v>
      </c>
      <c r="K262" s="26" t="s">
        <v>336</v>
      </c>
      <c r="L262" s="27" t="s">
        <v>5158</v>
      </c>
      <c r="M262" s="16">
        <v>1</v>
      </c>
      <c r="N262" s="80">
        <v>1001</v>
      </c>
      <c r="O262" s="172">
        <v>0</v>
      </c>
      <c r="P262" s="173">
        <v>0</v>
      </c>
      <c r="Q262" s="113" t="s">
        <v>3360</v>
      </c>
    </row>
    <row r="263" spans="1:18" ht="35.25" customHeight="1" x14ac:dyDescent="0.15">
      <c r="A263" s="19">
        <v>4103</v>
      </c>
      <c r="B263" s="20" t="s">
        <v>5159</v>
      </c>
      <c r="C263" s="20" t="s">
        <v>5049</v>
      </c>
      <c r="D263" s="21" t="s">
        <v>783</v>
      </c>
      <c r="E263" s="22">
        <v>234</v>
      </c>
      <c r="F263" s="91"/>
      <c r="G263" s="151"/>
      <c r="H263" s="28" t="s">
        <v>4889</v>
      </c>
      <c r="I263" s="24" t="s">
        <v>297</v>
      </c>
      <c r="J263" s="25">
        <v>19840331</v>
      </c>
      <c r="K263" s="26" t="s">
        <v>785</v>
      </c>
      <c r="L263" s="27" t="s">
        <v>5160</v>
      </c>
      <c r="M263" s="16">
        <v>1</v>
      </c>
      <c r="N263" s="80">
        <v>234</v>
      </c>
      <c r="O263" s="172">
        <v>0</v>
      </c>
      <c r="P263" s="173">
        <v>0</v>
      </c>
      <c r="Q263" s="113" t="s">
        <v>3360</v>
      </c>
    </row>
    <row r="264" spans="1:18" ht="35.25" customHeight="1" x14ac:dyDescent="0.15">
      <c r="A264" s="19">
        <v>4783</v>
      </c>
      <c r="B264" s="20" t="s">
        <v>5399</v>
      </c>
      <c r="C264" s="20" t="s">
        <v>5400</v>
      </c>
      <c r="D264" s="21" t="s">
        <v>783</v>
      </c>
      <c r="E264" s="22">
        <v>151</v>
      </c>
      <c r="F264" s="91"/>
      <c r="G264" s="151"/>
      <c r="H264" s="23"/>
      <c r="I264" s="24" t="s">
        <v>39</v>
      </c>
      <c r="J264" s="25">
        <v>20150331</v>
      </c>
      <c r="K264" s="26" t="s">
        <v>785</v>
      </c>
      <c r="L264" s="27" t="s">
        <v>5401</v>
      </c>
      <c r="M264" s="16">
        <v>0</v>
      </c>
      <c r="N264" s="80">
        <v>0</v>
      </c>
      <c r="O264" s="172">
        <v>0</v>
      </c>
      <c r="P264" s="173">
        <v>0</v>
      </c>
      <c r="Q264" s="113"/>
    </row>
    <row r="265" spans="1:18" ht="35.25" customHeight="1" x14ac:dyDescent="0.15">
      <c r="A265" s="19">
        <v>4044</v>
      </c>
      <c r="B265" s="20" t="s">
        <v>5161</v>
      </c>
      <c r="C265" s="20" t="s">
        <v>5050</v>
      </c>
      <c r="D265" s="21" t="s">
        <v>783</v>
      </c>
      <c r="E265" s="22">
        <v>687</v>
      </c>
      <c r="F265" s="91">
        <v>220271</v>
      </c>
      <c r="G265" s="151" t="s">
        <v>1704</v>
      </c>
      <c r="H265" s="23">
        <v>7.0000000000000007E-2</v>
      </c>
      <c r="I265" s="24" t="s">
        <v>297</v>
      </c>
      <c r="J265" s="25">
        <v>19840314</v>
      </c>
      <c r="K265" s="26" t="s">
        <v>785</v>
      </c>
      <c r="L265" s="27" t="s">
        <v>5162</v>
      </c>
      <c r="M265" s="16">
        <v>1</v>
      </c>
      <c r="N265" s="80">
        <v>687</v>
      </c>
      <c r="O265" s="172">
        <v>0</v>
      </c>
      <c r="P265" s="173">
        <v>0</v>
      </c>
      <c r="Q265" s="113" t="s">
        <v>3363</v>
      </c>
    </row>
    <row r="266" spans="1:18" ht="35.25" customHeight="1" x14ac:dyDescent="0.15">
      <c r="A266" s="19">
        <v>3556</v>
      </c>
      <c r="B266" s="20" t="s">
        <v>5163</v>
      </c>
      <c r="C266" s="20" t="s">
        <v>120</v>
      </c>
      <c r="D266" s="21" t="s">
        <v>783</v>
      </c>
      <c r="E266" s="22">
        <v>763</v>
      </c>
      <c r="F266" s="91"/>
      <c r="G266" s="151"/>
      <c r="H266" s="28" t="s">
        <v>4889</v>
      </c>
      <c r="I266" s="24" t="s">
        <v>61</v>
      </c>
      <c r="J266" s="25">
        <v>19750322</v>
      </c>
      <c r="K266" s="26" t="s">
        <v>336</v>
      </c>
      <c r="L266" s="27" t="s">
        <v>2689</v>
      </c>
      <c r="M266" s="16">
        <v>0</v>
      </c>
      <c r="N266" s="80">
        <v>0</v>
      </c>
      <c r="O266" s="172">
        <v>0</v>
      </c>
      <c r="P266" s="173">
        <v>0</v>
      </c>
      <c r="Q266" s="113" t="s">
        <v>2690</v>
      </c>
    </row>
    <row r="267" spans="1:18" ht="35.25" customHeight="1" x14ac:dyDescent="0.15">
      <c r="A267" s="19">
        <v>3618</v>
      </c>
      <c r="B267" s="20" t="s">
        <v>2691</v>
      </c>
      <c r="C267" s="20" t="s">
        <v>121</v>
      </c>
      <c r="D267" s="21" t="s">
        <v>783</v>
      </c>
      <c r="E267" s="22">
        <v>1137</v>
      </c>
      <c r="F267" s="91"/>
      <c r="G267" s="151"/>
      <c r="H267" s="28" t="s">
        <v>4889</v>
      </c>
      <c r="I267" s="24" t="s">
        <v>784</v>
      </c>
      <c r="J267" s="25">
        <v>19760325</v>
      </c>
      <c r="K267" s="26" t="s">
        <v>336</v>
      </c>
      <c r="L267" s="27" t="s">
        <v>2692</v>
      </c>
      <c r="M267" s="16">
        <v>0</v>
      </c>
      <c r="N267" s="80">
        <v>0</v>
      </c>
      <c r="O267" s="172">
        <v>1</v>
      </c>
      <c r="P267" s="173">
        <v>0</v>
      </c>
      <c r="Q267" s="113" t="s">
        <v>2690</v>
      </c>
    </row>
    <row r="268" spans="1:18" ht="35.25" customHeight="1" x14ac:dyDescent="0.15">
      <c r="A268" s="19">
        <v>4487</v>
      </c>
      <c r="B268" s="20" t="s">
        <v>2693</v>
      </c>
      <c r="C268" s="20" t="s">
        <v>122</v>
      </c>
      <c r="D268" s="21" t="s">
        <v>783</v>
      </c>
      <c r="E268" s="22">
        <v>152</v>
      </c>
      <c r="F268" s="91"/>
      <c r="G268" s="151"/>
      <c r="H268" s="28" t="s">
        <v>4889</v>
      </c>
      <c r="I268" s="24" t="s">
        <v>784</v>
      </c>
      <c r="J268" s="25">
        <v>19950331</v>
      </c>
      <c r="K268" s="26" t="s">
        <v>785</v>
      </c>
      <c r="L268" s="27" t="s">
        <v>2694</v>
      </c>
      <c r="M268" s="16">
        <v>1</v>
      </c>
      <c r="N268" s="80">
        <v>152</v>
      </c>
      <c r="O268" s="172">
        <v>0</v>
      </c>
      <c r="P268" s="173">
        <v>0</v>
      </c>
      <c r="Q268" s="113" t="s">
        <v>3363</v>
      </c>
    </row>
    <row r="269" spans="1:18" ht="35.25" customHeight="1" x14ac:dyDescent="0.15">
      <c r="A269" s="19">
        <v>4619</v>
      </c>
      <c r="B269" s="20" t="s">
        <v>2695</v>
      </c>
      <c r="C269" s="20" t="s">
        <v>123</v>
      </c>
      <c r="D269" s="21" t="s">
        <v>783</v>
      </c>
      <c r="E269" s="22">
        <v>164</v>
      </c>
      <c r="F269" s="91"/>
      <c r="G269" s="151"/>
      <c r="H269" s="28" t="s">
        <v>4889</v>
      </c>
      <c r="I269" s="24" t="s">
        <v>784</v>
      </c>
      <c r="J269" s="25">
        <v>20030331</v>
      </c>
      <c r="K269" s="26" t="s">
        <v>785</v>
      </c>
      <c r="L269" s="27" t="s">
        <v>2696</v>
      </c>
      <c r="M269" s="16">
        <v>0</v>
      </c>
      <c r="N269" s="80">
        <v>0</v>
      </c>
      <c r="O269" s="172">
        <v>0</v>
      </c>
      <c r="P269" s="173">
        <v>0</v>
      </c>
      <c r="Q269" s="113" t="s">
        <v>3363</v>
      </c>
    </row>
    <row r="270" spans="1:18" ht="35.25" customHeight="1" x14ac:dyDescent="0.15">
      <c r="A270" s="19">
        <v>4628</v>
      </c>
      <c r="B270" s="20" t="s">
        <v>2697</v>
      </c>
      <c r="C270" s="20" t="s">
        <v>124</v>
      </c>
      <c r="D270" s="21" t="s">
        <v>3388</v>
      </c>
      <c r="E270" s="22">
        <v>126230</v>
      </c>
      <c r="F270" s="91">
        <v>960002</v>
      </c>
      <c r="G270" s="151" t="s">
        <v>2697</v>
      </c>
      <c r="H270" s="23">
        <v>72</v>
      </c>
      <c r="I270" s="24" t="s">
        <v>3110</v>
      </c>
      <c r="J270" s="25">
        <v>20030501</v>
      </c>
      <c r="K270" s="26" t="s">
        <v>336</v>
      </c>
      <c r="L270" s="27" t="s">
        <v>1080</v>
      </c>
      <c r="M270" s="16">
        <v>0</v>
      </c>
      <c r="N270" s="80">
        <v>0</v>
      </c>
      <c r="O270" s="172">
        <v>4</v>
      </c>
      <c r="P270" s="173">
        <v>4</v>
      </c>
      <c r="Q270" s="113" t="s">
        <v>3363</v>
      </c>
    </row>
    <row r="271" spans="1:18" ht="35.25" customHeight="1" x14ac:dyDescent="0.15">
      <c r="A271" s="19">
        <v>4692</v>
      </c>
      <c r="B271" s="20" t="s">
        <v>2997</v>
      </c>
      <c r="C271" s="20" t="s">
        <v>5249</v>
      </c>
      <c r="D271" s="21" t="s">
        <v>783</v>
      </c>
      <c r="E271" s="22">
        <v>151</v>
      </c>
      <c r="F271" s="91"/>
      <c r="G271" s="151"/>
      <c r="H271" s="28" t="s">
        <v>4890</v>
      </c>
      <c r="I271" s="24" t="s">
        <v>4103</v>
      </c>
      <c r="J271" s="25">
        <v>20090331</v>
      </c>
      <c r="K271" s="26" t="s">
        <v>785</v>
      </c>
      <c r="L271" s="27" t="s">
        <v>2998</v>
      </c>
      <c r="M271" s="16">
        <v>1</v>
      </c>
      <c r="N271" s="80">
        <v>151</v>
      </c>
      <c r="O271" s="172">
        <v>0</v>
      </c>
      <c r="P271" s="173">
        <v>0</v>
      </c>
      <c r="Q271" s="113" t="s">
        <v>3493</v>
      </c>
      <c r="R271" s="9" t="s">
        <v>3634</v>
      </c>
    </row>
    <row r="272" spans="1:18" ht="35.25" customHeight="1" x14ac:dyDescent="0.15">
      <c r="A272" s="19">
        <v>3921</v>
      </c>
      <c r="B272" s="20" t="s">
        <v>2698</v>
      </c>
      <c r="C272" s="20" t="s">
        <v>125</v>
      </c>
      <c r="D272" s="21" t="s">
        <v>783</v>
      </c>
      <c r="E272" s="22">
        <v>941</v>
      </c>
      <c r="F272" s="91">
        <v>220259</v>
      </c>
      <c r="G272" s="151" t="s">
        <v>1705</v>
      </c>
      <c r="H272" s="23">
        <v>0.09</v>
      </c>
      <c r="I272" s="24" t="s">
        <v>784</v>
      </c>
      <c r="J272" s="25">
        <v>19810331</v>
      </c>
      <c r="K272" s="26" t="s">
        <v>785</v>
      </c>
      <c r="L272" s="27" t="s">
        <v>3819</v>
      </c>
      <c r="M272" s="16">
        <v>1</v>
      </c>
      <c r="N272" s="80">
        <v>941</v>
      </c>
      <c r="O272" s="172">
        <v>0</v>
      </c>
      <c r="P272" s="173">
        <v>0</v>
      </c>
      <c r="Q272" s="113" t="s">
        <v>5076</v>
      </c>
    </row>
    <row r="273" spans="1:17" ht="35.25" customHeight="1" x14ac:dyDescent="0.15">
      <c r="A273" s="19">
        <v>4595</v>
      </c>
      <c r="B273" s="20" t="s">
        <v>3820</v>
      </c>
      <c r="C273" s="20" t="s">
        <v>126</v>
      </c>
      <c r="D273" s="21" t="s">
        <v>783</v>
      </c>
      <c r="E273" s="22">
        <v>163</v>
      </c>
      <c r="F273" s="91"/>
      <c r="G273" s="151"/>
      <c r="H273" s="28" t="s">
        <v>4890</v>
      </c>
      <c r="I273" s="24" t="s">
        <v>297</v>
      </c>
      <c r="J273" s="25">
        <v>20010330</v>
      </c>
      <c r="K273" s="26" t="s">
        <v>785</v>
      </c>
      <c r="L273" s="27" t="s">
        <v>3821</v>
      </c>
      <c r="M273" s="16">
        <v>0</v>
      </c>
      <c r="N273" s="80">
        <v>0</v>
      </c>
      <c r="O273" s="172">
        <v>0</v>
      </c>
      <c r="P273" s="173">
        <v>0</v>
      </c>
      <c r="Q273" s="113" t="s">
        <v>5076</v>
      </c>
    </row>
    <row r="274" spans="1:17" ht="35.25" customHeight="1" x14ac:dyDescent="0.15">
      <c r="A274" s="19">
        <v>3853</v>
      </c>
      <c r="B274" s="20" t="s">
        <v>4265</v>
      </c>
      <c r="C274" s="20" t="s">
        <v>127</v>
      </c>
      <c r="D274" s="21" t="s">
        <v>783</v>
      </c>
      <c r="E274" s="22">
        <v>2283</v>
      </c>
      <c r="F274" s="91">
        <v>220244</v>
      </c>
      <c r="G274" s="151" t="s">
        <v>1706</v>
      </c>
      <c r="H274" s="23">
        <v>0.22</v>
      </c>
      <c r="I274" s="24" t="s">
        <v>784</v>
      </c>
      <c r="J274" s="25">
        <v>19800331</v>
      </c>
      <c r="K274" s="26" t="s">
        <v>336</v>
      </c>
      <c r="L274" s="27" t="s">
        <v>4266</v>
      </c>
      <c r="M274" s="16">
        <v>1</v>
      </c>
      <c r="N274" s="80">
        <v>2283</v>
      </c>
      <c r="O274" s="172">
        <v>1</v>
      </c>
      <c r="P274" s="173">
        <v>0</v>
      </c>
      <c r="Q274" s="113" t="s">
        <v>5076</v>
      </c>
    </row>
    <row r="275" spans="1:17" ht="35.25" customHeight="1" x14ac:dyDescent="0.15">
      <c r="A275" s="19">
        <v>3737</v>
      </c>
      <c r="B275" s="20" t="s">
        <v>4267</v>
      </c>
      <c r="C275" s="20" t="s">
        <v>128</v>
      </c>
      <c r="D275" s="21" t="s">
        <v>783</v>
      </c>
      <c r="E275" s="22">
        <v>328</v>
      </c>
      <c r="F275" s="91"/>
      <c r="G275" s="151"/>
      <c r="H275" s="28" t="s">
        <v>4890</v>
      </c>
      <c r="I275" s="24" t="s">
        <v>297</v>
      </c>
      <c r="J275" s="25">
        <v>19780318</v>
      </c>
      <c r="K275" s="26" t="s">
        <v>785</v>
      </c>
      <c r="L275" s="27" t="s">
        <v>4268</v>
      </c>
      <c r="M275" s="16">
        <v>0</v>
      </c>
      <c r="N275" s="80">
        <v>0</v>
      </c>
      <c r="O275" s="172">
        <v>0</v>
      </c>
      <c r="P275" s="173">
        <v>0</v>
      </c>
      <c r="Q275" s="113" t="s">
        <v>765</v>
      </c>
    </row>
    <row r="276" spans="1:17" ht="35.25" customHeight="1" x14ac:dyDescent="0.15">
      <c r="A276" s="19">
        <v>3861</v>
      </c>
      <c r="B276" s="20" t="s">
        <v>4269</v>
      </c>
      <c r="C276" s="20" t="s">
        <v>129</v>
      </c>
      <c r="D276" s="21" t="s">
        <v>783</v>
      </c>
      <c r="E276" s="22">
        <v>192</v>
      </c>
      <c r="F276" s="91"/>
      <c r="G276" s="151"/>
      <c r="H276" s="28" t="s">
        <v>4890</v>
      </c>
      <c r="I276" s="24" t="s">
        <v>297</v>
      </c>
      <c r="J276" s="25">
        <v>19800331</v>
      </c>
      <c r="K276" s="26" t="s">
        <v>785</v>
      </c>
      <c r="L276" s="27" t="s">
        <v>4270</v>
      </c>
      <c r="M276" s="16">
        <v>1</v>
      </c>
      <c r="N276" s="80">
        <v>192</v>
      </c>
      <c r="O276" s="172">
        <v>0</v>
      </c>
      <c r="P276" s="173">
        <v>0</v>
      </c>
      <c r="Q276" s="113" t="s">
        <v>765</v>
      </c>
    </row>
    <row r="277" spans="1:17" ht="35.25" customHeight="1" x14ac:dyDescent="0.15">
      <c r="A277" s="19">
        <v>3984</v>
      </c>
      <c r="B277" s="20" t="s">
        <v>4271</v>
      </c>
      <c r="C277" s="20" t="s">
        <v>130</v>
      </c>
      <c r="D277" s="21" t="s">
        <v>783</v>
      </c>
      <c r="E277" s="22">
        <v>305</v>
      </c>
      <c r="F277" s="91"/>
      <c r="G277" s="151"/>
      <c r="H277" s="28" t="s">
        <v>4890</v>
      </c>
      <c r="I277" s="24" t="s">
        <v>784</v>
      </c>
      <c r="J277" s="25">
        <v>19820331</v>
      </c>
      <c r="K277" s="26" t="s">
        <v>785</v>
      </c>
      <c r="L277" s="27" t="s">
        <v>4272</v>
      </c>
      <c r="M277" s="16">
        <v>0</v>
      </c>
      <c r="N277" s="80">
        <v>0</v>
      </c>
      <c r="O277" s="172">
        <v>0</v>
      </c>
      <c r="P277" s="173">
        <v>0</v>
      </c>
      <c r="Q277" s="113" t="s">
        <v>765</v>
      </c>
    </row>
    <row r="278" spans="1:17" ht="35.25" customHeight="1" x14ac:dyDescent="0.15">
      <c r="A278" s="19">
        <v>4375</v>
      </c>
      <c r="B278" s="20" t="s">
        <v>4273</v>
      </c>
      <c r="C278" s="20" t="s">
        <v>131</v>
      </c>
      <c r="D278" s="21" t="s">
        <v>783</v>
      </c>
      <c r="E278" s="22">
        <v>666</v>
      </c>
      <c r="F278" s="91"/>
      <c r="G278" s="151"/>
      <c r="H278" s="28" t="s">
        <v>4890</v>
      </c>
      <c r="I278" s="24" t="s">
        <v>297</v>
      </c>
      <c r="J278" s="25">
        <v>19901105</v>
      </c>
      <c r="K278" s="26" t="s">
        <v>3101</v>
      </c>
      <c r="L278" s="27" t="s">
        <v>4274</v>
      </c>
      <c r="M278" s="16">
        <v>1</v>
      </c>
      <c r="N278" s="80">
        <v>401</v>
      </c>
      <c r="O278" s="172">
        <v>0</v>
      </c>
      <c r="P278" s="173">
        <v>0</v>
      </c>
      <c r="Q278" s="113" t="s">
        <v>100</v>
      </c>
    </row>
    <row r="279" spans="1:17" ht="35.25" customHeight="1" x14ac:dyDescent="0.15">
      <c r="A279" s="19">
        <v>4575</v>
      </c>
      <c r="B279" s="20" t="s">
        <v>4275</v>
      </c>
      <c r="C279" s="20" t="s">
        <v>132</v>
      </c>
      <c r="D279" s="21" t="s">
        <v>783</v>
      </c>
      <c r="E279" s="22">
        <v>732</v>
      </c>
      <c r="F279" s="91"/>
      <c r="G279" s="151"/>
      <c r="H279" s="28" t="s">
        <v>4890</v>
      </c>
      <c r="I279" s="24" t="s">
        <v>61</v>
      </c>
      <c r="J279" s="25">
        <v>20000331</v>
      </c>
      <c r="K279" s="26" t="s">
        <v>785</v>
      </c>
      <c r="L279" s="27" t="s">
        <v>4276</v>
      </c>
      <c r="M279" s="16">
        <v>0</v>
      </c>
      <c r="N279" s="80">
        <v>0</v>
      </c>
      <c r="O279" s="172">
        <v>0</v>
      </c>
      <c r="P279" s="173">
        <v>0</v>
      </c>
      <c r="Q279" s="113" t="s">
        <v>3363</v>
      </c>
    </row>
    <row r="280" spans="1:17" ht="35.25" customHeight="1" x14ac:dyDescent="0.15">
      <c r="A280" s="19">
        <v>4169</v>
      </c>
      <c r="B280" s="20" t="s">
        <v>4277</v>
      </c>
      <c r="C280" s="20" t="s">
        <v>133</v>
      </c>
      <c r="D280" s="21" t="s">
        <v>783</v>
      </c>
      <c r="E280" s="22">
        <v>200</v>
      </c>
      <c r="F280" s="91"/>
      <c r="G280" s="151"/>
      <c r="H280" s="28" t="s">
        <v>4890</v>
      </c>
      <c r="I280" s="24" t="s">
        <v>297</v>
      </c>
      <c r="J280" s="25">
        <v>19850330</v>
      </c>
      <c r="K280" s="26" t="s">
        <v>3101</v>
      </c>
      <c r="L280" s="27" t="s">
        <v>5489</v>
      </c>
      <c r="M280" s="16">
        <v>0</v>
      </c>
      <c r="N280" s="80">
        <v>0</v>
      </c>
      <c r="O280" s="172">
        <v>0</v>
      </c>
      <c r="P280" s="173">
        <v>0</v>
      </c>
      <c r="Q280" s="113" t="s">
        <v>3842</v>
      </c>
    </row>
    <row r="281" spans="1:17" ht="35.25" customHeight="1" x14ac:dyDescent="0.15">
      <c r="A281" s="19">
        <v>3551</v>
      </c>
      <c r="B281" s="20" t="s">
        <v>4278</v>
      </c>
      <c r="C281" s="20" t="s">
        <v>134</v>
      </c>
      <c r="D281" s="21" t="s">
        <v>783</v>
      </c>
      <c r="E281" s="22">
        <v>2589</v>
      </c>
      <c r="F281" s="91">
        <v>220212</v>
      </c>
      <c r="G281" s="151" t="s">
        <v>4278</v>
      </c>
      <c r="H281" s="23">
        <v>0.26</v>
      </c>
      <c r="I281" s="24" t="s">
        <v>297</v>
      </c>
      <c r="J281" s="25">
        <v>19750322</v>
      </c>
      <c r="K281" s="26" t="s">
        <v>785</v>
      </c>
      <c r="L281" s="27" t="s">
        <v>4279</v>
      </c>
      <c r="M281" s="16">
        <v>1</v>
      </c>
      <c r="N281" s="80">
        <v>1388</v>
      </c>
      <c r="O281" s="172">
        <v>0</v>
      </c>
      <c r="P281" s="173">
        <v>0</v>
      </c>
      <c r="Q281" s="113" t="s">
        <v>100</v>
      </c>
    </row>
    <row r="282" spans="1:17" ht="35.25" customHeight="1" x14ac:dyDescent="0.15">
      <c r="A282" s="19">
        <v>4164</v>
      </c>
      <c r="B282" s="20" t="s">
        <v>4280</v>
      </c>
      <c r="C282" s="20" t="s">
        <v>135</v>
      </c>
      <c r="D282" s="21" t="s">
        <v>783</v>
      </c>
      <c r="E282" s="22">
        <v>432</v>
      </c>
      <c r="F282" s="91"/>
      <c r="G282" s="151"/>
      <c r="H282" s="28" t="s">
        <v>4890</v>
      </c>
      <c r="I282" s="24" t="s">
        <v>297</v>
      </c>
      <c r="J282" s="25">
        <v>19850330</v>
      </c>
      <c r="K282" s="26" t="s">
        <v>785</v>
      </c>
      <c r="L282" s="27" t="s">
        <v>4281</v>
      </c>
      <c r="M282" s="16">
        <v>1</v>
      </c>
      <c r="N282" s="80">
        <v>432</v>
      </c>
      <c r="O282" s="172">
        <v>0</v>
      </c>
      <c r="P282" s="173">
        <v>0</v>
      </c>
      <c r="Q282" s="113" t="s">
        <v>100</v>
      </c>
    </row>
    <row r="283" spans="1:17" ht="35.25" customHeight="1" x14ac:dyDescent="0.15">
      <c r="A283" s="19">
        <v>3552</v>
      </c>
      <c r="B283" s="20" t="s">
        <v>4282</v>
      </c>
      <c r="C283" s="20" t="s">
        <v>136</v>
      </c>
      <c r="D283" s="21" t="s">
        <v>783</v>
      </c>
      <c r="E283" s="22">
        <v>425</v>
      </c>
      <c r="F283" s="91"/>
      <c r="G283" s="151"/>
      <c r="H283" s="28" t="s">
        <v>4890</v>
      </c>
      <c r="I283" s="24" t="s">
        <v>297</v>
      </c>
      <c r="J283" s="25">
        <v>19750322</v>
      </c>
      <c r="K283" s="26" t="s">
        <v>785</v>
      </c>
      <c r="L283" s="27" t="s">
        <v>4283</v>
      </c>
      <c r="M283" s="16">
        <v>1</v>
      </c>
      <c r="N283" s="80">
        <v>282</v>
      </c>
      <c r="O283" s="172">
        <v>0</v>
      </c>
      <c r="P283" s="173">
        <v>0</v>
      </c>
      <c r="Q283" s="113" t="s">
        <v>100</v>
      </c>
    </row>
    <row r="284" spans="1:17" ht="35.25" customHeight="1" x14ac:dyDescent="0.15">
      <c r="A284" s="19">
        <v>3854</v>
      </c>
      <c r="B284" s="20" t="s">
        <v>4284</v>
      </c>
      <c r="C284" s="20" t="s">
        <v>137</v>
      </c>
      <c r="D284" s="21" t="s">
        <v>783</v>
      </c>
      <c r="E284" s="22">
        <v>1836</v>
      </c>
      <c r="F284" s="91">
        <v>220252</v>
      </c>
      <c r="G284" s="151" t="s">
        <v>4284</v>
      </c>
      <c r="H284" s="23">
        <v>0.18</v>
      </c>
      <c r="I284" s="24" t="s">
        <v>297</v>
      </c>
      <c r="J284" s="25">
        <v>19800219</v>
      </c>
      <c r="K284" s="26" t="s">
        <v>785</v>
      </c>
      <c r="L284" s="27" t="s">
        <v>4285</v>
      </c>
      <c r="M284" s="16">
        <v>1</v>
      </c>
      <c r="N284" s="80">
        <v>1480</v>
      </c>
      <c r="O284" s="172">
        <v>0</v>
      </c>
      <c r="P284" s="173">
        <v>0</v>
      </c>
      <c r="Q284" s="113" t="s">
        <v>100</v>
      </c>
    </row>
    <row r="285" spans="1:17" ht="35.25" customHeight="1" x14ac:dyDescent="0.15">
      <c r="A285" s="19">
        <v>4053</v>
      </c>
      <c r="B285" s="20" t="s">
        <v>4286</v>
      </c>
      <c r="C285" s="20" t="s">
        <v>138</v>
      </c>
      <c r="D285" s="21" t="s">
        <v>783</v>
      </c>
      <c r="E285" s="22">
        <v>709</v>
      </c>
      <c r="F285" s="91">
        <v>220262</v>
      </c>
      <c r="G285" s="151" t="s">
        <v>4286</v>
      </c>
      <c r="H285" s="23">
        <v>7.0000000000000007E-2</v>
      </c>
      <c r="I285" s="24" t="s">
        <v>297</v>
      </c>
      <c r="J285" s="25">
        <v>19840314</v>
      </c>
      <c r="K285" s="26" t="s">
        <v>785</v>
      </c>
      <c r="L285" s="27" t="s">
        <v>4287</v>
      </c>
      <c r="M285" s="16">
        <v>1</v>
      </c>
      <c r="N285" s="80">
        <v>709</v>
      </c>
      <c r="O285" s="172">
        <v>0</v>
      </c>
      <c r="P285" s="173">
        <v>0</v>
      </c>
      <c r="Q285" s="113" t="s">
        <v>100</v>
      </c>
    </row>
    <row r="286" spans="1:17" ht="35.25" customHeight="1" x14ac:dyDescent="0.15">
      <c r="A286" s="19">
        <v>4405</v>
      </c>
      <c r="B286" s="20" t="s">
        <v>4288</v>
      </c>
      <c r="C286" s="20" t="s">
        <v>139</v>
      </c>
      <c r="D286" s="21" t="s">
        <v>783</v>
      </c>
      <c r="E286" s="22">
        <v>446</v>
      </c>
      <c r="F286" s="91"/>
      <c r="G286" s="151"/>
      <c r="H286" s="28" t="s">
        <v>4890</v>
      </c>
      <c r="I286" s="24" t="s">
        <v>297</v>
      </c>
      <c r="J286" s="25">
        <v>19920331</v>
      </c>
      <c r="K286" s="26" t="s">
        <v>785</v>
      </c>
      <c r="L286" s="27" t="s">
        <v>4289</v>
      </c>
      <c r="M286" s="16">
        <v>1</v>
      </c>
      <c r="N286" s="80">
        <v>446</v>
      </c>
      <c r="O286" s="172">
        <v>0</v>
      </c>
      <c r="P286" s="173">
        <v>0</v>
      </c>
      <c r="Q286" s="113" t="s">
        <v>100</v>
      </c>
    </row>
    <row r="287" spans="1:17" ht="35.25" customHeight="1" x14ac:dyDescent="0.15">
      <c r="A287" s="19">
        <v>4104</v>
      </c>
      <c r="B287" s="20" t="s">
        <v>4290</v>
      </c>
      <c r="C287" s="20" t="s">
        <v>140</v>
      </c>
      <c r="D287" s="21" t="s">
        <v>783</v>
      </c>
      <c r="E287" s="22">
        <v>494</v>
      </c>
      <c r="F287" s="91">
        <v>220280</v>
      </c>
      <c r="G287" s="151" t="s">
        <v>4290</v>
      </c>
      <c r="H287" s="23">
        <v>0.05</v>
      </c>
      <c r="I287" s="24" t="s">
        <v>297</v>
      </c>
      <c r="J287" s="25">
        <v>19840331</v>
      </c>
      <c r="K287" s="26" t="s">
        <v>785</v>
      </c>
      <c r="L287" s="27" t="s">
        <v>4291</v>
      </c>
      <c r="M287" s="16">
        <v>1</v>
      </c>
      <c r="N287" s="80">
        <v>494</v>
      </c>
      <c r="O287" s="172">
        <v>0</v>
      </c>
      <c r="P287" s="173">
        <v>0</v>
      </c>
      <c r="Q287" s="113" t="s">
        <v>100</v>
      </c>
    </row>
    <row r="288" spans="1:17" ht="35.25" customHeight="1" x14ac:dyDescent="0.15">
      <c r="A288" s="19">
        <v>3922</v>
      </c>
      <c r="B288" s="20" t="s">
        <v>4292</v>
      </c>
      <c r="C288" s="20" t="s">
        <v>141</v>
      </c>
      <c r="D288" s="21" t="s">
        <v>783</v>
      </c>
      <c r="E288" s="22">
        <v>1232</v>
      </c>
      <c r="F288" s="91">
        <v>220261</v>
      </c>
      <c r="G288" s="151" t="s">
        <v>4292</v>
      </c>
      <c r="H288" s="23">
        <v>0.12</v>
      </c>
      <c r="I288" s="24" t="s">
        <v>297</v>
      </c>
      <c r="J288" s="25">
        <v>19810331</v>
      </c>
      <c r="K288" s="26" t="s">
        <v>785</v>
      </c>
      <c r="L288" s="27" t="s">
        <v>4293</v>
      </c>
      <c r="M288" s="16">
        <v>1</v>
      </c>
      <c r="N288" s="80">
        <v>1017</v>
      </c>
      <c r="O288" s="172">
        <v>0</v>
      </c>
      <c r="P288" s="173">
        <v>0</v>
      </c>
      <c r="Q288" s="113" t="s">
        <v>100</v>
      </c>
    </row>
    <row r="289" spans="1:17" ht="35.25" customHeight="1" x14ac:dyDescent="0.15">
      <c r="A289" s="19">
        <v>3475</v>
      </c>
      <c r="B289" s="20" t="s">
        <v>4294</v>
      </c>
      <c r="C289" s="20" t="s">
        <v>142</v>
      </c>
      <c r="D289" s="21" t="s">
        <v>783</v>
      </c>
      <c r="E289" s="22">
        <v>288</v>
      </c>
      <c r="F289" s="91"/>
      <c r="G289" s="151"/>
      <c r="H289" s="28" t="s">
        <v>4889</v>
      </c>
      <c r="I289" s="24" t="s">
        <v>297</v>
      </c>
      <c r="J289" s="25">
        <v>19740331</v>
      </c>
      <c r="K289" s="26" t="s">
        <v>336</v>
      </c>
      <c r="L289" s="27" t="s">
        <v>4295</v>
      </c>
      <c r="M289" s="16">
        <v>1</v>
      </c>
      <c r="N289" s="80">
        <v>288</v>
      </c>
      <c r="O289" s="172">
        <v>1</v>
      </c>
      <c r="P289" s="173">
        <v>0</v>
      </c>
      <c r="Q289" s="113" t="s">
        <v>3845</v>
      </c>
    </row>
    <row r="290" spans="1:17" ht="35.25" customHeight="1" x14ac:dyDescent="0.15">
      <c r="A290" s="19">
        <v>3791</v>
      </c>
      <c r="B290" s="20" t="s">
        <v>4296</v>
      </c>
      <c r="C290" s="20" t="s">
        <v>143</v>
      </c>
      <c r="D290" s="21" t="s">
        <v>783</v>
      </c>
      <c r="E290" s="22">
        <v>185</v>
      </c>
      <c r="F290" s="91"/>
      <c r="G290" s="151"/>
      <c r="H290" s="28" t="s">
        <v>4889</v>
      </c>
      <c r="I290" s="24" t="s">
        <v>297</v>
      </c>
      <c r="J290" s="25">
        <v>19790312</v>
      </c>
      <c r="K290" s="26" t="s">
        <v>785</v>
      </c>
      <c r="L290" s="27" t="s">
        <v>4297</v>
      </c>
      <c r="M290" s="16">
        <v>1</v>
      </c>
      <c r="N290" s="80">
        <v>185</v>
      </c>
      <c r="O290" s="172">
        <v>0</v>
      </c>
      <c r="P290" s="173">
        <v>0</v>
      </c>
      <c r="Q290" s="113" t="s">
        <v>3842</v>
      </c>
    </row>
    <row r="291" spans="1:17" ht="35.25" customHeight="1" x14ac:dyDescent="0.15">
      <c r="A291" s="19">
        <v>4629</v>
      </c>
      <c r="B291" s="20" t="s">
        <v>4298</v>
      </c>
      <c r="C291" s="20" t="s">
        <v>144</v>
      </c>
      <c r="D291" s="21" t="s">
        <v>783</v>
      </c>
      <c r="E291" s="22">
        <v>153</v>
      </c>
      <c r="F291" s="91"/>
      <c r="G291" s="151"/>
      <c r="H291" s="28" t="s">
        <v>4889</v>
      </c>
      <c r="I291" s="24" t="s">
        <v>297</v>
      </c>
      <c r="J291" s="25">
        <v>20040331</v>
      </c>
      <c r="K291" s="26" t="s">
        <v>785</v>
      </c>
      <c r="L291" s="27" t="s">
        <v>4299</v>
      </c>
      <c r="M291" s="16">
        <v>1</v>
      </c>
      <c r="N291" s="80">
        <v>153</v>
      </c>
      <c r="O291" s="172">
        <v>0</v>
      </c>
      <c r="P291" s="173">
        <v>0</v>
      </c>
      <c r="Q291" s="113" t="s">
        <v>3845</v>
      </c>
    </row>
    <row r="292" spans="1:17" ht="35.25" customHeight="1" x14ac:dyDescent="0.15">
      <c r="A292" s="19">
        <v>4760</v>
      </c>
      <c r="B292" s="20" t="s">
        <v>5315</v>
      </c>
      <c r="C292" s="20" t="s">
        <v>5347</v>
      </c>
      <c r="D292" s="21" t="s">
        <v>2618</v>
      </c>
      <c r="E292" s="22">
        <v>151</v>
      </c>
      <c r="F292" s="91"/>
      <c r="G292" s="151"/>
      <c r="H292" s="28"/>
      <c r="I292" s="24" t="s">
        <v>39</v>
      </c>
      <c r="J292" s="25">
        <v>20130930</v>
      </c>
      <c r="K292" s="26" t="s">
        <v>3212</v>
      </c>
      <c r="L292" s="27" t="s">
        <v>5316</v>
      </c>
      <c r="M292" s="16">
        <v>0</v>
      </c>
      <c r="N292" s="80">
        <v>0</v>
      </c>
      <c r="O292" s="172">
        <v>0</v>
      </c>
      <c r="P292" s="173">
        <v>0</v>
      </c>
      <c r="Q292" s="113" t="s">
        <v>3845</v>
      </c>
    </row>
    <row r="293" spans="1:17" ht="35.25" customHeight="1" x14ac:dyDescent="0.15">
      <c r="A293" s="19">
        <v>3476</v>
      </c>
      <c r="B293" s="20" t="s">
        <v>4300</v>
      </c>
      <c r="C293" s="20" t="s">
        <v>145</v>
      </c>
      <c r="D293" s="21" t="s">
        <v>783</v>
      </c>
      <c r="E293" s="22">
        <v>3039</v>
      </c>
      <c r="F293" s="91">
        <v>220210</v>
      </c>
      <c r="G293" s="151" t="s">
        <v>4300</v>
      </c>
      <c r="H293" s="23">
        <v>0.3</v>
      </c>
      <c r="I293" s="24" t="s">
        <v>297</v>
      </c>
      <c r="J293" s="25">
        <v>19740331</v>
      </c>
      <c r="K293" s="26" t="s">
        <v>336</v>
      </c>
      <c r="L293" s="27" t="s">
        <v>4301</v>
      </c>
      <c r="M293" s="16">
        <v>1</v>
      </c>
      <c r="N293" s="80">
        <v>2967</v>
      </c>
      <c r="O293" s="172">
        <v>0</v>
      </c>
      <c r="P293" s="173">
        <v>0</v>
      </c>
      <c r="Q293" s="113" t="s">
        <v>3360</v>
      </c>
    </row>
    <row r="294" spans="1:17" ht="35.25" customHeight="1" x14ac:dyDescent="0.15">
      <c r="A294" s="19">
        <v>4054</v>
      </c>
      <c r="B294" s="20" t="s">
        <v>4302</v>
      </c>
      <c r="C294" s="20" t="s">
        <v>146</v>
      </c>
      <c r="D294" s="21" t="s">
        <v>783</v>
      </c>
      <c r="E294" s="22">
        <v>146</v>
      </c>
      <c r="F294" s="91"/>
      <c r="G294" s="151"/>
      <c r="H294" s="28" t="s">
        <v>4890</v>
      </c>
      <c r="I294" s="24" t="s">
        <v>297</v>
      </c>
      <c r="J294" s="25">
        <v>19840314</v>
      </c>
      <c r="K294" s="26" t="s">
        <v>785</v>
      </c>
      <c r="L294" s="27" t="s">
        <v>4728</v>
      </c>
      <c r="M294" s="16">
        <v>1</v>
      </c>
      <c r="N294" s="80">
        <v>146</v>
      </c>
      <c r="O294" s="172">
        <v>0</v>
      </c>
      <c r="P294" s="173">
        <v>0</v>
      </c>
      <c r="Q294" s="113" t="s">
        <v>3363</v>
      </c>
    </row>
    <row r="295" spans="1:17" ht="35.25" customHeight="1" x14ac:dyDescent="0.15">
      <c r="A295" s="19">
        <v>4105</v>
      </c>
      <c r="B295" s="20" t="s">
        <v>4729</v>
      </c>
      <c r="C295" s="20" t="s">
        <v>147</v>
      </c>
      <c r="D295" s="21" t="s">
        <v>783</v>
      </c>
      <c r="E295" s="22">
        <v>1374</v>
      </c>
      <c r="F295" s="91"/>
      <c r="G295" s="151"/>
      <c r="H295" s="28" t="s">
        <v>4890</v>
      </c>
      <c r="I295" s="24" t="s">
        <v>784</v>
      </c>
      <c r="J295" s="25">
        <v>19840331</v>
      </c>
      <c r="K295" s="26" t="s">
        <v>785</v>
      </c>
      <c r="L295" s="27" t="s">
        <v>2757</v>
      </c>
      <c r="M295" s="16">
        <v>1</v>
      </c>
      <c r="N295" s="80">
        <v>1374</v>
      </c>
      <c r="O295" s="172">
        <v>0</v>
      </c>
      <c r="P295" s="173">
        <v>0</v>
      </c>
      <c r="Q295" s="113" t="s">
        <v>3363</v>
      </c>
    </row>
    <row r="296" spans="1:17" ht="35.25" customHeight="1" x14ac:dyDescent="0.15">
      <c r="A296" s="19">
        <v>4406</v>
      </c>
      <c r="B296" s="20" t="s">
        <v>2758</v>
      </c>
      <c r="C296" s="20" t="s">
        <v>148</v>
      </c>
      <c r="D296" s="21" t="s">
        <v>783</v>
      </c>
      <c r="E296" s="22">
        <v>472</v>
      </c>
      <c r="F296" s="91"/>
      <c r="G296" s="151"/>
      <c r="H296" s="28" t="s">
        <v>4890</v>
      </c>
      <c r="I296" s="24" t="s">
        <v>784</v>
      </c>
      <c r="J296" s="25">
        <v>19920331</v>
      </c>
      <c r="K296" s="26" t="s">
        <v>3101</v>
      </c>
      <c r="L296" s="27" t="s">
        <v>2759</v>
      </c>
      <c r="M296" s="16">
        <v>1</v>
      </c>
      <c r="N296" s="80">
        <v>472</v>
      </c>
      <c r="O296" s="172">
        <v>0</v>
      </c>
      <c r="P296" s="173">
        <v>0</v>
      </c>
      <c r="Q296" s="113" t="s">
        <v>3363</v>
      </c>
    </row>
    <row r="297" spans="1:17" ht="35.25" customHeight="1" x14ac:dyDescent="0.15">
      <c r="A297" s="19">
        <v>4168</v>
      </c>
      <c r="B297" s="20" t="s">
        <v>2760</v>
      </c>
      <c r="C297" s="20" t="s">
        <v>149</v>
      </c>
      <c r="D297" s="21" t="s">
        <v>783</v>
      </c>
      <c r="E297" s="22">
        <v>201</v>
      </c>
      <c r="F297" s="91"/>
      <c r="G297" s="151"/>
      <c r="H297" s="28" t="s">
        <v>4890</v>
      </c>
      <c r="I297" s="24" t="s">
        <v>784</v>
      </c>
      <c r="J297" s="25">
        <v>19850330</v>
      </c>
      <c r="K297" s="26" t="s">
        <v>785</v>
      </c>
      <c r="L297" s="27" t="s">
        <v>2761</v>
      </c>
      <c r="M297" s="16">
        <v>1</v>
      </c>
      <c r="N297" s="80">
        <v>201</v>
      </c>
      <c r="O297" s="172">
        <v>0</v>
      </c>
      <c r="P297" s="173">
        <v>0</v>
      </c>
      <c r="Q297" s="113" t="s">
        <v>3363</v>
      </c>
    </row>
    <row r="298" spans="1:17" ht="35.25" customHeight="1" x14ac:dyDescent="0.15">
      <c r="A298" s="19">
        <v>3619</v>
      </c>
      <c r="B298" s="20" t="s">
        <v>2762</v>
      </c>
      <c r="C298" s="20" t="s">
        <v>150</v>
      </c>
      <c r="D298" s="21" t="s">
        <v>783</v>
      </c>
      <c r="E298" s="22">
        <v>489</v>
      </c>
      <c r="F298" s="91"/>
      <c r="G298" s="151"/>
      <c r="H298" s="28" t="s">
        <v>4890</v>
      </c>
      <c r="I298" s="24" t="s">
        <v>297</v>
      </c>
      <c r="J298" s="25">
        <v>19760325</v>
      </c>
      <c r="K298" s="26" t="s">
        <v>785</v>
      </c>
      <c r="L298" s="27" t="s">
        <v>2763</v>
      </c>
      <c r="M298" s="16">
        <v>1</v>
      </c>
      <c r="N298" s="80">
        <v>489</v>
      </c>
      <c r="O298" s="172">
        <v>0</v>
      </c>
      <c r="P298" s="173">
        <v>0</v>
      </c>
      <c r="Q298" s="113" t="s">
        <v>3360</v>
      </c>
    </row>
    <row r="299" spans="1:17" ht="35.25" customHeight="1" x14ac:dyDescent="0.15">
      <c r="A299" s="19">
        <v>3986</v>
      </c>
      <c r="B299" s="20" t="s">
        <v>2764</v>
      </c>
      <c r="C299" s="20" t="s">
        <v>151</v>
      </c>
      <c r="D299" s="21" t="s">
        <v>783</v>
      </c>
      <c r="E299" s="22">
        <v>395</v>
      </c>
      <c r="F299" s="91"/>
      <c r="G299" s="151"/>
      <c r="H299" s="28" t="s">
        <v>4890</v>
      </c>
      <c r="I299" s="24" t="s">
        <v>297</v>
      </c>
      <c r="J299" s="25">
        <v>19820331</v>
      </c>
      <c r="K299" s="26" t="s">
        <v>785</v>
      </c>
      <c r="L299" s="27" t="s">
        <v>5170</v>
      </c>
      <c r="M299" s="16">
        <v>1</v>
      </c>
      <c r="N299" s="80">
        <v>395</v>
      </c>
      <c r="O299" s="172">
        <v>0</v>
      </c>
      <c r="P299" s="173">
        <v>0</v>
      </c>
      <c r="Q299" s="113" t="s">
        <v>3360</v>
      </c>
    </row>
    <row r="300" spans="1:17" ht="35.25" customHeight="1" x14ac:dyDescent="0.15">
      <c r="A300" s="19">
        <v>3923</v>
      </c>
      <c r="B300" s="20" t="s">
        <v>5171</v>
      </c>
      <c r="C300" s="20" t="s">
        <v>152</v>
      </c>
      <c r="D300" s="21" t="s">
        <v>783</v>
      </c>
      <c r="E300" s="22">
        <v>212</v>
      </c>
      <c r="F300" s="91"/>
      <c r="G300" s="151"/>
      <c r="H300" s="28" t="s">
        <v>4890</v>
      </c>
      <c r="I300" s="24" t="s">
        <v>297</v>
      </c>
      <c r="J300" s="25">
        <v>19810331</v>
      </c>
      <c r="K300" s="26" t="s">
        <v>785</v>
      </c>
      <c r="L300" s="27" t="s">
        <v>5172</v>
      </c>
      <c r="M300" s="16">
        <v>1</v>
      </c>
      <c r="N300" s="80">
        <v>212</v>
      </c>
      <c r="O300" s="172">
        <v>0</v>
      </c>
      <c r="P300" s="173">
        <v>0</v>
      </c>
      <c r="Q300" s="113" t="s">
        <v>3363</v>
      </c>
    </row>
    <row r="301" spans="1:17" ht="35.25" customHeight="1" x14ac:dyDescent="0.15">
      <c r="A301" s="19">
        <v>4435</v>
      </c>
      <c r="B301" s="20" t="s">
        <v>5173</v>
      </c>
      <c r="C301" s="20" t="s">
        <v>153</v>
      </c>
      <c r="D301" s="21" t="s">
        <v>783</v>
      </c>
      <c r="E301" s="22">
        <v>157</v>
      </c>
      <c r="F301" s="91"/>
      <c r="G301" s="151"/>
      <c r="H301" s="28" t="s">
        <v>4890</v>
      </c>
      <c r="I301" s="24" t="s">
        <v>297</v>
      </c>
      <c r="J301" s="25">
        <v>19930331</v>
      </c>
      <c r="K301" s="26" t="s">
        <v>785</v>
      </c>
      <c r="L301" s="27" t="s">
        <v>4563</v>
      </c>
      <c r="M301" s="16">
        <v>1</v>
      </c>
      <c r="N301" s="80">
        <v>157</v>
      </c>
      <c r="O301" s="172">
        <v>0</v>
      </c>
      <c r="P301" s="173">
        <v>0</v>
      </c>
      <c r="Q301" s="113" t="s">
        <v>3363</v>
      </c>
    </row>
    <row r="302" spans="1:17" ht="35.25" customHeight="1" x14ac:dyDescent="0.15">
      <c r="A302" s="19">
        <v>3792</v>
      </c>
      <c r="B302" s="20" t="s">
        <v>4564</v>
      </c>
      <c r="C302" s="20" t="s">
        <v>3802</v>
      </c>
      <c r="D302" s="21" t="s">
        <v>783</v>
      </c>
      <c r="E302" s="22">
        <v>801</v>
      </c>
      <c r="F302" s="91">
        <v>220246</v>
      </c>
      <c r="G302" s="151" t="s">
        <v>4564</v>
      </c>
      <c r="H302" s="23">
        <v>0.08</v>
      </c>
      <c r="I302" s="24" t="s">
        <v>297</v>
      </c>
      <c r="J302" s="25">
        <v>19790312</v>
      </c>
      <c r="K302" s="26" t="s">
        <v>785</v>
      </c>
      <c r="L302" s="27" t="s">
        <v>4565</v>
      </c>
      <c r="M302" s="16">
        <v>1</v>
      </c>
      <c r="N302" s="80">
        <v>801</v>
      </c>
      <c r="O302" s="172">
        <v>0</v>
      </c>
      <c r="P302" s="173">
        <v>0</v>
      </c>
      <c r="Q302" s="113" t="s">
        <v>3363</v>
      </c>
    </row>
    <row r="303" spans="1:17" ht="35.25" customHeight="1" x14ac:dyDescent="0.15">
      <c r="A303" s="19">
        <v>4213</v>
      </c>
      <c r="B303" s="20" t="s">
        <v>4566</v>
      </c>
      <c r="C303" s="20" t="s">
        <v>3803</v>
      </c>
      <c r="D303" s="21" t="s">
        <v>783</v>
      </c>
      <c r="E303" s="22">
        <v>280</v>
      </c>
      <c r="F303" s="91"/>
      <c r="G303" s="151"/>
      <c r="H303" s="28" t="s">
        <v>4890</v>
      </c>
      <c r="I303" s="24" t="s">
        <v>297</v>
      </c>
      <c r="J303" s="25">
        <v>19860331</v>
      </c>
      <c r="K303" s="26" t="s">
        <v>785</v>
      </c>
      <c r="L303" s="27" t="s">
        <v>4567</v>
      </c>
      <c r="M303" s="16">
        <v>1</v>
      </c>
      <c r="N303" s="80">
        <v>280</v>
      </c>
      <c r="O303" s="172">
        <v>0</v>
      </c>
      <c r="P303" s="173">
        <v>0</v>
      </c>
      <c r="Q303" s="113" t="s">
        <v>3363</v>
      </c>
    </row>
    <row r="304" spans="1:17" ht="35.25" customHeight="1" x14ac:dyDescent="0.15">
      <c r="A304" s="19">
        <v>4322</v>
      </c>
      <c r="B304" s="20" t="s">
        <v>4568</v>
      </c>
      <c r="C304" s="20" t="s">
        <v>3804</v>
      </c>
      <c r="D304" s="21" t="s">
        <v>296</v>
      </c>
      <c r="E304" s="22">
        <v>21433</v>
      </c>
      <c r="F304" s="91">
        <v>330057</v>
      </c>
      <c r="G304" s="151" t="s">
        <v>1707</v>
      </c>
      <c r="H304" s="23">
        <v>2.1</v>
      </c>
      <c r="I304" s="24" t="s">
        <v>3110</v>
      </c>
      <c r="J304" s="25">
        <v>19890331</v>
      </c>
      <c r="K304" s="26" t="s">
        <v>446</v>
      </c>
      <c r="L304" s="27" t="s">
        <v>4569</v>
      </c>
      <c r="M304" s="16">
        <v>1</v>
      </c>
      <c r="N304" s="80">
        <v>3530</v>
      </c>
      <c r="O304" s="172">
        <v>1</v>
      </c>
      <c r="P304" s="173">
        <v>0</v>
      </c>
      <c r="Q304" s="113" t="s">
        <v>3363</v>
      </c>
    </row>
    <row r="305" spans="1:17" ht="35.25" customHeight="1" x14ac:dyDescent="0.15">
      <c r="A305" s="19">
        <v>3793</v>
      </c>
      <c r="B305" s="20" t="s">
        <v>4570</v>
      </c>
      <c r="C305" s="20" t="s">
        <v>3805</v>
      </c>
      <c r="D305" s="21" t="s">
        <v>783</v>
      </c>
      <c r="E305" s="22">
        <v>194</v>
      </c>
      <c r="F305" s="91"/>
      <c r="G305" s="151"/>
      <c r="H305" s="28" t="s">
        <v>4889</v>
      </c>
      <c r="I305" s="24" t="s">
        <v>61</v>
      </c>
      <c r="J305" s="25">
        <v>19790312</v>
      </c>
      <c r="K305" s="26" t="s">
        <v>785</v>
      </c>
      <c r="L305" s="27" t="s">
        <v>4571</v>
      </c>
      <c r="M305" s="16">
        <v>0</v>
      </c>
      <c r="N305" s="80">
        <v>0</v>
      </c>
      <c r="O305" s="172">
        <v>0</v>
      </c>
      <c r="P305" s="173">
        <v>0</v>
      </c>
      <c r="Q305" s="113" t="s">
        <v>3360</v>
      </c>
    </row>
    <row r="306" spans="1:17" ht="35.25" customHeight="1" x14ac:dyDescent="0.15">
      <c r="A306" s="19">
        <v>3734</v>
      </c>
      <c r="B306" s="20" t="s">
        <v>4572</v>
      </c>
      <c r="C306" s="20" t="s">
        <v>3806</v>
      </c>
      <c r="D306" s="21" t="s">
        <v>783</v>
      </c>
      <c r="E306" s="22">
        <v>170</v>
      </c>
      <c r="F306" s="91"/>
      <c r="G306" s="151"/>
      <c r="H306" s="28" t="s">
        <v>4889</v>
      </c>
      <c r="I306" s="24" t="s">
        <v>297</v>
      </c>
      <c r="J306" s="25">
        <v>19780318</v>
      </c>
      <c r="K306" s="26" t="s">
        <v>785</v>
      </c>
      <c r="L306" s="27" t="s">
        <v>4573</v>
      </c>
      <c r="M306" s="16">
        <v>1</v>
      </c>
      <c r="N306" s="80">
        <v>170</v>
      </c>
      <c r="O306" s="172">
        <v>0</v>
      </c>
      <c r="P306" s="173">
        <v>0</v>
      </c>
      <c r="Q306" s="113" t="s">
        <v>3360</v>
      </c>
    </row>
    <row r="307" spans="1:17" ht="35.25" customHeight="1" x14ac:dyDescent="0.15">
      <c r="A307" s="19">
        <v>3855</v>
      </c>
      <c r="B307" s="20" t="s">
        <v>4574</v>
      </c>
      <c r="C307" s="20" t="s">
        <v>3807</v>
      </c>
      <c r="D307" s="21" t="s">
        <v>783</v>
      </c>
      <c r="E307" s="22">
        <v>282</v>
      </c>
      <c r="F307" s="91"/>
      <c r="G307" s="151"/>
      <c r="H307" s="28" t="s">
        <v>4889</v>
      </c>
      <c r="I307" s="24" t="s">
        <v>297</v>
      </c>
      <c r="J307" s="25">
        <v>19800331</v>
      </c>
      <c r="K307" s="26" t="s">
        <v>785</v>
      </c>
      <c r="L307" s="27" t="s">
        <v>4575</v>
      </c>
      <c r="M307" s="16">
        <v>1</v>
      </c>
      <c r="N307" s="80">
        <v>282</v>
      </c>
      <c r="O307" s="172">
        <v>0</v>
      </c>
      <c r="P307" s="173">
        <v>0</v>
      </c>
      <c r="Q307" s="113" t="s">
        <v>3363</v>
      </c>
    </row>
    <row r="308" spans="1:17" ht="35.25" customHeight="1" x14ac:dyDescent="0.15">
      <c r="A308" s="19">
        <v>3673</v>
      </c>
      <c r="B308" s="20" t="s">
        <v>4576</v>
      </c>
      <c r="C308" s="20" t="s">
        <v>3808</v>
      </c>
      <c r="D308" s="21" t="s">
        <v>783</v>
      </c>
      <c r="E308" s="22">
        <v>316</v>
      </c>
      <c r="F308" s="91"/>
      <c r="G308" s="151"/>
      <c r="H308" s="28" t="s">
        <v>4889</v>
      </c>
      <c r="I308" s="24" t="s">
        <v>297</v>
      </c>
      <c r="J308" s="25">
        <v>19770310</v>
      </c>
      <c r="K308" s="26" t="s">
        <v>785</v>
      </c>
      <c r="L308" s="27" t="s">
        <v>4577</v>
      </c>
      <c r="M308" s="16">
        <v>1</v>
      </c>
      <c r="N308" s="80">
        <v>316</v>
      </c>
      <c r="O308" s="172">
        <v>0</v>
      </c>
      <c r="P308" s="173">
        <v>0</v>
      </c>
      <c r="Q308" s="113" t="s">
        <v>3363</v>
      </c>
    </row>
    <row r="309" spans="1:17" ht="35.25" customHeight="1" x14ac:dyDescent="0.15">
      <c r="A309" s="19">
        <v>3620</v>
      </c>
      <c r="B309" s="20" t="s">
        <v>4578</v>
      </c>
      <c r="C309" s="20" t="s">
        <v>5529</v>
      </c>
      <c r="D309" s="21" t="s">
        <v>783</v>
      </c>
      <c r="E309" s="22">
        <v>150</v>
      </c>
      <c r="F309" s="91"/>
      <c r="G309" s="151"/>
      <c r="H309" s="28" t="s">
        <v>4889</v>
      </c>
      <c r="I309" s="24" t="s">
        <v>297</v>
      </c>
      <c r="J309" s="25">
        <v>19760325</v>
      </c>
      <c r="K309" s="26" t="s">
        <v>785</v>
      </c>
      <c r="L309" s="27" t="s">
        <v>4579</v>
      </c>
      <c r="M309" s="16">
        <v>1</v>
      </c>
      <c r="N309" s="80">
        <v>150</v>
      </c>
      <c r="O309" s="172">
        <v>0</v>
      </c>
      <c r="P309" s="173">
        <v>0</v>
      </c>
      <c r="Q309" s="113" t="s">
        <v>3363</v>
      </c>
    </row>
    <row r="310" spans="1:17" ht="35.25" customHeight="1" x14ac:dyDescent="0.15">
      <c r="A310" s="19">
        <v>4165</v>
      </c>
      <c r="B310" s="20" t="s">
        <v>4580</v>
      </c>
      <c r="C310" s="20" t="s">
        <v>3809</v>
      </c>
      <c r="D310" s="21" t="s">
        <v>783</v>
      </c>
      <c r="E310" s="22">
        <v>151</v>
      </c>
      <c r="F310" s="91"/>
      <c r="G310" s="151"/>
      <c r="H310" s="28" t="s">
        <v>4889</v>
      </c>
      <c r="I310" s="24" t="s">
        <v>784</v>
      </c>
      <c r="J310" s="25">
        <v>19850330</v>
      </c>
      <c r="K310" s="26" t="s">
        <v>785</v>
      </c>
      <c r="L310" s="27" t="s">
        <v>2709</v>
      </c>
      <c r="M310" s="16">
        <v>1</v>
      </c>
      <c r="N310" s="80">
        <v>151</v>
      </c>
      <c r="O310" s="172">
        <v>0</v>
      </c>
      <c r="P310" s="173">
        <v>0</v>
      </c>
      <c r="Q310" s="113" t="s">
        <v>3360</v>
      </c>
    </row>
    <row r="311" spans="1:17" ht="35.25" customHeight="1" x14ac:dyDescent="0.15">
      <c r="A311" s="19">
        <v>4106</v>
      </c>
      <c r="B311" s="20" t="s">
        <v>2710</v>
      </c>
      <c r="C311" s="20" t="s">
        <v>5530</v>
      </c>
      <c r="D311" s="21" t="s">
        <v>783</v>
      </c>
      <c r="E311" s="22">
        <v>2808</v>
      </c>
      <c r="F311" s="91">
        <v>220274</v>
      </c>
      <c r="G311" s="151" t="s">
        <v>2710</v>
      </c>
      <c r="H311" s="23">
        <v>0.27</v>
      </c>
      <c r="I311" s="24" t="s">
        <v>784</v>
      </c>
      <c r="J311" s="25">
        <v>19840331</v>
      </c>
      <c r="K311" s="26" t="s">
        <v>2711</v>
      </c>
      <c r="L311" s="27" t="s">
        <v>2712</v>
      </c>
      <c r="M311" s="16">
        <v>1</v>
      </c>
      <c r="N311" s="80">
        <v>2200</v>
      </c>
      <c r="O311" s="172">
        <v>0</v>
      </c>
      <c r="P311" s="173">
        <v>0</v>
      </c>
      <c r="Q311" s="113" t="s">
        <v>3360</v>
      </c>
    </row>
    <row r="312" spans="1:17" ht="35.25" customHeight="1" x14ac:dyDescent="0.15">
      <c r="A312" s="19">
        <v>3856</v>
      </c>
      <c r="B312" s="20" t="s">
        <v>3088</v>
      </c>
      <c r="C312" s="20" t="s">
        <v>3810</v>
      </c>
      <c r="D312" s="21" t="s">
        <v>783</v>
      </c>
      <c r="E312" s="22">
        <v>278</v>
      </c>
      <c r="F312" s="91"/>
      <c r="G312" s="151"/>
      <c r="H312" s="28" t="s">
        <v>4889</v>
      </c>
      <c r="I312" s="24" t="s">
        <v>784</v>
      </c>
      <c r="J312" s="25">
        <v>19800219</v>
      </c>
      <c r="K312" s="26" t="s">
        <v>785</v>
      </c>
      <c r="L312" s="27" t="s">
        <v>3089</v>
      </c>
      <c r="M312" s="16">
        <v>1</v>
      </c>
      <c r="N312" s="80">
        <v>278</v>
      </c>
      <c r="O312" s="172">
        <v>0</v>
      </c>
      <c r="P312" s="173">
        <v>0</v>
      </c>
      <c r="Q312" s="113" t="s">
        <v>3360</v>
      </c>
    </row>
    <row r="313" spans="1:17" ht="35.25" customHeight="1" x14ac:dyDescent="0.15">
      <c r="A313" s="19">
        <v>3794</v>
      </c>
      <c r="B313" s="20" t="s">
        <v>3090</v>
      </c>
      <c r="C313" s="20" t="s">
        <v>3811</v>
      </c>
      <c r="D313" s="21" t="s">
        <v>783</v>
      </c>
      <c r="E313" s="22">
        <v>148</v>
      </c>
      <c r="F313" s="91"/>
      <c r="G313" s="151"/>
      <c r="H313" s="28" t="s">
        <v>4889</v>
      </c>
      <c r="I313" s="24" t="s">
        <v>297</v>
      </c>
      <c r="J313" s="25">
        <v>19790312</v>
      </c>
      <c r="K313" s="26" t="s">
        <v>785</v>
      </c>
      <c r="L313" s="27" t="s">
        <v>2670</v>
      </c>
      <c r="M313" s="16">
        <v>1</v>
      </c>
      <c r="N313" s="80">
        <v>148</v>
      </c>
      <c r="O313" s="172">
        <v>0</v>
      </c>
      <c r="P313" s="173">
        <v>0</v>
      </c>
      <c r="Q313" s="113" t="s">
        <v>3360</v>
      </c>
    </row>
    <row r="314" spans="1:17" ht="35.25" customHeight="1" x14ac:dyDescent="0.15">
      <c r="A314" s="19">
        <v>3621</v>
      </c>
      <c r="B314" s="20" t="s">
        <v>2671</v>
      </c>
      <c r="C314" s="20" t="s">
        <v>3812</v>
      </c>
      <c r="D314" s="21" t="s">
        <v>783</v>
      </c>
      <c r="E314" s="22">
        <v>481</v>
      </c>
      <c r="F314" s="91"/>
      <c r="G314" s="151"/>
      <c r="H314" s="28" t="s">
        <v>4889</v>
      </c>
      <c r="I314" s="24" t="s">
        <v>297</v>
      </c>
      <c r="J314" s="25">
        <v>19760325</v>
      </c>
      <c r="K314" s="26" t="s">
        <v>785</v>
      </c>
      <c r="L314" s="27" t="s">
        <v>2672</v>
      </c>
      <c r="M314" s="16">
        <v>1</v>
      </c>
      <c r="N314" s="80">
        <v>481</v>
      </c>
      <c r="O314" s="172">
        <v>0</v>
      </c>
      <c r="P314" s="173">
        <v>0</v>
      </c>
      <c r="Q314" s="113" t="s">
        <v>3360</v>
      </c>
    </row>
    <row r="315" spans="1:17" ht="35.25" customHeight="1" x14ac:dyDescent="0.15">
      <c r="A315" s="19">
        <v>3738</v>
      </c>
      <c r="B315" s="20" t="s">
        <v>2673</v>
      </c>
      <c r="C315" s="20" t="s">
        <v>3813</v>
      </c>
      <c r="D315" s="21" t="s">
        <v>783</v>
      </c>
      <c r="E315" s="22">
        <v>260</v>
      </c>
      <c r="F315" s="91"/>
      <c r="G315" s="151"/>
      <c r="H315" s="28" t="s">
        <v>4889</v>
      </c>
      <c r="I315" s="24" t="s">
        <v>297</v>
      </c>
      <c r="J315" s="25">
        <v>19780318</v>
      </c>
      <c r="K315" s="26" t="s">
        <v>785</v>
      </c>
      <c r="L315" s="27" t="s">
        <v>1907</v>
      </c>
      <c r="M315" s="16">
        <v>1</v>
      </c>
      <c r="N315" s="80">
        <v>260</v>
      </c>
      <c r="O315" s="172">
        <v>0</v>
      </c>
      <c r="P315" s="173">
        <v>0</v>
      </c>
      <c r="Q315" s="113" t="s">
        <v>3363</v>
      </c>
    </row>
    <row r="316" spans="1:17" ht="35.25" customHeight="1" x14ac:dyDescent="0.15">
      <c r="A316" s="19">
        <v>4139</v>
      </c>
      <c r="B316" s="20" t="s">
        <v>1908</v>
      </c>
      <c r="C316" s="20" t="s">
        <v>3814</v>
      </c>
      <c r="D316" s="21" t="s">
        <v>783</v>
      </c>
      <c r="E316" s="22">
        <v>150</v>
      </c>
      <c r="F316" s="91"/>
      <c r="G316" s="151"/>
      <c r="H316" s="28" t="s">
        <v>4889</v>
      </c>
      <c r="I316" s="24" t="s">
        <v>784</v>
      </c>
      <c r="J316" s="25">
        <v>19841211</v>
      </c>
      <c r="K316" s="26" t="s">
        <v>785</v>
      </c>
      <c r="L316" s="27" t="s">
        <v>1909</v>
      </c>
      <c r="M316" s="16">
        <v>1</v>
      </c>
      <c r="N316" s="80">
        <v>150</v>
      </c>
      <c r="O316" s="172">
        <v>0</v>
      </c>
      <c r="P316" s="173">
        <v>0</v>
      </c>
      <c r="Q316" s="113" t="s">
        <v>3363</v>
      </c>
    </row>
    <row r="317" spans="1:17" ht="35.25" customHeight="1" x14ac:dyDescent="0.15">
      <c r="A317" s="19">
        <v>4660</v>
      </c>
      <c r="B317" s="20" t="s">
        <v>1910</v>
      </c>
      <c r="C317" s="20" t="s">
        <v>3815</v>
      </c>
      <c r="D317" s="21" t="s">
        <v>783</v>
      </c>
      <c r="E317" s="22">
        <v>3287</v>
      </c>
      <c r="F317" s="91"/>
      <c r="G317" s="151"/>
      <c r="H317" s="23" t="s">
        <v>507</v>
      </c>
      <c r="I317" s="24" t="s">
        <v>3110</v>
      </c>
      <c r="J317" s="25">
        <v>20070330</v>
      </c>
      <c r="K317" s="26" t="s">
        <v>785</v>
      </c>
      <c r="L317" s="27" t="s">
        <v>1911</v>
      </c>
      <c r="M317" s="16">
        <v>1</v>
      </c>
      <c r="N317" s="80">
        <v>3287</v>
      </c>
      <c r="O317" s="172">
        <v>0</v>
      </c>
      <c r="P317" s="173">
        <v>0</v>
      </c>
      <c r="Q317" s="113" t="s">
        <v>3363</v>
      </c>
    </row>
    <row r="318" spans="1:17" ht="35.25" customHeight="1" x14ac:dyDescent="0.15">
      <c r="A318" s="19">
        <v>4540</v>
      </c>
      <c r="B318" s="20" t="s">
        <v>1912</v>
      </c>
      <c r="C318" s="20" t="s">
        <v>3816</v>
      </c>
      <c r="D318" s="21" t="s">
        <v>783</v>
      </c>
      <c r="E318" s="22">
        <v>1427</v>
      </c>
      <c r="F318" s="91">
        <v>221230</v>
      </c>
      <c r="G318" s="151" t="s">
        <v>1708</v>
      </c>
      <c r="H318" s="23">
        <v>0.15</v>
      </c>
      <c r="I318" s="24" t="s">
        <v>3986</v>
      </c>
      <c r="J318" s="25">
        <v>19980331</v>
      </c>
      <c r="K318" s="26" t="s">
        <v>785</v>
      </c>
      <c r="L318" s="27" t="s">
        <v>1913</v>
      </c>
      <c r="M318" s="16">
        <v>1</v>
      </c>
      <c r="N318" s="80">
        <v>1427</v>
      </c>
      <c r="O318" s="172">
        <v>0</v>
      </c>
      <c r="P318" s="173">
        <v>0</v>
      </c>
      <c r="Q318" s="113" t="s">
        <v>765</v>
      </c>
    </row>
    <row r="319" spans="1:17" ht="35.25" customHeight="1" x14ac:dyDescent="0.15">
      <c r="A319" s="19">
        <v>4542</v>
      </c>
      <c r="B319" s="20" t="s">
        <v>1914</v>
      </c>
      <c r="C319" s="20" t="s">
        <v>3817</v>
      </c>
      <c r="D319" s="21" t="s">
        <v>296</v>
      </c>
      <c r="E319" s="22">
        <v>13721</v>
      </c>
      <c r="F319" s="91">
        <v>330066</v>
      </c>
      <c r="G319" s="151" t="s">
        <v>1709</v>
      </c>
      <c r="H319" s="23">
        <v>1.4</v>
      </c>
      <c r="I319" s="24" t="s">
        <v>3986</v>
      </c>
      <c r="J319" s="25">
        <v>19980331</v>
      </c>
      <c r="K319" s="26" t="s">
        <v>785</v>
      </c>
      <c r="L319" s="27" t="s">
        <v>1915</v>
      </c>
      <c r="M319" s="16">
        <v>0</v>
      </c>
      <c r="N319" s="80">
        <v>0</v>
      </c>
      <c r="O319" s="172">
        <v>1</v>
      </c>
      <c r="P319" s="173">
        <v>0</v>
      </c>
      <c r="Q319" s="113" t="s">
        <v>765</v>
      </c>
    </row>
    <row r="320" spans="1:17" ht="35.25" customHeight="1" x14ac:dyDescent="0.15">
      <c r="A320" s="19">
        <v>4541</v>
      </c>
      <c r="B320" s="20" t="s">
        <v>1916</v>
      </c>
      <c r="C320" s="20" t="s">
        <v>3818</v>
      </c>
      <c r="D320" s="21" t="s">
        <v>783</v>
      </c>
      <c r="E320" s="22">
        <v>1192</v>
      </c>
      <c r="F320" s="91">
        <v>221231</v>
      </c>
      <c r="G320" s="151" t="s">
        <v>1710</v>
      </c>
      <c r="H320" s="23">
        <v>0.12</v>
      </c>
      <c r="I320" s="24" t="s">
        <v>3110</v>
      </c>
      <c r="J320" s="25">
        <v>19980331</v>
      </c>
      <c r="K320" s="26" t="s">
        <v>785</v>
      </c>
      <c r="L320" s="27" t="s">
        <v>1917</v>
      </c>
      <c r="M320" s="16">
        <v>1</v>
      </c>
      <c r="N320" s="80">
        <v>1192</v>
      </c>
      <c r="O320" s="172">
        <v>0</v>
      </c>
      <c r="P320" s="173">
        <v>0</v>
      </c>
      <c r="Q320" s="113" t="s">
        <v>765</v>
      </c>
    </row>
    <row r="321" spans="1:17" ht="35.25" customHeight="1" x14ac:dyDescent="0.15">
      <c r="A321" s="19">
        <v>4317</v>
      </c>
      <c r="B321" s="20" t="s">
        <v>1918</v>
      </c>
      <c r="C321" s="20" t="s">
        <v>3032</v>
      </c>
      <c r="D321" s="21" t="s">
        <v>783</v>
      </c>
      <c r="E321" s="22">
        <v>335</v>
      </c>
      <c r="F321" s="91"/>
      <c r="G321" s="151"/>
      <c r="H321" s="23" t="s">
        <v>507</v>
      </c>
      <c r="I321" s="24" t="s">
        <v>297</v>
      </c>
      <c r="J321" s="25">
        <v>19890331</v>
      </c>
      <c r="K321" s="26" t="s">
        <v>785</v>
      </c>
      <c r="L321" s="27" t="s">
        <v>1919</v>
      </c>
      <c r="M321" s="16">
        <v>1</v>
      </c>
      <c r="N321" s="80">
        <v>335</v>
      </c>
      <c r="O321" s="172">
        <v>0</v>
      </c>
      <c r="P321" s="173">
        <v>0</v>
      </c>
      <c r="Q321" s="113" t="s">
        <v>65</v>
      </c>
    </row>
    <row r="322" spans="1:17" ht="35.25" customHeight="1" x14ac:dyDescent="0.15">
      <c r="A322" s="19">
        <v>4365</v>
      </c>
      <c r="B322" s="20" t="s">
        <v>1920</v>
      </c>
      <c r="C322" s="20" t="s">
        <v>3033</v>
      </c>
      <c r="D322" s="21" t="s">
        <v>783</v>
      </c>
      <c r="E322" s="22">
        <v>150</v>
      </c>
      <c r="F322" s="91"/>
      <c r="G322" s="151"/>
      <c r="H322" s="23" t="s">
        <v>507</v>
      </c>
      <c r="I322" s="24" t="s">
        <v>297</v>
      </c>
      <c r="J322" s="25">
        <v>19901003</v>
      </c>
      <c r="K322" s="26" t="s">
        <v>785</v>
      </c>
      <c r="L322" s="27" t="s">
        <v>1919</v>
      </c>
      <c r="M322" s="16">
        <v>0</v>
      </c>
      <c r="N322" s="80">
        <v>0</v>
      </c>
      <c r="O322" s="172">
        <v>0</v>
      </c>
      <c r="P322" s="173">
        <v>0</v>
      </c>
      <c r="Q322" s="113" t="s">
        <v>65</v>
      </c>
    </row>
    <row r="323" spans="1:17" ht="35.25" customHeight="1" x14ac:dyDescent="0.15">
      <c r="A323" s="19">
        <v>3664</v>
      </c>
      <c r="B323" s="20" t="s">
        <v>1921</v>
      </c>
      <c r="C323" s="20" t="s">
        <v>3034</v>
      </c>
      <c r="D323" s="21" t="s">
        <v>783</v>
      </c>
      <c r="E323" s="22">
        <v>4740</v>
      </c>
      <c r="F323" s="91">
        <v>220221</v>
      </c>
      <c r="G323" s="151" t="s">
        <v>1921</v>
      </c>
      <c r="H323" s="23">
        <v>0.46</v>
      </c>
      <c r="I323" s="24" t="s">
        <v>297</v>
      </c>
      <c r="J323" s="25">
        <v>19770310</v>
      </c>
      <c r="K323" s="26" t="s">
        <v>336</v>
      </c>
      <c r="L323" s="27" t="s">
        <v>1922</v>
      </c>
      <c r="M323" s="16">
        <v>2</v>
      </c>
      <c r="N323" s="80">
        <v>4324</v>
      </c>
      <c r="O323" s="172">
        <v>1</v>
      </c>
      <c r="P323" s="173">
        <v>1</v>
      </c>
      <c r="Q323" s="113" t="s">
        <v>65</v>
      </c>
    </row>
    <row r="324" spans="1:17" ht="35.25" customHeight="1" x14ac:dyDescent="0.15">
      <c r="A324" s="19">
        <v>4761</v>
      </c>
      <c r="B324" s="20" t="s">
        <v>5317</v>
      </c>
      <c r="C324" s="20" t="s">
        <v>5348</v>
      </c>
      <c r="D324" s="21" t="s">
        <v>2618</v>
      </c>
      <c r="E324" s="22">
        <v>150</v>
      </c>
      <c r="F324" s="91"/>
      <c r="G324" s="151"/>
      <c r="H324" s="28"/>
      <c r="I324" s="24" t="s">
        <v>39</v>
      </c>
      <c r="J324" s="25">
        <v>20130930</v>
      </c>
      <c r="K324" s="26" t="s">
        <v>3212</v>
      </c>
      <c r="L324" s="27" t="s">
        <v>5318</v>
      </c>
      <c r="M324" s="16">
        <v>0</v>
      </c>
      <c r="N324" s="80">
        <v>0</v>
      </c>
      <c r="O324" s="172">
        <v>0</v>
      </c>
      <c r="P324" s="173">
        <v>0</v>
      </c>
      <c r="Q324" s="113" t="s">
        <v>65</v>
      </c>
    </row>
    <row r="325" spans="1:17" ht="35.25" customHeight="1" x14ac:dyDescent="0.15">
      <c r="A325" s="19">
        <v>4208</v>
      </c>
      <c r="B325" s="20" t="s">
        <v>5338</v>
      </c>
      <c r="C325" s="20" t="s">
        <v>5349</v>
      </c>
      <c r="D325" s="21" t="s">
        <v>2618</v>
      </c>
      <c r="E325" s="22">
        <v>155</v>
      </c>
      <c r="F325" s="91"/>
      <c r="G325" s="151"/>
      <c r="H325" s="23" t="s">
        <v>507</v>
      </c>
      <c r="I325" s="24" t="s">
        <v>784</v>
      </c>
      <c r="J325" s="25">
        <v>19860331</v>
      </c>
      <c r="K325" s="26" t="s">
        <v>3212</v>
      </c>
      <c r="L325" s="27" t="s">
        <v>5339</v>
      </c>
      <c r="M325" s="16">
        <v>1</v>
      </c>
      <c r="N325" s="80">
        <v>155</v>
      </c>
      <c r="O325" s="172">
        <v>0</v>
      </c>
      <c r="P325" s="173">
        <v>0</v>
      </c>
      <c r="Q325" s="113" t="s">
        <v>5357</v>
      </c>
    </row>
    <row r="326" spans="1:17" ht="35.25" customHeight="1" x14ac:dyDescent="0.15">
      <c r="A326" s="19">
        <v>3860</v>
      </c>
      <c r="B326" s="20" t="s">
        <v>1923</v>
      </c>
      <c r="C326" s="20" t="s">
        <v>2203</v>
      </c>
      <c r="D326" s="21" t="s">
        <v>783</v>
      </c>
      <c r="E326" s="22">
        <v>819</v>
      </c>
      <c r="F326" s="91">
        <v>220243</v>
      </c>
      <c r="G326" s="151" t="s">
        <v>1711</v>
      </c>
      <c r="H326" s="23">
        <v>0.08</v>
      </c>
      <c r="I326" s="24" t="s">
        <v>297</v>
      </c>
      <c r="J326" s="25">
        <v>19791221</v>
      </c>
      <c r="K326" s="26" t="s">
        <v>785</v>
      </c>
      <c r="L326" s="27" t="s">
        <v>1924</v>
      </c>
      <c r="M326" s="16">
        <v>1</v>
      </c>
      <c r="N326" s="80">
        <v>819</v>
      </c>
      <c r="O326" s="172">
        <v>0</v>
      </c>
      <c r="P326" s="173">
        <v>0</v>
      </c>
      <c r="Q326" s="113" t="s">
        <v>65</v>
      </c>
    </row>
    <row r="327" spans="1:17" ht="35.25" customHeight="1" x14ac:dyDescent="0.15">
      <c r="A327" s="19">
        <v>3857</v>
      </c>
      <c r="B327" s="20" t="s">
        <v>1927</v>
      </c>
      <c r="C327" s="20" t="s">
        <v>2204</v>
      </c>
      <c r="D327" s="21" t="s">
        <v>783</v>
      </c>
      <c r="E327" s="22">
        <v>484</v>
      </c>
      <c r="F327" s="91">
        <v>220240</v>
      </c>
      <c r="G327" s="151" t="s">
        <v>1712</v>
      </c>
      <c r="H327" s="23">
        <v>0.05</v>
      </c>
      <c r="I327" s="24" t="s">
        <v>297</v>
      </c>
      <c r="J327" s="25">
        <v>19791221</v>
      </c>
      <c r="K327" s="26" t="s">
        <v>785</v>
      </c>
      <c r="L327" s="27" t="s">
        <v>2319</v>
      </c>
      <c r="M327" s="16">
        <v>1</v>
      </c>
      <c r="N327" s="80">
        <v>484</v>
      </c>
      <c r="O327" s="172">
        <v>0</v>
      </c>
      <c r="P327" s="173">
        <v>0</v>
      </c>
      <c r="Q327" s="113" t="s">
        <v>65</v>
      </c>
    </row>
    <row r="328" spans="1:17" ht="35.25" customHeight="1" x14ac:dyDescent="0.15">
      <c r="A328" s="19">
        <v>3858</v>
      </c>
      <c r="B328" s="20" t="s">
        <v>1925</v>
      </c>
      <c r="C328" s="20" t="s">
        <v>2205</v>
      </c>
      <c r="D328" s="21" t="s">
        <v>783</v>
      </c>
      <c r="E328" s="22">
        <v>373</v>
      </c>
      <c r="F328" s="91"/>
      <c r="G328" s="151"/>
      <c r="H328" s="23" t="s">
        <v>507</v>
      </c>
      <c r="I328" s="24" t="s">
        <v>297</v>
      </c>
      <c r="J328" s="25">
        <v>19791221</v>
      </c>
      <c r="K328" s="26" t="s">
        <v>785</v>
      </c>
      <c r="L328" s="27" t="s">
        <v>1926</v>
      </c>
      <c r="M328" s="16">
        <v>1</v>
      </c>
      <c r="N328" s="80">
        <v>373</v>
      </c>
      <c r="O328" s="172">
        <v>0</v>
      </c>
      <c r="P328" s="173">
        <v>0</v>
      </c>
      <c r="Q328" s="113" t="s">
        <v>65</v>
      </c>
    </row>
    <row r="329" spans="1:17" ht="35.25" customHeight="1" x14ac:dyDescent="0.15">
      <c r="A329" s="19">
        <v>3987</v>
      </c>
      <c r="B329" s="20" t="s">
        <v>2320</v>
      </c>
      <c r="C329" s="20" t="s">
        <v>2206</v>
      </c>
      <c r="D329" s="21" t="s">
        <v>783</v>
      </c>
      <c r="E329" s="22">
        <v>151</v>
      </c>
      <c r="F329" s="91"/>
      <c r="G329" s="151"/>
      <c r="H329" s="23" t="s">
        <v>507</v>
      </c>
      <c r="I329" s="24" t="s">
        <v>4104</v>
      </c>
      <c r="J329" s="25">
        <v>19820331</v>
      </c>
      <c r="K329" s="26" t="s">
        <v>4523</v>
      </c>
      <c r="L329" s="27" t="s">
        <v>2321</v>
      </c>
      <c r="M329" s="16">
        <v>1</v>
      </c>
      <c r="N329" s="80">
        <v>151</v>
      </c>
      <c r="O329" s="172">
        <v>0</v>
      </c>
      <c r="P329" s="173">
        <v>0</v>
      </c>
      <c r="Q329" s="113" t="s">
        <v>2636</v>
      </c>
    </row>
    <row r="330" spans="1:17" ht="35.25" customHeight="1" x14ac:dyDescent="0.15">
      <c r="A330" s="19">
        <v>4730</v>
      </c>
      <c r="B330" s="20" t="s">
        <v>4521</v>
      </c>
      <c r="C330" s="20" t="s">
        <v>4522</v>
      </c>
      <c r="D330" s="21" t="s">
        <v>4246</v>
      </c>
      <c r="E330" s="22">
        <v>151</v>
      </c>
      <c r="F330" s="91"/>
      <c r="G330" s="151"/>
      <c r="H330" s="23" t="s">
        <v>507</v>
      </c>
      <c r="I330" s="24" t="s">
        <v>2456</v>
      </c>
      <c r="J330" s="25">
        <v>20110331</v>
      </c>
      <c r="K330" s="26" t="s">
        <v>2469</v>
      </c>
      <c r="L330" s="27" t="s">
        <v>4524</v>
      </c>
      <c r="M330" s="16">
        <v>1</v>
      </c>
      <c r="N330" s="80">
        <v>151</v>
      </c>
      <c r="O330" s="172">
        <v>0</v>
      </c>
      <c r="P330" s="173">
        <v>0</v>
      </c>
      <c r="Q330" s="113" t="s">
        <v>2636</v>
      </c>
    </row>
    <row r="331" spans="1:17" ht="35.25" customHeight="1" x14ac:dyDescent="0.15">
      <c r="A331" s="19">
        <v>3859</v>
      </c>
      <c r="B331" s="20" t="s">
        <v>2322</v>
      </c>
      <c r="C331" s="20" t="s">
        <v>2207</v>
      </c>
      <c r="D331" s="21" t="s">
        <v>783</v>
      </c>
      <c r="E331" s="22">
        <v>151</v>
      </c>
      <c r="F331" s="91"/>
      <c r="G331" s="151"/>
      <c r="H331" s="23" t="s">
        <v>507</v>
      </c>
      <c r="I331" s="24" t="s">
        <v>297</v>
      </c>
      <c r="J331" s="25">
        <v>19791221</v>
      </c>
      <c r="K331" s="26" t="s">
        <v>785</v>
      </c>
      <c r="L331" s="27" t="s">
        <v>2323</v>
      </c>
      <c r="M331" s="16">
        <v>1</v>
      </c>
      <c r="N331" s="80">
        <v>151</v>
      </c>
      <c r="O331" s="172">
        <v>0</v>
      </c>
      <c r="P331" s="173">
        <v>0</v>
      </c>
      <c r="Q331" s="113" t="s">
        <v>65</v>
      </c>
    </row>
    <row r="332" spans="1:17" ht="35.25" customHeight="1" x14ac:dyDescent="0.15">
      <c r="A332" s="19">
        <v>3477</v>
      </c>
      <c r="B332" s="20" t="s">
        <v>2324</v>
      </c>
      <c r="C332" s="20" t="s">
        <v>2208</v>
      </c>
      <c r="D332" s="21" t="s">
        <v>783</v>
      </c>
      <c r="E332" s="22">
        <v>1109</v>
      </c>
      <c r="F332" s="91">
        <v>220203</v>
      </c>
      <c r="G332" s="151" t="s">
        <v>1713</v>
      </c>
      <c r="H332" s="23">
        <v>0.11</v>
      </c>
      <c r="I332" s="24" t="s">
        <v>297</v>
      </c>
      <c r="J332" s="25">
        <v>19740331</v>
      </c>
      <c r="K332" s="26" t="s">
        <v>785</v>
      </c>
      <c r="L332" s="27" t="s">
        <v>2325</v>
      </c>
      <c r="M332" s="16">
        <v>0</v>
      </c>
      <c r="N332" s="80">
        <v>0</v>
      </c>
      <c r="O332" s="172">
        <v>0</v>
      </c>
      <c r="P332" s="173">
        <v>0</v>
      </c>
      <c r="Q332" s="113" t="s">
        <v>65</v>
      </c>
    </row>
    <row r="333" spans="1:17" ht="35.25" customHeight="1" x14ac:dyDescent="0.15">
      <c r="A333" s="19">
        <v>3555</v>
      </c>
      <c r="B333" s="20" t="s">
        <v>2326</v>
      </c>
      <c r="C333" s="20" t="s">
        <v>2209</v>
      </c>
      <c r="D333" s="21" t="s">
        <v>783</v>
      </c>
      <c r="E333" s="22">
        <v>657</v>
      </c>
      <c r="F333" s="91"/>
      <c r="G333" s="151"/>
      <c r="H333" s="28" t="s">
        <v>4889</v>
      </c>
      <c r="I333" s="24" t="s">
        <v>297</v>
      </c>
      <c r="J333" s="25">
        <v>19750322</v>
      </c>
      <c r="K333" s="26" t="s">
        <v>785</v>
      </c>
      <c r="L333" s="27" t="s">
        <v>2327</v>
      </c>
      <c r="M333" s="16">
        <v>0</v>
      </c>
      <c r="N333" s="80">
        <v>0</v>
      </c>
      <c r="O333" s="172">
        <v>0</v>
      </c>
      <c r="P333" s="173">
        <v>0</v>
      </c>
      <c r="Q333" s="113" t="s">
        <v>65</v>
      </c>
    </row>
    <row r="334" spans="1:17" ht="35.25" customHeight="1" x14ac:dyDescent="0.15">
      <c r="A334" s="19">
        <v>3622</v>
      </c>
      <c r="B334" s="20" t="s">
        <v>1374</v>
      </c>
      <c r="C334" s="20" t="s">
        <v>2210</v>
      </c>
      <c r="D334" s="21" t="s">
        <v>783</v>
      </c>
      <c r="E334" s="22">
        <v>2187</v>
      </c>
      <c r="F334" s="91">
        <v>220224</v>
      </c>
      <c r="G334" s="151" t="s">
        <v>1714</v>
      </c>
      <c r="H334" s="23">
        <v>0.22</v>
      </c>
      <c r="I334" s="24" t="s">
        <v>297</v>
      </c>
      <c r="J334" s="25">
        <v>19760325</v>
      </c>
      <c r="K334" s="26" t="s">
        <v>785</v>
      </c>
      <c r="L334" s="27" t="s">
        <v>1375</v>
      </c>
      <c r="M334" s="16">
        <v>0</v>
      </c>
      <c r="N334" s="80">
        <v>0</v>
      </c>
      <c r="O334" s="172">
        <v>0</v>
      </c>
      <c r="P334" s="173">
        <v>0</v>
      </c>
      <c r="Q334" s="113" t="s">
        <v>65</v>
      </c>
    </row>
    <row r="335" spans="1:17" ht="35.25" customHeight="1" x14ac:dyDescent="0.15">
      <c r="A335" s="19">
        <v>3554</v>
      </c>
      <c r="B335" s="20" t="s">
        <v>1376</v>
      </c>
      <c r="C335" s="20" t="s">
        <v>2211</v>
      </c>
      <c r="D335" s="21" t="s">
        <v>783</v>
      </c>
      <c r="E335" s="22">
        <v>1047</v>
      </c>
      <c r="F335" s="91">
        <v>220204</v>
      </c>
      <c r="G335" s="151" t="s">
        <v>1715</v>
      </c>
      <c r="H335" s="23">
        <v>0.1</v>
      </c>
      <c r="I335" s="24" t="s">
        <v>297</v>
      </c>
      <c r="J335" s="25">
        <v>19750322</v>
      </c>
      <c r="K335" s="26" t="s">
        <v>785</v>
      </c>
      <c r="L335" s="27" t="s">
        <v>1377</v>
      </c>
      <c r="M335" s="16">
        <v>1</v>
      </c>
      <c r="N335" s="80">
        <v>663</v>
      </c>
      <c r="O335" s="172">
        <v>0</v>
      </c>
      <c r="P335" s="173">
        <v>0</v>
      </c>
      <c r="Q335" s="113" t="s">
        <v>65</v>
      </c>
    </row>
    <row r="336" spans="1:17" ht="35.25" customHeight="1" x14ac:dyDescent="0.15">
      <c r="A336" s="19">
        <v>3553</v>
      </c>
      <c r="B336" s="20" t="s">
        <v>1378</v>
      </c>
      <c r="C336" s="20" t="s">
        <v>1577</v>
      </c>
      <c r="D336" s="21" t="s">
        <v>1084</v>
      </c>
      <c r="E336" s="22">
        <v>260</v>
      </c>
      <c r="F336" s="91"/>
      <c r="G336" s="151"/>
      <c r="H336" s="28" t="s">
        <v>4889</v>
      </c>
      <c r="I336" s="24" t="s">
        <v>297</v>
      </c>
      <c r="J336" s="25">
        <v>19750322</v>
      </c>
      <c r="K336" s="26" t="s">
        <v>785</v>
      </c>
      <c r="L336" s="27" t="s">
        <v>1379</v>
      </c>
      <c r="M336" s="16">
        <v>1</v>
      </c>
      <c r="N336" s="80">
        <v>260</v>
      </c>
      <c r="O336" s="172">
        <v>0</v>
      </c>
      <c r="P336" s="173">
        <v>0</v>
      </c>
      <c r="Q336" s="113" t="s">
        <v>65</v>
      </c>
    </row>
    <row r="337" spans="1:17" ht="35.25" customHeight="1" x14ac:dyDescent="0.15">
      <c r="A337" s="19">
        <v>3924</v>
      </c>
      <c r="B337" s="20" t="s">
        <v>1382</v>
      </c>
      <c r="C337" s="20" t="s">
        <v>1578</v>
      </c>
      <c r="D337" s="21" t="s">
        <v>783</v>
      </c>
      <c r="E337" s="22">
        <v>905</v>
      </c>
      <c r="F337" s="91">
        <v>220239</v>
      </c>
      <c r="G337" s="151" t="s">
        <v>1382</v>
      </c>
      <c r="H337" s="23">
        <v>0.09</v>
      </c>
      <c r="I337" s="24" t="s">
        <v>297</v>
      </c>
      <c r="J337" s="25">
        <v>19810331</v>
      </c>
      <c r="K337" s="26" t="s">
        <v>785</v>
      </c>
      <c r="L337" s="27" t="s">
        <v>1383</v>
      </c>
      <c r="M337" s="16">
        <v>1</v>
      </c>
      <c r="N337" s="80">
        <v>905</v>
      </c>
      <c r="O337" s="172">
        <v>0</v>
      </c>
      <c r="P337" s="173">
        <v>0</v>
      </c>
      <c r="Q337" s="113" t="s">
        <v>65</v>
      </c>
    </row>
    <row r="338" spans="1:17" ht="35.25" customHeight="1" x14ac:dyDescent="0.15">
      <c r="A338" s="19">
        <v>3795</v>
      </c>
      <c r="B338" s="20" t="s">
        <v>1380</v>
      </c>
      <c r="C338" s="20" t="s">
        <v>1579</v>
      </c>
      <c r="D338" s="21" t="s">
        <v>783</v>
      </c>
      <c r="E338" s="22">
        <v>2007</v>
      </c>
      <c r="F338" s="91"/>
      <c r="G338" s="151"/>
      <c r="H338" s="28" t="s">
        <v>4890</v>
      </c>
      <c r="I338" s="24" t="s">
        <v>297</v>
      </c>
      <c r="J338" s="25">
        <v>19790312</v>
      </c>
      <c r="K338" s="26" t="s">
        <v>785</v>
      </c>
      <c r="L338" s="27" t="s">
        <v>1381</v>
      </c>
      <c r="M338" s="16">
        <v>1</v>
      </c>
      <c r="N338" s="80">
        <v>2007</v>
      </c>
      <c r="O338" s="172">
        <v>1</v>
      </c>
      <c r="P338" s="173">
        <v>0</v>
      </c>
      <c r="Q338" s="113" t="s">
        <v>65</v>
      </c>
    </row>
    <row r="339" spans="1:17" ht="35.25" customHeight="1" x14ac:dyDescent="0.15">
      <c r="A339" s="19">
        <v>3674</v>
      </c>
      <c r="B339" s="20" t="s">
        <v>1384</v>
      </c>
      <c r="C339" s="20" t="s">
        <v>1580</v>
      </c>
      <c r="D339" s="21" t="s">
        <v>783</v>
      </c>
      <c r="E339" s="22">
        <v>2091</v>
      </c>
      <c r="F339" s="91">
        <v>220223</v>
      </c>
      <c r="G339" s="151" t="s">
        <v>1716</v>
      </c>
      <c r="H339" s="23">
        <v>0.21</v>
      </c>
      <c r="I339" s="24" t="s">
        <v>297</v>
      </c>
      <c r="J339" s="25">
        <v>19770310</v>
      </c>
      <c r="K339" s="26" t="s">
        <v>4523</v>
      </c>
      <c r="L339" s="27" t="s">
        <v>1385</v>
      </c>
      <c r="M339" s="16">
        <v>0</v>
      </c>
      <c r="N339" s="80">
        <v>0</v>
      </c>
      <c r="O339" s="172">
        <v>0</v>
      </c>
      <c r="P339" s="173">
        <v>0</v>
      </c>
      <c r="Q339" s="113" t="s">
        <v>2636</v>
      </c>
    </row>
    <row r="340" spans="1:17" ht="35.25" customHeight="1" x14ac:dyDescent="0.15">
      <c r="A340" s="19">
        <v>4731</v>
      </c>
      <c r="B340" s="20" t="s">
        <v>4525</v>
      </c>
      <c r="C340" s="20" t="s">
        <v>5295</v>
      </c>
      <c r="D340" s="21" t="s">
        <v>4246</v>
      </c>
      <c r="E340" s="22">
        <v>263</v>
      </c>
      <c r="F340" s="91"/>
      <c r="G340" s="151"/>
      <c r="H340" s="28" t="s">
        <v>4890</v>
      </c>
      <c r="I340" s="24" t="s">
        <v>297</v>
      </c>
      <c r="J340" s="25">
        <v>20110331</v>
      </c>
      <c r="K340" s="26" t="s">
        <v>2469</v>
      </c>
      <c r="L340" s="27" t="s">
        <v>4526</v>
      </c>
      <c r="M340" s="16">
        <v>0</v>
      </c>
      <c r="N340" s="80">
        <v>0</v>
      </c>
      <c r="O340" s="172">
        <v>0</v>
      </c>
      <c r="P340" s="173">
        <v>0</v>
      </c>
      <c r="Q340" s="113" t="s">
        <v>2636</v>
      </c>
    </row>
    <row r="341" spans="1:17" ht="35.25" customHeight="1" x14ac:dyDescent="0.15">
      <c r="A341" s="19">
        <v>4316</v>
      </c>
      <c r="B341" s="20" t="s">
        <v>3044</v>
      </c>
      <c r="C341" s="20" t="s">
        <v>1581</v>
      </c>
      <c r="D341" s="21" t="s">
        <v>783</v>
      </c>
      <c r="E341" s="22">
        <v>382</v>
      </c>
      <c r="F341" s="91"/>
      <c r="G341" s="151"/>
      <c r="H341" s="28" t="s">
        <v>4890</v>
      </c>
      <c r="I341" s="24" t="s">
        <v>297</v>
      </c>
      <c r="J341" s="25">
        <v>19890331</v>
      </c>
      <c r="K341" s="26" t="s">
        <v>785</v>
      </c>
      <c r="L341" s="27" t="s">
        <v>3045</v>
      </c>
      <c r="M341" s="16">
        <v>1</v>
      </c>
      <c r="N341" s="80">
        <v>382</v>
      </c>
      <c r="O341" s="172">
        <v>0</v>
      </c>
      <c r="P341" s="173">
        <v>0</v>
      </c>
      <c r="Q341" s="113" t="s">
        <v>65</v>
      </c>
    </row>
    <row r="342" spans="1:17" ht="35.25" customHeight="1" x14ac:dyDescent="0.15">
      <c r="A342" s="19">
        <v>4055</v>
      </c>
      <c r="B342" s="20" t="s">
        <v>3046</v>
      </c>
      <c r="C342" s="20" t="s">
        <v>1582</v>
      </c>
      <c r="D342" s="21" t="s">
        <v>783</v>
      </c>
      <c r="E342" s="22">
        <v>265</v>
      </c>
      <c r="F342" s="91"/>
      <c r="G342" s="151"/>
      <c r="H342" s="28" t="s">
        <v>4890</v>
      </c>
      <c r="I342" s="24" t="s">
        <v>297</v>
      </c>
      <c r="J342" s="25">
        <v>19840314</v>
      </c>
      <c r="K342" s="26" t="s">
        <v>785</v>
      </c>
      <c r="L342" s="27" t="s">
        <v>867</v>
      </c>
      <c r="M342" s="16">
        <v>0</v>
      </c>
      <c r="N342" s="80">
        <v>0</v>
      </c>
      <c r="O342" s="172">
        <v>0</v>
      </c>
      <c r="P342" s="173">
        <v>0</v>
      </c>
      <c r="Q342" s="113" t="s">
        <v>65</v>
      </c>
    </row>
    <row r="343" spans="1:17" ht="35.25" customHeight="1" x14ac:dyDescent="0.15">
      <c r="A343" s="19">
        <v>4140</v>
      </c>
      <c r="B343" s="20" t="s">
        <v>868</v>
      </c>
      <c r="C343" s="20" t="s">
        <v>1583</v>
      </c>
      <c r="D343" s="21" t="s">
        <v>783</v>
      </c>
      <c r="E343" s="22">
        <v>151</v>
      </c>
      <c r="F343" s="91"/>
      <c r="G343" s="151"/>
      <c r="H343" s="28" t="s">
        <v>4890</v>
      </c>
      <c r="I343" s="24" t="s">
        <v>297</v>
      </c>
      <c r="J343" s="25">
        <v>19841211</v>
      </c>
      <c r="K343" s="26" t="s">
        <v>785</v>
      </c>
      <c r="L343" s="27" t="s">
        <v>869</v>
      </c>
      <c r="M343" s="16">
        <v>1</v>
      </c>
      <c r="N343" s="80">
        <v>151</v>
      </c>
      <c r="O343" s="172">
        <v>0</v>
      </c>
      <c r="P343" s="173">
        <v>0</v>
      </c>
      <c r="Q343" s="113" t="s">
        <v>65</v>
      </c>
    </row>
    <row r="344" spans="1:17" ht="35.25" customHeight="1" x14ac:dyDescent="0.15">
      <c r="A344" s="19">
        <v>4456</v>
      </c>
      <c r="B344" s="20" t="s">
        <v>870</v>
      </c>
      <c r="C344" s="20" t="s">
        <v>1584</v>
      </c>
      <c r="D344" s="21" t="s">
        <v>296</v>
      </c>
      <c r="E344" s="22">
        <v>9735</v>
      </c>
      <c r="F344" s="91">
        <v>330063</v>
      </c>
      <c r="G344" s="151" t="s">
        <v>870</v>
      </c>
      <c r="H344" s="23">
        <v>1</v>
      </c>
      <c r="I344" s="24" t="s">
        <v>784</v>
      </c>
      <c r="J344" s="25">
        <v>19930930</v>
      </c>
      <c r="K344" s="26" t="s">
        <v>785</v>
      </c>
      <c r="L344" s="27" t="s">
        <v>337</v>
      </c>
      <c r="M344" s="16">
        <v>1</v>
      </c>
      <c r="N344" s="80">
        <v>3882</v>
      </c>
      <c r="O344" s="172">
        <v>1</v>
      </c>
      <c r="P344" s="173">
        <v>0</v>
      </c>
      <c r="Q344" s="113" t="s">
        <v>213</v>
      </c>
    </row>
    <row r="345" spans="1:17" ht="35.25" customHeight="1" x14ac:dyDescent="0.15">
      <c r="A345" s="19">
        <v>3302</v>
      </c>
      <c r="B345" s="20" t="s">
        <v>338</v>
      </c>
      <c r="C345" s="20" t="s">
        <v>5252</v>
      </c>
      <c r="D345" s="21" t="s">
        <v>783</v>
      </c>
      <c r="E345" s="22">
        <v>878</v>
      </c>
      <c r="F345" s="91">
        <v>220214</v>
      </c>
      <c r="G345" s="151" t="s">
        <v>1717</v>
      </c>
      <c r="H345" s="23">
        <v>0.1</v>
      </c>
      <c r="I345" s="24" t="s">
        <v>297</v>
      </c>
      <c r="J345" s="25">
        <v>19680217</v>
      </c>
      <c r="K345" s="26" t="s">
        <v>298</v>
      </c>
      <c r="L345" s="27" t="s">
        <v>1607</v>
      </c>
      <c r="M345" s="16">
        <v>1</v>
      </c>
      <c r="N345" s="80">
        <v>620</v>
      </c>
      <c r="O345" s="172">
        <v>0</v>
      </c>
      <c r="P345" s="173">
        <v>0</v>
      </c>
      <c r="Q345" s="113" t="s">
        <v>213</v>
      </c>
    </row>
    <row r="346" spans="1:17" ht="35.25" customHeight="1" x14ac:dyDescent="0.15">
      <c r="A346" s="19">
        <v>4465</v>
      </c>
      <c r="B346" s="20" t="s">
        <v>2160</v>
      </c>
      <c r="C346" s="20" t="s">
        <v>5250</v>
      </c>
      <c r="D346" s="21" t="s">
        <v>783</v>
      </c>
      <c r="E346" s="22">
        <v>1968</v>
      </c>
      <c r="F346" s="91"/>
      <c r="G346" s="151"/>
      <c r="H346" s="28" t="s">
        <v>4890</v>
      </c>
      <c r="I346" s="24" t="s">
        <v>61</v>
      </c>
      <c r="J346" s="25">
        <v>19940331</v>
      </c>
      <c r="K346" s="26" t="s">
        <v>785</v>
      </c>
      <c r="L346" s="27" t="s">
        <v>2161</v>
      </c>
      <c r="M346" s="16">
        <v>0</v>
      </c>
      <c r="N346" s="80">
        <v>0</v>
      </c>
      <c r="O346" s="172">
        <v>0</v>
      </c>
      <c r="P346" s="173">
        <v>0</v>
      </c>
      <c r="Q346" s="113" t="s">
        <v>213</v>
      </c>
    </row>
    <row r="347" spans="1:17" ht="35.25" customHeight="1" x14ac:dyDescent="0.15">
      <c r="A347" s="19">
        <v>4738</v>
      </c>
      <c r="B347" s="20" t="s">
        <v>4425</v>
      </c>
      <c r="C347" s="20" t="s">
        <v>5251</v>
      </c>
      <c r="D347" s="21" t="s">
        <v>4246</v>
      </c>
      <c r="E347" s="22">
        <v>631</v>
      </c>
      <c r="F347" s="91"/>
      <c r="G347" s="151"/>
      <c r="H347" s="28" t="s">
        <v>4890</v>
      </c>
      <c r="I347" s="24" t="s">
        <v>4781</v>
      </c>
      <c r="J347" s="25">
        <v>20110930</v>
      </c>
      <c r="K347" s="26" t="s">
        <v>2469</v>
      </c>
      <c r="L347" s="27" t="s">
        <v>4426</v>
      </c>
      <c r="M347" s="16">
        <v>0</v>
      </c>
      <c r="N347" s="80">
        <v>0</v>
      </c>
      <c r="O347" s="172">
        <v>0</v>
      </c>
      <c r="P347" s="173">
        <v>0</v>
      </c>
      <c r="Q347" s="113" t="s">
        <v>213</v>
      </c>
    </row>
    <row r="348" spans="1:17" ht="35.25" customHeight="1" x14ac:dyDescent="0.15">
      <c r="A348" s="19">
        <v>4616</v>
      </c>
      <c r="B348" s="20" t="s">
        <v>2162</v>
      </c>
      <c r="C348" s="20" t="s">
        <v>5253</v>
      </c>
      <c r="D348" s="21" t="s">
        <v>4246</v>
      </c>
      <c r="E348" s="22">
        <v>530</v>
      </c>
      <c r="F348" s="91"/>
      <c r="G348" s="151"/>
      <c r="H348" s="28" t="s">
        <v>4890</v>
      </c>
      <c r="I348" s="24" t="s">
        <v>784</v>
      </c>
      <c r="J348" s="25">
        <v>20020930</v>
      </c>
      <c r="K348" s="26" t="s">
        <v>2469</v>
      </c>
      <c r="L348" s="27" t="s">
        <v>2163</v>
      </c>
      <c r="M348" s="16">
        <v>0</v>
      </c>
      <c r="N348" s="80">
        <v>0</v>
      </c>
      <c r="O348" s="172">
        <v>0</v>
      </c>
      <c r="P348" s="173">
        <v>0</v>
      </c>
      <c r="Q348" s="113" t="s">
        <v>213</v>
      </c>
    </row>
    <row r="349" spans="1:17" ht="35.25" customHeight="1" x14ac:dyDescent="0.15">
      <c r="A349" s="19">
        <v>3352</v>
      </c>
      <c r="B349" s="20" t="s">
        <v>2164</v>
      </c>
      <c r="C349" s="20" t="s">
        <v>1585</v>
      </c>
      <c r="D349" s="21" t="s">
        <v>783</v>
      </c>
      <c r="E349" s="22">
        <v>558</v>
      </c>
      <c r="F349" s="91"/>
      <c r="G349" s="151"/>
      <c r="H349" s="28" t="s">
        <v>4890</v>
      </c>
      <c r="I349" s="24" t="s">
        <v>297</v>
      </c>
      <c r="J349" s="25">
        <v>19700401</v>
      </c>
      <c r="K349" s="26" t="s">
        <v>336</v>
      </c>
      <c r="L349" s="27" t="s">
        <v>2165</v>
      </c>
      <c r="M349" s="16">
        <v>1</v>
      </c>
      <c r="N349" s="80">
        <v>558</v>
      </c>
      <c r="O349" s="172">
        <v>0</v>
      </c>
      <c r="P349" s="173">
        <v>0</v>
      </c>
      <c r="Q349" s="113" t="s">
        <v>3845</v>
      </c>
    </row>
    <row r="350" spans="1:17" ht="35.25" customHeight="1" x14ac:dyDescent="0.15">
      <c r="A350" s="19">
        <v>4161</v>
      </c>
      <c r="B350" s="20" t="s">
        <v>2166</v>
      </c>
      <c r="C350" s="20" t="s">
        <v>1586</v>
      </c>
      <c r="D350" s="21" t="s">
        <v>783</v>
      </c>
      <c r="E350" s="22">
        <v>6320</v>
      </c>
      <c r="F350" s="91"/>
      <c r="G350" s="151"/>
      <c r="H350" s="28" t="s">
        <v>4890</v>
      </c>
      <c r="I350" s="24" t="s">
        <v>3110</v>
      </c>
      <c r="J350" s="25">
        <v>19850330</v>
      </c>
      <c r="K350" s="26" t="s">
        <v>336</v>
      </c>
      <c r="L350" s="27" t="s">
        <v>2167</v>
      </c>
      <c r="M350" s="16">
        <v>0</v>
      </c>
      <c r="N350" s="80">
        <v>0</v>
      </c>
      <c r="O350" s="172">
        <v>1</v>
      </c>
      <c r="P350" s="173">
        <v>0</v>
      </c>
      <c r="Q350" s="113" t="s">
        <v>1659</v>
      </c>
    </row>
    <row r="351" spans="1:17" ht="35.25" customHeight="1" x14ac:dyDescent="0.15">
      <c r="A351" s="19">
        <v>3259</v>
      </c>
      <c r="B351" s="20" t="s">
        <v>2168</v>
      </c>
      <c r="C351" s="20" t="s">
        <v>1587</v>
      </c>
      <c r="D351" s="21" t="s">
        <v>783</v>
      </c>
      <c r="E351" s="22">
        <v>1477</v>
      </c>
      <c r="F351" s="91"/>
      <c r="G351" s="151"/>
      <c r="H351" s="28" t="s">
        <v>4890</v>
      </c>
      <c r="I351" s="24" t="s">
        <v>784</v>
      </c>
      <c r="J351" s="25">
        <v>19660331</v>
      </c>
      <c r="K351" s="26" t="s">
        <v>5202</v>
      </c>
      <c r="L351" s="27" t="s">
        <v>1535</v>
      </c>
      <c r="M351" s="16">
        <v>0</v>
      </c>
      <c r="N351" s="80">
        <v>0</v>
      </c>
      <c r="O351" s="172">
        <v>0</v>
      </c>
      <c r="P351" s="173">
        <v>0</v>
      </c>
      <c r="Q351" s="113" t="s">
        <v>2690</v>
      </c>
    </row>
    <row r="352" spans="1:17" ht="35.25" customHeight="1" x14ac:dyDescent="0.15">
      <c r="A352" s="19">
        <v>4282</v>
      </c>
      <c r="B352" s="20" t="s">
        <v>1536</v>
      </c>
      <c r="C352" s="20" t="s">
        <v>1588</v>
      </c>
      <c r="D352" s="21" t="s">
        <v>783</v>
      </c>
      <c r="E352" s="22">
        <v>1016</v>
      </c>
      <c r="F352" s="91">
        <v>220299</v>
      </c>
      <c r="G352" s="151" t="s">
        <v>1718</v>
      </c>
      <c r="H352" s="23">
        <v>0.1</v>
      </c>
      <c r="I352" s="24" t="s">
        <v>297</v>
      </c>
      <c r="J352" s="25">
        <v>19880331</v>
      </c>
      <c r="K352" s="26" t="s">
        <v>336</v>
      </c>
      <c r="L352" s="27" t="s">
        <v>4498</v>
      </c>
      <c r="M352" s="16">
        <v>1</v>
      </c>
      <c r="N352" s="80">
        <v>1016</v>
      </c>
      <c r="O352" s="172">
        <v>0</v>
      </c>
      <c r="P352" s="173">
        <v>0</v>
      </c>
      <c r="Q352" s="113" t="s">
        <v>3360</v>
      </c>
    </row>
    <row r="353" spans="1:17" ht="35.25" customHeight="1" x14ac:dyDescent="0.15">
      <c r="A353" s="19">
        <v>4461</v>
      </c>
      <c r="B353" s="20" t="s">
        <v>4499</v>
      </c>
      <c r="C353" s="20" t="s">
        <v>1589</v>
      </c>
      <c r="D353" s="21" t="s">
        <v>783</v>
      </c>
      <c r="E353" s="22">
        <v>150</v>
      </c>
      <c r="F353" s="91"/>
      <c r="G353" s="151"/>
      <c r="H353" s="28" t="s">
        <v>4890</v>
      </c>
      <c r="I353" s="24" t="s">
        <v>297</v>
      </c>
      <c r="J353" s="25">
        <v>19940331</v>
      </c>
      <c r="K353" s="26" t="s">
        <v>785</v>
      </c>
      <c r="L353" s="27" t="s">
        <v>4500</v>
      </c>
      <c r="M353" s="16">
        <v>1</v>
      </c>
      <c r="N353" s="80">
        <v>150</v>
      </c>
      <c r="O353" s="172">
        <v>0</v>
      </c>
      <c r="P353" s="173">
        <v>0</v>
      </c>
      <c r="Q353" s="113" t="s">
        <v>3360</v>
      </c>
    </row>
    <row r="354" spans="1:17" ht="35.25" customHeight="1" x14ac:dyDescent="0.15">
      <c r="A354" s="19">
        <v>3675</v>
      </c>
      <c r="B354" s="20" t="s">
        <v>4501</v>
      </c>
      <c r="C354" s="20" t="s">
        <v>1590</v>
      </c>
      <c r="D354" s="21" t="s">
        <v>783</v>
      </c>
      <c r="E354" s="22">
        <v>309</v>
      </c>
      <c r="F354" s="91"/>
      <c r="G354" s="151"/>
      <c r="H354" s="28" t="s">
        <v>4890</v>
      </c>
      <c r="I354" s="24" t="s">
        <v>297</v>
      </c>
      <c r="J354" s="25">
        <v>19770310</v>
      </c>
      <c r="K354" s="26" t="s">
        <v>785</v>
      </c>
      <c r="L354" s="27" t="s">
        <v>843</v>
      </c>
      <c r="M354" s="16">
        <v>1</v>
      </c>
      <c r="N354" s="80">
        <v>309</v>
      </c>
      <c r="O354" s="172">
        <v>0</v>
      </c>
      <c r="P354" s="173">
        <v>0</v>
      </c>
      <c r="Q354" s="113" t="s">
        <v>3848</v>
      </c>
    </row>
    <row r="355" spans="1:17" ht="35.25" customHeight="1" x14ac:dyDescent="0.15">
      <c r="A355" s="19">
        <v>4170</v>
      </c>
      <c r="B355" s="20" t="s">
        <v>844</v>
      </c>
      <c r="C355" s="20" t="s">
        <v>1591</v>
      </c>
      <c r="D355" s="21" t="s">
        <v>3200</v>
      </c>
      <c r="E355" s="22">
        <v>115106</v>
      </c>
      <c r="F355" s="91">
        <v>550007</v>
      </c>
      <c r="G355" s="151" t="s">
        <v>844</v>
      </c>
      <c r="H355" s="23">
        <v>12.3</v>
      </c>
      <c r="I355" s="24" t="s">
        <v>3575</v>
      </c>
      <c r="J355" s="25">
        <v>19850330</v>
      </c>
      <c r="K355" s="26" t="s">
        <v>336</v>
      </c>
      <c r="L355" s="27" t="s">
        <v>845</v>
      </c>
      <c r="M355" s="16">
        <v>0</v>
      </c>
      <c r="N355" s="80">
        <v>0</v>
      </c>
      <c r="O355" s="172">
        <v>3</v>
      </c>
      <c r="P355" s="173">
        <v>2</v>
      </c>
      <c r="Q355" s="113" t="s">
        <v>3745</v>
      </c>
    </row>
    <row r="356" spans="1:17" ht="35.25" customHeight="1" x14ac:dyDescent="0.15">
      <c r="A356" s="19">
        <v>4383</v>
      </c>
      <c r="B356" s="20" t="s">
        <v>5341</v>
      </c>
      <c r="C356" s="20" t="s">
        <v>1592</v>
      </c>
      <c r="D356" s="21" t="s">
        <v>783</v>
      </c>
      <c r="E356" s="22">
        <v>2688</v>
      </c>
      <c r="F356" s="91">
        <v>221211</v>
      </c>
      <c r="G356" s="151" t="s">
        <v>1720</v>
      </c>
      <c r="H356" s="23">
        <v>0.27</v>
      </c>
      <c r="I356" s="24" t="s">
        <v>3110</v>
      </c>
      <c r="J356" s="25">
        <v>19910329</v>
      </c>
      <c r="K356" s="26" t="s">
        <v>785</v>
      </c>
      <c r="L356" s="27" t="s">
        <v>846</v>
      </c>
      <c r="M356" s="16">
        <v>0</v>
      </c>
      <c r="N356" s="80">
        <v>0</v>
      </c>
      <c r="O356" s="172">
        <v>0</v>
      </c>
      <c r="P356" s="173">
        <v>0</v>
      </c>
      <c r="Q356" s="113" t="s">
        <v>2690</v>
      </c>
    </row>
    <row r="357" spans="1:17" ht="35.25" customHeight="1" x14ac:dyDescent="0.15">
      <c r="A357" s="19">
        <v>4437</v>
      </c>
      <c r="B357" s="20" t="s">
        <v>847</v>
      </c>
      <c r="C357" s="20" t="s">
        <v>1593</v>
      </c>
      <c r="D357" s="21" t="s">
        <v>1084</v>
      </c>
      <c r="E357" s="22">
        <v>1680</v>
      </c>
      <c r="F357" s="91">
        <v>27</v>
      </c>
      <c r="G357" s="151" t="s">
        <v>1719</v>
      </c>
      <c r="H357" s="23">
        <v>0.17</v>
      </c>
      <c r="I357" s="24" t="s">
        <v>3110</v>
      </c>
      <c r="J357" s="25">
        <v>19930331</v>
      </c>
      <c r="K357" s="26" t="s">
        <v>785</v>
      </c>
      <c r="L357" s="27" t="s">
        <v>848</v>
      </c>
      <c r="M357" s="16">
        <v>0</v>
      </c>
      <c r="N357" s="80">
        <v>0</v>
      </c>
      <c r="O357" s="172">
        <v>0</v>
      </c>
      <c r="P357" s="173">
        <v>0</v>
      </c>
      <c r="Q357" s="113" t="s">
        <v>2690</v>
      </c>
    </row>
    <row r="358" spans="1:17" ht="35.25" customHeight="1" x14ac:dyDescent="0.15">
      <c r="A358" s="19">
        <v>4396</v>
      </c>
      <c r="B358" s="20" t="s">
        <v>5340</v>
      </c>
      <c r="C358" s="20" t="s">
        <v>2115</v>
      </c>
      <c r="D358" s="21" t="s">
        <v>783</v>
      </c>
      <c r="E358" s="22">
        <v>1410</v>
      </c>
      <c r="F358" s="91">
        <v>221212</v>
      </c>
      <c r="G358" s="151" t="s">
        <v>1721</v>
      </c>
      <c r="H358" s="23">
        <v>0.14000000000000001</v>
      </c>
      <c r="I358" s="24" t="s">
        <v>3110</v>
      </c>
      <c r="J358" s="25">
        <v>19911011</v>
      </c>
      <c r="K358" s="26" t="s">
        <v>785</v>
      </c>
      <c r="L358" s="27" t="s">
        <v>638</v>
      </c>
      <c r="M358" s="16">
        <v>0</v>
      </c>
      <c r="N358" s="80">
        <v>0</v>
      </c>
      <c r="O358" s="172">
        <v>0</v>
      </c>
      <c r="P358" s="173">
        <v>0</v>
      </c>
      <c r="Q358" s="113" t="s">
        <v>2690</v>
      </c>
    </row>
    <row r="359" spans="1:17" ht="35.25" customHeight="1" x14ac:dyDescent="0.15">
      <c r="A359" s="19">
        <v>4464</v>
      </c>
      <c r="B359" s="20" t="s">
        <v>639</v>
      </c>
      <c r="C359" s="20" t="s">
        <v>2116</v>
      </c>
      <c r="D359" s="21" t="s">
        <v>1084</v>
      </c>
      <c r="E359" s="22">
        <v>5397</v>
      </c>
      <c r="F359" s="91"/>
      <c r="G359" s="151"/>
      <c r="H359" s="28" t="s">
        <v>4890</v>
      </c>
      <c r="I359" s="24" t="s">
        <v>3110</v>
      </c>
      <c r="J359" s="25">
        <v>19940331</v>
      </c>
      <c r="K359" s="26" t="s">
        <v>785</v>
      </c>
      <c r="L359" s="27" t="s">
        <v>640</v>
      </c>
      <c r="M359" s="16">
        <v>0</v>
      </c>
      <c r="N359" s="80">
        <v>0</v>
      </c>
      <c r="O359" s="172">
        <v>0</v>
      </c>
      <c r="P359" s="173">
        <v>0</v>
      </c>
      <c r="Q359" s="113" t="s">
        <v>2690</v>
      </c>
    </row>
    <row r="360" spans="1:17" ht="35.25" customHeight="1" x14ac:dyDescent="0.15">
      <c r="A360" s="19">
        <v>4414</v>
      </c>
      <c r="B360" s="20" t="s">
        <v>641</v>
      </c>
      <c r="C360" s="20" t="s">
        <v>2117</v>
      </c>
      <c r="D360" s="21" t="s">
        <v>783</v>
      </c>
      <c r="E360" s="22">
        <v>5174</v>
      </c>
      <c r="F360" s="91">
        <v>221213</v>
      </c>
      <c r="G360" s="151" t="s">
        <v>1722</v>
      </c>
      <c r="H360" s="23">
        <v>0.52</v>
      </c>
      <c r="I360" s="24" t="s">
        <v>3110</v>
      </c>
      <c r="J360" s="25">
        <v>19920721</v>
      </c>
      <c r="K360" s="26" t="s">
        <v>785</v>
      </c>
      <c r="L360" s="27" t="s">
        <v>4552</v>
      </c>
      <c r="M360" s="16">
        <v>0</v>
      </c>
      <c r="N360" s="80">
        <v>0</v>
      </c>
      <c r="O360" s="172">
        <v>1</v>
      </c>
      <c r="P360" s="173">
        <v>0</v>
      </c>
      <c r="Q360" s="113" t="s">
        <v>2690</v>
      </c>
    </row>
    <row r="361" spans="1:17" ht="35.25" customHeight="1" x14ac:dyDescent="0.15">
      <c r="A361" s="19">
        <v>4459</v>
      </c>
      <c r="B361" s="20" t="s">
        <v>4553</v>
      </c>
      <c r="C361" s="20" t="s">
        <v>2118</v>
      </c>
      <c r="D361" s="21" t="s">
        <v>783</v>
      </c>
      <c r="E361" s="22">
        <v>2024</v>
      </c>
      <c r="F361" s="91">
        <v>221215</v>
      </c>
      <c r="G361" s="151" t="s">
        <v>1723</v>
      </c>
      <c r="H361" s="23">
        <v>0.2</v>
      </c>
      <c r="I361" s="24" t="s">
        <v>3110</v>
      </c>
      <c r="J361" s="25">
        <v>19940331</v>
      </c>
      <c r="K361" s="26" t="s">
        <v>785</v>
      </c>
      <c r="L361" s="27" t="s">
        <v>4554</v>
      </c>
      <c r="M361" s="16">
        <v>0</v>
      </c>
      <c r="N361" s="80">
        <v>0</v>
      </c>
      <c r="O361" s="172">
        <v>0</v>
      </c>
      <c r="P361" s="173">
        <v>0</v>
      </c>
      <c r="Q361" s="113" t="s">
        <v>2690</v>
      </c>
    </row>
    <row r="362" spans="1:17" ht="35.25" customHeight="1" x14ac:dyDescent="0.15">
      <c r="A362" s="19">
        <v>4460</v>
      </c>
      <c r="B362" s="20" t="s">
        <v>4555</v>
      </c>
      <c r="C362" s="20" t="s">
        <v>2119</v>
      </c>
      <c r="D362" s="21" t="s">
        <v>783</v>
      </c>
      <c r="E362" s="22">
        <v>7015</v>
      </c>
      <c r="F362" s="91">
        <v>221216</v>
      </c>
      <c r="G362" s="151" t="s">
        <v>1724</v>
      </c>
      <c r="H362" s="23">
        <v>0.7</v>
      </c>
      <c r="I362" s="24" t="s">
        <v>3110</v>
      </c>
      <c r="J362" s="25">
        <v>19940331</v>
      </c>
      <c r="K362" s="26" t="s">
        <v>785</v>
      </c>
      <c r="L362" s="27" t="s">
        <v>4556</v>
      </c>
      <c r="M362" s="16">
        <v>0</v>
      </c>
      <c r="N362" s="80">
        <v>0</v>
      </c>
      <c r="O362" s="172">
        <v>0</v>
      </c>
      <c r="P362" s="173">
        <v>0</v>
      </c>
      <c r="Q362" s="113" t="s">
        <v>2690</v>
      </c>
    </row>
    <row r="363" spans="1:17" ht="35.25" customHeight="1" x14ac:dyDescent="0.15">
      <c r="A363" s="19">
        <v>4436</v>
      </c>
      <c r="B363" s="20" t="s">
        <v>4557</v>
      </c>
      <c r="C363" s="20" t="s">
        <v>2120</v>
      </c>
      <c r="D363" s="21" t="s">
        <v>296</v>
      </c>
      <c r="E363" s="22">
        <v>12300</v>
      </c>
      <c r="F363" s="91">
        <v>330061</v>
      </c>
      <c r="G363" s="151" t="s">
        <v>1725</v>
      </c>
      <c r="H363" s="23">
        <v>1.2</v>
      </c>
      <c r="I363" s="24" t="s">
        <v>3110</v>
      </c>
      <c r="J363" s="25">
        <v>19930331</v>
      </c>
      <c r="K363" s="26" t="s">
        <v>336</v>
      </c>
      <c r="L363" s="27" t="s">
        <v>4558</v>
      </c>
      <c r="M363" s="16">
        <v>0</v>
      </c>
      <c r="N363" s="80">
        <v>0</v>
      </c>
      <c r="O363" s="172">
        <v>1</v>
      </c>
      <c r="P363" s="173">
        <v>0</v>
      </c>
      <c r="Q363" s="113" t="s">
        <v>2690</v>
      </c>
    </row>
    <row r="364" spans="1:17" ht="35.25" customHeight="1" x14ac:dyDescent="0.15">
      <c r="A364" s="19">
        <v>4269</v>
      </c>
      <c r="B364" s="20" t="s">
        <v>4559</v>
      </c>
      <c r="C364" s="20" t="s">
        <v>2121</v>
      </c>
      <c r="D364" s="21" t="s">
        <v>3964</v>
      </c>
      <c r="E364" s="22">
        <v>11360</v>
      </c>
      <c r="F364" s="91"/>
      <c r="G364" s="151"/>
      <c r="H364" s="28" t="s">
        <v>4890</v>
      </c>
      <c r="I364" s="24" t="s">
        <v>3110</v>
      </c>
      <c r="J364" s="25">
        <v>19870930</v>
      </c>
      <c r="K364" s="26" t="s">
        <v>3233</v>
      </c>
      <c r="L364" s="27" t="s">
        <v>3883</v>
      </c>
      <c r="M364" s="16">
        <v>0</v>
      </c>
      <c r="N364" s="80">
        <v>0</v>
      </c>
      <c r="O364" s="172">
        <v>1</v>
      </c>
      <c r="P364" s="173">
        <v>0</v>
      </c>
      <c r="Q364" s="113" t="s">
        <v>3840</v>
      </c>
    </row>
    <row r="365" spans="1:17" ht="35.25" customHeight="1" x14ac:dyDescent="0.15">
      <c r="A365" s="19">
        <v>4271</v>
      </c>
      <c r="B365" s="20" t="s">
        <v>3884</v>
      </c>
      <c r="C365" s="20" t="s">
        <v>2122</v>
      </c>
      <c r="D365" s="21" t="s">
        <v>3964</v>
      </c>
      <c r="E365" s="22">
        <v>576</v>
      </c>
      <c r="F365" s="91"/>
      <c r="G365" s="151"/>
      <c r="H365" s="28" t="s">
        <v>4890</v>
      </c>
      <c r="I365" s="24" t="s">
        <v>3110</v>
      </c>
      <c r="J365" s="25">
        <v>19870930</v>
      </c>
      <c r="K365" s="26" t="s">
        <v>3232</v>
      </c>
      <c r="L365" s="27" t="s">
        <v>3883</v>
      </c>
      <c r="M365" s="16">
        <v>0</v>
      </c>
      <c r="N365" s="80">
        <v>0</v>
      </c>
      <c r="O365" s="172">
        <v>0</v>
      </c>
      <c r="P365" s="173">
        <v>0</v>
      </c>
      <c r="Q365" s="113" t="s">
        <v>3840</v>
      </c>
    </row>
    <row r="366" spans="1:17" ht="35.25" customHeight="1" x14ac:dyDescent="0.15">
      <c r="A366" s="19">
        <v>4270</v>
      </c>
      <c r="B366" s="20" t="s">
        <v>3885</v>
      </c>
      <c r="C366" s="20" t="s">
        <v>2123</v>
      </c>
      <c r="D366" s="21" t="s">
        <v>3964</v>
      </c>
      <c r="E366" s="22">
        <v>4805</v>
      </c>
      <c r="F366" s="91"/>
      <c r="G366" s="151"/>
      <c r="H366" s="28" t="s">
        <v>4890</v>
      </c>
      <c r="I366" s="24" t="s">
        <v>3110</v>
      </c>
      <c r="J366" s="25">
        <v>19870930</v>
      </c>
      <c r="K366" s="26" t="s">
        <v>3233</v>
      </c>
      <c r="L366" s="27" t="s">
        <v>3883</v>
      </c>
      <c r="M366" s="16">
        <v>0</v>
      </c>
      <c r="N366" s="80">
        <v>0</v>
      </c>
      <c r="O366" s="172">
        <v>1</v>
      </c>
      <c r="P366" s="173">
        <v>0</v>
      </c>
      <c r="Q366" s="113" t="s">
        <v>3840</v>
      </c>
    </row>
    <row r="367" spans="1:17" ht="35.25" customHeight="1" x14ac:dyDescent="0.15">
      <c r="A367" s="19">
        <v>3377</v>
      </c>
      <c r="B367" s="20" t="s">
        <v>3886</v>
      </c>
      <c r="C367" s="20" t="s">
        <v>2124</v>
      </c>
      <c r="D367" s="21" t="s">
        <v>783</v>
      </c>
      <c r="E367" s="22">
        <v>668</v>
      </c>
      <c r="F367" s="91"/>
      <c r="G367" s="151"/>
      <c r="H367" s="28" t="s">
        <v>4890</v>
      </c>
      <c r="I367" s="24" t="s">
        <v>297</v>
      </c>
      <c r="J367" s="25">
        <v>19711215</v>
      </c>
      <c r="K367" s="26" t="s">
        <v>785</v>
      </c>
      <c r="L367" s="27" t="s">
        <v>3887</v>
      </c>
      <c r="M367" s="16">
        <v>1</v>
      </c>
      <c r="N367" s="80">
        <v>668</v>
      </c>
      <c r="O367" s="172">
        <v>0</v>
      </c>
      <c r="P367" s="173">
        <v>0</v>
      </c>
      <c r="Q367" s="113" t="s">
        <v>3842</v>
      </c>
    </row>
    <row r="368" spans="1:17" ht="35.25" customHeight="1" x14ac:dyDescent="0.15">
      <c r="A368" s="19">
        <v>3296</v>
      </c>
      <c r="B368" s="20" t="s">
        <v>3888</v>
      </c>
      <c r="C368" s="20" t="s">
        <v>2125</v>
      </c>
      <c r="D368" s="21" t="s">
        <v>783</v>
      </c>
      <c r="E368" s="22">
        <v>1031</v>
      </c>
      <c r="F368" s="91"/>
      <c r="G368" s="151"/>
      <c r="H368" s="28" t="s">
        <v>4890</v>
      </c>
      <c r="I368" s="24" t="s">
        <v>3575</v>
      </c>
      <c r="J368" s="25">
        <v>19671220</v>
      </c>
      <c r="K368" s="26" t="s">
        <v>336</v>
      </c>
      <c r="L368" s="27" t="s">
        <v>1004</v>
      </c>
      <c r="M368" s="16">
        <v>1</v>
      </c>
      <c r="N368" s="80">
        <v>1031</v>
      </c>
      <c r="O368" s="172">
        <v>0</v>
      </c>
      <c r="P368" s="173">
        <v>0</v>
      </c>
      <c r="Q368" s="113" t="s">
        <v>112</v>
      </c>
    </row>
    <row r="369" spans="1:17" ht="35.25" customHeight="1" x14ac:dyDescent="0.15">
      <c r="A369" s="19">
        <v>3796</v>
      </c>
      <c r="B369" s="20" t="s">
        <v>1005</v>
      </c>
      <c r="C369" s="20" t="s">
        <v>2126</v>
      </c>
      <c r="D369" s="21" t="s">
        <v>3964</v>
      </c>
      <c r="E369" s="22">
        <v>10109</v>
      </c>
      <c r="F369" s="91"/>
      <c r="G369" s="151"/>
      <c r="H369" s="28" t="s">
        <v>4890</v>
      </c>
      <c r="I369" s="24" t="s">
        <v>3110</v>
      </c>
      <c r="J369" s="25">
        <v>19790312</v>
      </c>
      <c r="K369" s="26" t="s">
        <v>3111</v>
      </c>
      <c r="L369" s="27" t="s">
        <v>1006</v>
      </c>
      <c r="M369" s="16">
        <v>0</v>
      </c>
      <c r="N369" s="80">
        <v>0</v>
      </c>
      <c r="O369" s="172">
        <v>1</v>
      </c>
      <c r="P369" s="173">
        <v>0</v>
      </c>
      <c r="Q369" s="113" t="s">
        <v>3840</v>
      </c>
    </row>
    <row r="370" spans="1:17" ht="35.25" customHeight="1" x14ac:dyDescent="0.15">
      <c r="A370" s="19">
        <v>4576</v>
      </c>
      <c r="B370" s="20" t="s">
        <v>1007</v>
      </c>
      <c r="C370" s="20" t="s">
        <v>2127</v>
      </c>
      <c r="D370" s="21" t="s">
        <v>783</v>
      </c>
      <c r="E370" s="22">
        <v>1589</v>
      </c>
      <c r="F370" s="91">
        <v>221232</v>
      </c>
      <c r="G370" s="151" t="s">
        <v>1726</v>
      </c>
      <c r="H370" s="23">
        <v>0.16</v>
      </c>
      <c r="I370" s="24" t="s">
        <v>297</v>
      </c>
      <c r="J370" s="25">
        <v>20000331</v>
      </c>
      <c r="K370" s="26" t="s">
        <v>298</v>
      </c>
      <c r="L370" s="27" t="s">
        <v>1008</v>
      </c>
      <c r="M370" s="16">
        <v>1</v>
      </c>
      <c r="N370" s="80">
        <v>1589</v>
      </c>
      <c r="O370" s="172">
        <v>0</v>
      </c>
      <c r="P370" s="173">
        <v>0</v>
      </c>
      <c r="Q370" s="113" t="s">
        <v>4406</v>
      </c>
    </row>
    <row r="371" spans="1:17" ht="35.25" customHeight="1" x14ac:dyDescent="0.15">
      <c r="A371" s="19">
        <v>4558</v>
      </c>
      <c r="B371" s="20" t="s">
        <v>1009</v>
      </c>
      <c r="C371" s="20" t="s">
        <v>2128</v>
      </c>
      <c r="D371" s="21" t="s">
        <v>783</v>
      </c>
      <c r="E371" s="22">
        <v>2360</v>
      </c>
      <c r="F371" s="91">
        <v>221221</v>
      </c>
      <c r="G371" s="151" t="s">
        <v>1727</v>
      </c>
      <c r="H371" s="23">
        <v>0.24</v>
      </c>
      <c r="I371" s="24" t="s">
        <v>297</v>
      </c>
      <c r="J371" s="25">
        <v>19990331</v>
      </c>
      <c r="K371" s="26" t="s">
        <v>298</v>
      </c>
      <c r="L371" s="27" t="s">
        <v>1010</v>
      </c>
      <c r="M371" s="16">
        <v>0</v>
      </c>
      <c r="N371" s="80">
        <v>0</v>
      </c>
      <c r="O371" s="172">
        <v>1</v>
      </c>
      <c r="P371" s="173">
        <v>0</v>
      </c>
      <c r="Q371" s="113" t="s">
        <v>3837</v>
      </c>
    </row>
    <row r="372" spans="1:17" ht="35.25" customHeight="1" x14ac:dyDescent="0.15">
      <c r="A372" s="19">
        <v>4522</v>
      </c>
      <c r="B372" s="20" t="s">
        <v>1011</v>
      </c>
      <c r="C372" s="20" t="s">
        <v>2129</v>
      </c>
      <c r="D372" s="21" t="s">
        <v>783</v>
      </c>
      <c r="E372" s="22">
        <v>2124</v>
      </c>
      <c r="F372" s="91">
        <v>221222</v>
      </c>
      <c r="G372" s="151" t="s">
        <v>1728</v>
      </c>
      <c r="H372" s="23">
        <v>0.21</v>
      </c>
      <c r="I372" s="24" t="s">
        <v>297</v>
      </c>
      <c r="J372" s="25">
        <v>19970331</v>
      </c>
      <c r="K372" s="26" t="s">
        <v>298</v>
      </c>
      <c r="L372" s="27" t="s">
        <v>4846</v>
      </c>
      <c r="M372" s="16">
        <v>0</v>
      </c>
      <c r="N372" s="80">
        <v>0</v>
      </c>
      <c r="O372" s="172">
        <v>1</v>
      </c>
      <c r="P372" s="173">
        <v>0</v>
      </c>
      <c r="Q372" s="113" t="s">
        <v>4406</v>
      </c>
    </row>
    <row r="373" spans="1:17" ht="35.25" customHeight="1" x14ac:dyDescent="0.15">
      <c r="A373" s="19">
        <v>4557</v>
      </c>
      <c r="B373" s="20" t="s">
        <v>4847</v>
      </c>
      <c r="C373" s="20" t="s">
        <v>2130</v>
      </c>
      <c r="D373" s="21" t="s">
        <v>783</v>
      </c>
      <c r="E373" s="22">
        <v>4832</v>
      </c>
      <c r="F373" s="91">
        <v>221224</v>
      </c>
      <c r="G373" s="151" t="s">
        <v>1729</v>
      </c>
      <c r="H373" s="23">
        <v>0.48</v>
      </c>
      <c r="I373" s="24" t="s">
        <v>297</v>
      </c>
      <c r="J373" s="25">
        <v>19990331</v>
      </c>
      <c r="K373" s="26" t="s">
        <v>298</v>
      </c>
      <c r="L373" s="27" t="s">
        <v>4848</v>
      </c>
      <c r="M373" s="16">
        <v>1</v>
      </c>
      <c r="N373" s="80">
        <v>4832</v>
      </c>
      <c r="O373" s="172">
        <v>1</v>
      </c>
      <c r="P373" s="173">
        <v>0</v>
      </c>
      <c r="Q373" s="113" t="s">
        <v>3837</v>
      </c>
    </row>
    <row r="374" spans="1:17" ht="35.25" customHeight="1" x14ac:dyDescent="0.15">
      <c r="A374" s="19">
        <v>3797</v>
      </c>
      <c r="B374" s="20" t="s">
        <v>4849</v>
      </c>
      <c r="C374" s="20" t="s">
        <v>2131</v>
      </c>
      <c r="D374" s="21" t="s">
        <v>783</v>
      </c>
      <c r="E374" s="22">
        <v>998</v>
      </c>
      <c r="F374" s="91"/>
      <c r="G374" s="151"/>
      <c r="H374" s="28" t="s">
        <v>4890</v>
      </c>
      <c r="I374" s="24" t="s">
        <v>784</v>
      </c>
      <c r="J374" s="25">
        <v>19790312</v>
      </c>
      <c r="K374" s="26" t="s">
        <v>336</v>
      </c>
      <c r="L374" s="27" t="s">
        <v>4850</v>
      </c>
      <c r="M374" s="16">
        <v>1</v>
      </c>
      <c r="N374" s="80">
        <v>998</v>
      </c>
      <c r="O374" s="172">
        <v>0</v>
      </c>
      <c r="P374" s="173">
        <v>0</v>
      </c>
      <c r="Q374" s="113" t="s">
        <v>4406</v>
      </c>
    </row>
    <row r="375" spans="1:17" ht="35.25" customHeight="1" x14ac:dyDescent="0.15">
      <c r="A375" s="19">
        <v>4517</v>
      </c>
      <c r="B375" s="20" t="s">
        <v>4851</v>
      </c>
      <c r="C375" s="20" t="s">
        <v>1594</v>
      </c>
      <c r="D375" s="21" t="s">
        <v>783</v>
      </c>
      <c r="E375" s="22">
        <v>1285</v>
      </c>
      <c r="F375" s="91">
        <v>221223</v>
      </c>
      <c r="G375" s="151" t="s">
        <v>1730</v>
      </c>
      <c r="H375" s="23">
        <v>0.1</v>
      </c>
      <c r="I375" s="24" t="s">
        <v>297</v>
      </c>
      <c r="J375" s="25">
        <v>19961003</v>
      </c>
      <c r="K375" s="26" t="s">
        <v>298</v>
      </c>
      <c r="L375" s="27" t="s">
        <v>4852</v>
      </c>
      <c r="M375" s="16">
        <v>1</v>
      </c>
      <c r="N375" s="80">
        <v>1285</v>
      </c>
      <c r="O375" s="172">
        <v>1</v>
      </c>
      <c r="P375" s="173">
        <v>0</v>
      </c>
      <c r="Q375" s="113" t="s">
        <v>3837</v>
      </c>
    </row>
    <row r="376" spans="1:17" ht="35.25" customHeight="1" x14ac:dyDescent="0.15">
      <c r="A376" s="19">
        <v>3740</v>
      </c>
      <c r="B376" s="20" t="s">
        <v>4853</v>
      </c>
      <c r="C376" s="20" t="s">
        <v>1595</v>
      </c>
      <c r="D376" s="21" t="s">
        <v>783</v>
      </c>
      <c r="E376" s="22">
        <v>150</v>
      </c>
      <c r="F376" s="91"/>
      <c r="G376" s="151"/>
      <c r="H376" s="28" t="s">
        <v>4889</v>
      </c>
      <c r="I376" s="24" t="s">
        <v>297</v>
      </c>
      <c r="J376" s="25">
        <v>19780318</v>
      </c>
      <c r="K376" s="26" t="s">
        <v>785</v>
      </c>
      <c r="L376" s="27" t="s">
        <v>4854</v>
      </c>
      <c r="M376" s="16">
        <v>1</v>
      </c>
      <c r="N376" s="80">
        <v>150</v>
      </c>
      <c r="O376" s="172">
        <v>0</v>
      </c>
      <c r="P376" s="173">
        <v>0</v>
      </c>
      <c r="Q376" s="113" t="s">
        <v>3840</v>
      </c>
    </row>
    <row r="377" spans="1:17" ht="35.25" customHeight="1" x14ac:dyDescent="0.15">
      <c r="A377" s="19">
        <v>4135</v>
      </c>
      <c r="B377" s="20" t="s">
        <v>4855</v>
      </c>
      <c r="C377" s="20" t="s">
        <v>1596</v>
      </c>
      <c r="D377" s="21" t="s">
        <v>376</v>
      </c>
      <c r="E377" s="22">
        <v>39457</v>
      </c>
      <c r="F377" s="91">
        <v>440004</v>
      </c>
      <c r="G377" s="151" t="s">
        <v>4855</v>
      </c>
      <c r="H377" s="23">
        <v>4.3</v>
      </c>
      <c r="I377" s="24" t="s">
        <v>784</v>
      </c>
      <c r="J377" s="25">
        <v>19830703</v>
      </c>
      <c r="K377" s="26" t="s">
        <v>336</v>
      </c>
      <c r="L377" s="27" t="s">
        <v>1040</v>
      </c>
      <c r="M377" s="16">
        <v>1</v>
      </c>
      <c r="N377" s="80">
        <v>2900</v>
      </c>
      <c r="O377" s="172">
        <v>2</v>
      </c>
      <c r="P377" s="173">
        <v>1</v>
      </c>
      <c r="Q377" s="113" t="s">
        <v>4406</v>
      </c>
    </row>
    <row r="378" spans="1:17" ht="35.25" customHeight="1" x14ac:dyDescent="0.15">
      <c r="A378" s="19">
        <v>3988</v>
      </c>
      <c r="B378" s="20" t="s">
        <v>4856</v>
      </c>
      <c r="C378" s="20" t="s">
        <v>1597</v>
      </c>
      <c r="D378" s="21" t="s">
        <v>783</v>
      </c>
      <c r="E378" s="22">
        <v>1995</v>
      </c>
      <c r="F378" s="91"/>
      <c r="G378" s="151"/>
      <c r="H378" s="28" t="s">
        <v>4889</v>
      </c>
      <c r="I378" s="24" t="s">
        <v>3110</v>
      </c>
      <c r="J378" s="25">
        <v>19820331</v>
      </c>
      <c r="K378" s="26" t="s">
        <v>336</v>
      </c>
      <c r="L378" s="27" t="s">
        <v>4905</v>
      </c>
      <c r="M378" s="16">
        <v>1</v>
      </c>
      <c r="N378" s="80">
        <v>1995</v>
      </c>
      <c r="O378" s="172">
        <v>0</v>
      </c>
      <c r="P378" s="173">
        <v>0</v>
      </c>
      <c r="Q378" s="113" t="s">
        <v>1659</v>
      </c>
    </row>
    <row r="379" spans="1:17" ht="35.25" customHeight="1" x14ac:dyDescent="0.15">
      <c r="A379" s="19">
        <v>4211</v>
      </c>
      <c r="B379" s="20" t="s">
        <v>3153</v>
      </c>
      <c r="C379" s="20" t="s">
        <v>1598</v>
      </c>
      <c r="D379" s="21" t="s">
        <v>783</v>
      </c>
      <c r="E379" s="22">
        <v>978</v>
      </c>
      <c r="F379" s="91">
        <v>220277</v>
      </c>
      <c r="G379" s="151" t="s">
        <v>1731</v>
      </c>
      <c r="H379" s="23">
        <v>0.1</v>
      </c>
      <c r="I379" s="24" t="s">
        <v>297</v>
      </c>
      <c r="J379" s="25">
        <v>19860331</v>
      </c>
      <c r="K379" s="26" t="s">
        <v>785</v>
      </c>
      <c r="L379" s="27" t="s">
        <v>3154</v>
      </c>
      <c r="M379" s="16">
        <v>1</v>
      </c>
      <c r="N379" s="80">
        <v>730</v>
      </c>
      <c r="O379" s="172">
        <v>0</v>
      </c>
      <c r="P379" s="173">
        <v>0</v>
      </c>
      <c r="Q379" s="113" t="s">
        <v>213</v>
      </c>
    </row>
    <row r="380" spans="1:17" ht="35.25" customHeight="1" x14ac:dyDescent="0.15">
      <c r="A380" s="19">
        <v>4107</v>
      </c>
      <c r="B380" s="20" t="s">
        <v>3155</v>
      </c>
      <c r="C380" s="20" t="s">
        <v>2236</v>
      </c>
      <c r="D380" s="21" t="s">
        <v>783</v>
      </c>
      <c r="E380" s="22">
        <v>1103</v>
      </c>
      <c r="F380" s="91">
        <v>220282</v>
      </c>
      <c r="G380" s="151" t="s">
        <v>3155</v>
      </c>
      <c r="H380" s="23">
        <v>0.11</v>
      </c>
      <c r="I380" s="24" t="s">
        <v>297</v>
      </c>
      <c r="J380" s="25">
        <v>19840331</v>
      </c>
      <c r="K380" s="26" t="s">
        <v>785</v>
      </c>
      <c r="L380" s="27" t="s">
        <v>3156</v>
      </c>
      <c r="M380" s="16">
        <v>1</v>
      </c>
      <c r="N380" s="80">
        <v>1103</v>
      </c>
      <c r="O380" s="172">
        <v>0</v>
      </c>
      <c r="P380" s="173">
        <v>0</v>
      </c>
      <c r="Q380" s="113" t="s">
        <v>213</v>
      </c>
    </row>
    <row r="381" spans="1:17" ht="35.25" customHeight="1" x14ac:dyDescent="0.15">
      <c r="A381" s="19">
        <v>4108</v>
      </c>
      <c r="B381" s="20" t="s">
        <v>3157</v>
      </c>
      <c r="C381" s="20" t="s">
        <v>2237</v>
      </c>
      <c r="D381" s="21" t="s">
        <v>783</v>
      </c>
      <c r="E381" s="22">
        <v>2347</v>
      </c>
      <c r="F381" s="91">
        <v>220281</v>
      </c>
      <c r="G381" s="151" t="s">
        <v>3157</v>
      </c>
      <c r="H381" s="23">
        <v>0.23</v>
      </c>
      <c r="I381" s="24" t="s">
        <v>297</v>
      </c>
      <c r="J381" s="25">
        <v>19840331</v>
      </c>
      <c r="K381" s="26" t="s">
        <v>785</v>
      </c>
      <c r="L381" s="27" t="s">
        <v>3158</v>
      </c>
      <c r="M381" s="16">
        <v>1</v>
      </c>
      <c r="N381" s="80">
        <v>2347</v>
      </c>
      <c r="O381" s="172">
        <v>0</v>
      </c>
      <c r="P381" s="173">
        <v>0</v>
      </c>
      <c r="Q381" s="113" t="s">
        <v>213</v>
      </c>
    </row>
    <row r="382" spans="1:17" ht="35.25" customHeight="1" x14ac:dyDescent="0.15">
      <c r="A382" s="19">
        <v>3742</v>
      </c>
      <c r="B382" s="20" t="s">
        <v>3159</v>
      </c>
      <c r="C382" s="20" t="s">
        <v>2238</v>
      </c>
      <c r="D382" s="21" t="s">
        <v>783</v>
      </c>
      <c r="E382" s="22">
        <v>568</v>
      </c>
      <c r="F382" s="91"/>
      <c r="G382" s="151"/>
      <c r="H382" s="28" t="s">
        <v>4890</v>
      </c>
      <c r="I382" s="24" t="s">
        <v>297</v>
      </c>
      <c r="J382" s="25">
        <v>19780318</v>
      </c>
      <c r="K382" s="26" t="s">
        <v>785</v>
      </c>
      <c r="L382" s="27" t="s">
        <v>1222</v>
      </c>
      <c r="M382" s="16">
        <v>1</v>
      </c>
      <c r="N382" s="80">
        <v>568</v>
      </c>
      <c r="O382" s="172">
        <v>0</v>
      </c>
      <c r="P382" s="173">
        <v>0</v>
      </c>
      <c r="Q382" s="113" t="s">
        <v>213</v>
      </c>
    </row>
    <row r="383" spans="1:17" ht="35.25" customHeight="1" x14ac:dyDescent="0.15">
      <c r="A383" s="19">
        <v>4142</v>
      </c>
      <c r="B383" s="20" t="s">
        <v>1223</v>
      </c>
      <c r="C383" s="20" t="s">
        <v>2239</v>
      </c>
      <c r="D383" s="21" t="s">
        <v>783</v>
      </c>
      <c r="E383" s="22">
        <v>1001</v>
      </c>
      <c r="F383" s="91">
        <v>220285</v>
      </c>
      <c r="G383" s="151" t="s">
        <v>1223</v>
      </c>
      <c r="H383" s="23">
        <v>0.1</v>
      </c>
      <c r="I383" s="24" t="s">
        <v>297</v>
      </c>
      <c r="J383" s="25">
        <v>19841211</v>
      </c>
      <c r="K383" s="26" t="s">
        <v>298</v>
      </c>
      <c r="L383" s="27" t="s">
        <v>2111</v>
      </c>
      <c r="M383" s="16">
        <v>1</v>
      </c>
      <c r="N383" s="80">
        <v>1001</v>
      </c>
      <c r="O383" s="172">
        <v>0</v>
      </c>
      <c r="P383" s="173">
        <v>0</v>
      </c>
      <c r="Q383" s="113" t="s">
        <v>4406</v>
      </c>
    </row>
    <row r="384" spans="1:17" ht="35.25" customHeight="1" x14ac:dyDescent="0.15">
      <c r="A384" s="19">
        <v>4268</v>
      </c>
      <c r="B384" s="20" t="s">
        <v>1002</v>
      </c>
      <c r="C384" s="20" t="s">
        <v>5254</v>
      </c>
      <c r="D384" s="21" t="s">
        <v>783</v>
      </c>
      <c r="E384" s="22">
        <v>1904</v>
      </c>
      <c r="F384" s="91"/>
      <c r="G384" s="151"/>
      <c r="H384" s="28" t="s">
        <v>4890</v>
      </c>
      <c r="I384" s="24" t="s">
        <v>297</v>
      </c>
      <c r="J384" s="25">
        <v>19870801</v>
      </c>
      <c r="K384" s="26" t="s">
        <v>3101</v>
      </c>
      <c r="L384" s="27" t="s">
        <v>3152</v>
      </c>
      <c r="M384" s="16">
        <v>1</v>
      </c>
      <c r="N384" s="80">
        <v>1235</v>
      </c>
      <c r="O384" s="172">
        <v>1</v>
      </c>
      <c r="P384" s="173">
        <v>0</v>
      </c>
      <c r="Q384" s="113" t="s">
        <v>213</v>
      </c>
    </row>
    <row r="385" spans="1:17" ht="35.25" customHeight="1" x14ac:dyDescent="0.15">
      <c r="A385" s="19">
        <v>4257</v>
      </c>
      <c r="B385" s="20" t="s">
        <v>2112</v>
      </c>
      <c r="C385" s="20" t="s">
        <v>2240</v>
      </c>
      <c r="D385" s="21" t="s">
        <v>783</v>
      </c>
      <c r="E385" s="22">
        <v>562</v>
      </c>
      <c r="F385" s="91"/>
      <c r="G385" s="151"/>
      <c r="H385" s="28" t="s">
        <v>4890</v>
      </c>
      <c r="I385" s="24" t="s">
        <v>297</v>
      </c>
      <c r="J385" s="25">
        <v>19870331</v>
      </c>
      <c r="K385" s="26" t="s">
        <v>298</v>
      </c>
      <c r="L385" s="27" t="s">
        <v>2113</v>
      </c>
      <c r="M385" s="16">
        <v>1</v>
      </c>
      <c r="N385" s="80">
        <v>562</v>
      </c>
      <c r="O385" s="172">
        <v>0</v>
      </c>
      <c r="P385" s="173">
        <v>0</v>
      </c>
      <c r="Q385" s="113" t="s">
        <v>4406</v>
      </c>
    </row>
    <row r="386" spans="1:17" ht="35.25" customHeight="1" x14ac:dyDescent="0.15">
      <c r="A386" s="19">
        <v>4258</v>
      </c>
      <c r="B386" s="20" t="s">
        <v>4445</v>
      </c>
      <c r="C386" s="20" t="s">
        <v>2241</v>
      </c>
      <c r="D386" s="21" t="s">
        <v>783</v>
      </c>
      <c r="E386" s="22">
        <v>501</v>
      </c>
      <c r="F386" s="91"/>
      <c r="G386" s="151"/>
      <c r="H386" s="28" t="s">
        <v>4890</v>
      </c>
      <c r="I386" s="24" t="s">
        <v>297</v>
      </c>
      <c r="J386" s="25">
        <v>19870331</v>
      </c>
      <c r="K386" s="26" t="s">
        <v>298</v>
      </c>
      <c r="L386" s="27" t="s">
        <v>2399</v>
      </c>
      <c r="M386" s="16">
        <v>1</v>
      </c>
      <c r="N386" s="80">
        <v>501</v>
      </c>
      <c r="O386" s="172">
        <v>0</v>
      </c>
      <c r="P386" s="173">
        <v>0</v>
      </c>
      <c r="Q386" s="113" t="s">
        <v>4406</v>
      </c>
    </row>
    <row r="387" spans="1:17" ht="35.25" customHeight="1" x14ac:dyDescent="0.15">
      <c r="A387" s="19">
        <v>3269</v>
      </c>
      <c r="B387" s="20" t="s">
        <v>5414</v>
      </c>
      <c r="C387" s="20" t="s">
        <v>2242</v>
      </c>
      <c r="D387" s="21" t="s">
        <v>783</v>
      </c>
      <c r="E387" s="22">
        <v>661</v>
      </c>
      <c r="F387" s="91"/>
      <c r="G387" s="151"/>
      <c r="H387" s="28" t="s">
        <v>4890</v>
      </c>
      <c r="I387" s="24" t="s">
        <v>297</v>
      </c>
      <c r="J387" s="25">
        <v>19660401</v>
      </c>
      <c r="K387" s="26" t="s">
        <v>336</v>
      </c>
      <c r="L387" s="27" t="s">
        <v>5490</v>
      </c>
      <c r="M387" s="16">
        <v>1</v>
      </c>
      <c r="N387" s="80">
        <v>661</v>
      </c>
      <c r="O387" s="172">
        <v>0</v>
      </c>
      <c r="P387" s="173">
        <v>0</v>
      </c>
      <c r="Q387" s="113" t="s">
        <v>576</v>
      </c>
    </row>
    <row r="388" spans="1:17" ht="35.25" customHeight="1" x14ac:dyDescent="0.15">
      <c r="A388" s="19">
        <v>3472</v>
      </c>
      <c r="B388" s="20" t="s">
        <v>2400</v>
      </c>
      <c r="C388" s="20" t="s">
        <v>2243</v>
      </c>
      <c r="D388" s="21" t="s">
        <v>783</v>
      </c>
      <c r="E388" s="22">
        <v>637</v>
      </c>
      <c r="F388" s="91"/>
      <c r="G388" s="151"/>
      <c r="H388" s="28" t="s">
        <v>4890</v>
      </c>
      <c r="I388" s="24" t="s">
        <v>297</v>
      </c>
      <c r="J388" s="25">
        <v>19740331</v>
      </c>
      <c r="K388" s="26" t="s">
        <v>785</v>
      </c>
      <c r="L388" s="27" t="s">
        <v>2401</v>
      </c>
      <c r="M388" s="16">
        <v>1</v>
      </c>
      <c r="N388" s="80">
        <v>637</v>
      </c>
      <c r="O388" s="172">
        <v>0</v>
      </c>
      <c r="P388" s="173">
        <v>0</v>
      </c>
      <c r="Q388" s="113" t="s">
        <v>3857</v>
      </c>
    </row>
    <row r="389" spans="1:17" ht="35.25" customHeight="1" x14ac:dyDescent="0.15">
      <c r="A389" s="19">
        <v>3471</v>
      </c>
      <c r="B389" s="20" t="s">
        <v>2402</v>
      </c>
      <c r="C389" s="20" t="s">
        <v>2244</v>
      </c>
      <c r="D389" s="21" t="s">
        <v>783</v>
      </c>
      <c r="E389" s="22">
        <v>528</v>
      </c>
      <c r="F389" s="91"/>
      <c r="G389" s="151"/>
      <c r="H389" s="28" t="s">
        <v>4890</v>
      </c>
      <c r="I389" s="24" t="s">
        <v>297</v>
      </c>
      <c r="J389" s="25">
        <v>19740331</v>
      </c>
      <c r="K389" s="26" t="s">
        <v>785</v>
      </c>
      <c r="L389" s="27" t="s">
        <v>2809</v>
      </c>
      <c r="M389" s="16">
        <v>1</v>
      </c>
      <c r="N389" s="80">
        <v>528</v>
      </c>
      <c r="O389" s="172">
        <v>0</v>
      </c>
      <c r="P389" s="173">
        <v>0</v>
      </c>
      <c r="Q389" s="113" t="s">
        <v>3857</v>
      </c>
    </row>
    <row r="390" spans="1:17" ht="35.25" customHeight="1" x14ac:dyDescent="0.15">
      <c r="A390" s="19">
        <v>3470</v>
      </c>
      <c r="B390" s="20" t="s">
        <v>2810</v>
      </c>
      <c r="C390" s="20" t="s">
        <v>2245</v>
      </c>
      <c r="D390" s="21" t="s">
        <v>783</v>
      </c>
      <c r="E390" s="22">
        <v>765</v>
      </c>
      <c r="F390" s="91">
        <v>220215</v>
      </c>
      <c r="G390" s="151" t="s">
        <v>1732</v>
      </c>
      <c r="H390" s="23">
        <v>0.1</v>
      </c>
      <c r="I390" s="24" t="s">
        <v>297</v>
      </c>
      <c r="J390" s="25">
        <v>19740331</v>
      </c>
      <c r="K390" s="26" t="s">
        <v>785</v>
      </c>
      <c r="L390" s="27" t="s">
        <v>2811</v>
      </c>
      <c r="M390" s="16">
        <v>1</v>
      </c>
      <c r="N390" s="80">
        <v>765</v>
      </c>
      <c r="O390" s="172">
        <v>0</v>
      </c>
      <c r="P390" s="173">
        <v>0</v>
      </c>
      <c r="Q390" s="113" t="s">
        <v>3857</v>
      </c>
    </row>
    <row r="391" spans="1:17" ht="35.25" customHeight="1" x14ac:dyDescent="0.15">
      <c r="A391" s="19">
        <v>3672</v>
      </c>
      <c r="B391" s="20" t="s">
        <v>2812</v>
      </c>
      <c r="C391" s="20" t="s">
        <v>2246</v>
      </c>
      <c r="D391" s="21" t="s">
        <v>783</v>
      </c>
      <c r="E391" s="22">
        <v>431</v>
      </c>
      <c r="F391" s="91"/>
      <c r="G391" s="151"/>
      <c r="H391" s="28" t="s">
        <v>4889</v>
      </c>
      <c r="I391" s="24" t="s">
        <v>297</v>
      </c>
      <c r="J391" s="25">
        <v>19770310</v>
      </c>
      <c r="K391" s="26" t="s">
        <v>5202</v>
      </c>
      <c r="L391" s="27" t="s">
        <v>2813</v>
      </c>
      <c r="M391" s="16">
        <v>1</v>
      </c>
      <c r="N391" s="80">
        <v>431</v>
      </c>
      <c r="O391" s="172">
        <v>0</v>
      </c>
      <c r="P391" s="173">
        <v>0</v>
      </c>
      <c r="Q391" s="113" t="s">
        <v>213</v>
      </c>
    </row>
    <row r="392" spans="1:17" ht="35.25" customHeight="1" x14ac:dyDescent="0.15">
      <c r="A392" s="19">
        <v>3728</v>
      </c>
      <c r="B392" s="20" t="s">
        <v>2814</v>
      </c>
      <c r="C392" s="20" t="s">
        <v>2247</v>
      </c>
      <c r="D392" s="21" t="s">
        <v>783</v>
      </c>
      <c r="E392" s="22">
        <v>845</v>
      </c>
      <c r="F392" s="91">
        <v>220237</v>
      </c>
      <c r="G392" s="151" t="s">
        <v>1733</v>
      </c>
      <c r="H392" s="23">
        <v>0.09</v>
      </c>
      <c r="I392" s="24" t="s">
        <v>297</v>
      </c>
      <c r="J392" s="25">
        <v>19780318</v>
      </c>
      <c r="K392" s="26" t="s">
        <v>785</v>
      </c>
      <c r="L392" s="27" t="s">
        <v>814</v>
      </c>
      <c r="M392" s="16">
        <v>1</v>
      </c>
      <c r="N392" s="80">
        <v>658</v>
      </c>
      <c r="O392" s="172">
        <v>0</v>
      </c>
      <c r="P392" s="173">
        <v>0</v>
      </c>
      <c r="Q392" s="113" t="s">
        <v>213</v>
      </c>
    </row>
    <row r="393" spans="1:17" ht="35.25" customHeight="1" x14ac:dyDescent="0.15">
      <c r="A393" s="19">
        <v>4038</v>
      </c>
      <c r="B393" s="20" t="s">
        <v>815</v>
      </c>
      <c r="C393" s="20" t="s">
        <v>2248</v>
      </c>
      <c r="D393" s="21" t="s">
        <v>783</v>
      </c>
      <c r="E393" s="22">
        <v>465</v>
      </c>
      <c r="F393" s="91"/>
      <c r="G393" s="151"/>
      <c r="H393" s="28" t="s">
        <v>4890</v>
      </c>
      <c r="I393" s="24" t="s">
        <v>297</v>
      </c>
      <c r="J393" s="25">
        <v>19840314</v>
      </c>
      <c r="K393" s="26" t="s">
        <v>785</v>
      </c>
      <c r="L393" s="27" t="s">
        <v>3782</v>
      </c>
      <c r="M393" s="16">
        <v>1</v>
      </c>
      <c r="N393" s="80">
        <v>465</v>
      </c>
      <c r="O393" s="172">
        <v>0</v>
      </c>
      <c r="P393" s="173">
        <v>0</v>
      </c>
      <c r="Q393" s="113" t="s">
        <v>3857</v>
      </c>
    </row>
    <row r="394" spans="1:17" ht="35.25" customHeight="1" x14ac:dyDescent="0.15">
      <c r="A394" s="19">
        <v>3782</v>
      </c>
      <c r="B394" s="20" t="s">
        <v>3783</v>
      </c>
      <c r="C394" s="20" t="s">
        <v>2249</v>
      </c>
      <c r="D394" s="21" t="s">
        <v>783</v>
      </c>
      <c r="E394" s="22">
        <v>874</v>
      </c>
      <c r="F394" s="91">
        <v>220241</v>
      </c>
      <c r="G394" s="151" t="s">
        <v>1734</v>
      </c>
      <c r="H394" s="23">
        <v>0.08</v>
      </c>
      <c r="I394" s="24" t="s">
        <v>297</v>
      </c>
      <c r="J394" s="25">
        <v>19790312</v>
      </c>
      <c r="K394" s="26" t="s">
        <v>785</v>
      </c>
      <c r="L394" s="27" t="s">
        <v>3784</v>
      </c>
      <c r="M394" s="16">
        <v>1</v>
      </c>
      <c r="N394" s="80">
        <v>874</v>
      </c>
      <c r="O394" s="172">
        <v>0</v>
      </c>
      <c r="P394" s="173">
        <v>0</v>
      </c>
      <c r="Q394" s="113" t="s">
        <v>3857</v>
      </c>
    </row>
    <row r="395" spans="1:17" ht="35.25" customHeight="1" x14ac:dyDescent="0.15">
      <c r="A395" s="19">
        <v>3970</v>
      </c>
      <c r="B395" s="20" t="s">
        <v>3785</v>
      </c>
      <c r="C395" s="20" t="s">
        <v>2250</v>
      </c>
      <c r="D395" s="21" t="s">
        <v>783</v>
      </c>
      <c r="E395" s="22">
        <v>805</v>
      </c>
      <c r="F395" s="91">
        <v>220257</v>
      </c>
      <c r="G395" s="151" t="s">
        <v>1735</v>
      </c>
      <c r="H395" s="23">
        <v>0.08</v>
      </c>
      <c r="I395" s="24" t="s">
        <v>297</v>
      </c>
      <c r="J395" s="25">
        <v>19820331</v>
      </c>
      <c r="K395" s="26" t="s">
        <v>785</v>
      </c>
      <c r="L395" s="27" t="s">
        <v>3786</v>
      </c>
      <c r="M395" s="16">
        <v>1</v>
      </c>
      <c r="N395" s="80">
        <v>680</v>
      </c>
      <c r="O395" s="172">
        <v>0</v>
      </c>
      <c r="P395" s="173">
        <v>0</v>
      </c>
      <c r="Q395" s="113" t="s">
        <v>213</v>
      </c>
    </row>
    <row r="396" spans="1:17" ht="35.25" customHeight="1" x14ac:dyDescent="0.15">
      <c r="A396" s="19">
        <v>4209</v>
      </c>
      <c r="B396" s="20" t="s">
        <v>3787</v>
      </c>
      <c r="C396" s="20" t="s">
        <v>2251</v>
      </c>
      <c r="D396" s="21" t="s">
        <v>783</v>
      </c>
      <c r="E396" s="22">
        <v>1048</v>
      </c>
      <c r="F396" s="91"/>
      <c r="G396" s="151"/>
      <c r="H396" s="28" t="s">
        <v>4890</v>
      </c>
      <c r="I396" s="24" t="s">
        <v>3110</v>
      </c>
      <c r="J396" s="25">
        <v>19860331</v>
      </c>
      <c r="K396" s="26" t="s">
        <v>336</v>
      </c>
      <c r="L396" s="27" t="s">
        <v>3788</v>
      </c>
      <c r="M396" s="16">
        <v>1</v>
      </c>
      <c r="N396" s="80">
        <v>1048</v>
      </c>
      <c r="O396" s="172">
        <v>0</v>
      </c>
      <c r="P396" s="173">
        <v>0</v>
      </c>
      <c r="Q396" s="113" t="s">
        <v>3840</v>
      </c>
    </row>
    <row r="397" spans="1:17" ht="35.25" customHeight="1" x14ac:dyDescent="0.15">
      <c r="A397" s="19">
        <v>3407</v>
      </c>
      <c r="B397" s="20" t="s">
        <v>3789</v>
      </c>
      <c r="C397" s="20" t="s">
        <v>2252</v>
      </c>
      <c r="D397" s="21" t="s">
        <v>783</v>
      </c>
      <c r="E397" s="22">
        <v>590</v>
      </c>
      <c r="F397" s="91"/>
      <c r="G397" s="151"/>
      <c r="H397" s="28" t="s">
        <v>4890</v>
      </c>
      <c r="I397" s="24" t="s">
        <v>297</v>
      </c>
      <c r="J397" s="25">
        <v>19721218</v>
      </c>
      <c r="K397" s="26" t="s">
        <v>785</v>
      </c>
      <c r="L397" s="27" t="s">
        <v>2514</v>
      </c>
      <c r="M397" s="16">
        <v>1</v>
      </c>
      <c r="N397" s="80">
        <v>590</v>
      </c>
      <c r="O397" s="172">
        <v>0</v>
      </c>
      <c r="P397" s="173">
        <v>0</v>
      </c>
      <c r="Q397" s="113" t="s">
        <v>3842</v>
      </c>
    </row>
    <row r="398" spans="1:17" ht="35.25" customHeight="1" x14ac:dyDescent="0.15">
      <c r="A398" s="19">
        <v>3741</v>
      </c>
      <c r="B398" s="20" t="s">
        <v>2515</v>
      </c>
      <c r="C398" s="20" t="s">
        <v>2253</v>
      </c>
      <c r="D398" s="21" t="s">
        <v>783</v>
      </c>
      <c r="E398" s="22">
        <v>135</v>
      </c>
      <c r="F398" s="91"/>
      <c r="G398" s="151"/>
      <c r="H398" s="28" t="s">
        <v>4890</v>
      </c>
      <c r="I398" s="24" t="s">
        <v>297</v>
      </c>
      <c r="J398" s="25">
        <v>19780318</v>
      </c>
      <c r="K398" s="26" t="s">
        <v>785</v>
      </c>
      <c r="L398" s="27" t="s">
        <v>2516</v>
      </c>
      <c r="M398" s="16">
        <v>1</v>
      </c>
      <c r="N398" s="80">
        <v>126</v>
      </c>
      <c r="O398" s="172">
        <v>0</v>
      </c>
      <c r="P398" s="173">
        <v>0</v>
      </c>
      <c r="Q398" s="113" t="s">
        <v>3842</v>
      </c>
    </row>
    <row r="399" spans="1:17" ht="35.25" customHeight="1" x14ac:dyDescent="0.15">
      <c r="A399" s="19">
        <v>3990</v>
      </c>
      <c r="B399" s="20" t="s">
        <v>2517</v>
      </c>
      <c r="C399" s="20" t="s">
        <v>2254</v>
      </c>
      <c r="D399" s="21" t="s">
        <v>783</v>
      </c>
      <c r="E399" s="22">
        <v>741</v>
      </c>
      <c r="F399" s="91">
        <v>220269</v>
      </c>
      <c r="G399" s="151" t="s">
        <v>2517</v>
      </c>
      <c r="H399" s="23">
        <v>7.0000000000000007E-2</v>
      </c>
      <c r="I399" s="24" t="s">
        <v>297</v>
      </c>
      <c r="J399" s="25">
        <v>19820331</v>
      </c>
      <c r="K399" s="26" t="s">
        <v>336</v>
      </c>
      <c r="L399" s="27" t="s">
        <v>2518</v>
      </c>
      <c r="M399" s="16">
        <v>1</v>
      </c>
      <c r="N399" s="80">
        <v>741</v>
      </c>
      <c r="O399" s="172">
        <v>0</v>
      </c>
      <c r="P399" s="173">
        <v>0</v>
      </c>
      <c r="Q399" s="113" t="s">
        <v>3842</v>
      </c>
    </row>
    <row r="400" spans="1:17" ht="35.25" customHeight="1" x14ac:dyDescent="0.15">
      <c r="A400" s="34">
        <v>4800</v>
      </c>
      <c r="B400" s="29" t="s">
        <v>5459</v>
      </c>
      <c r="C400" s="29" t="s">
        <v>5460</v>
      </c>
      <c r="D400" s="35" t="s">
        <v>783</v>
      </c>
      <c r="E400" s="36">
        <v>208</v>
      </c>
      <c r="F400" s="91"/>
      <c r="G400" s="151"/>
      <c r="H400" s="42" t="s">
        <v>717</v>
      </c>
      <c r="I400" s="38" t="s">
        <v>297</v>
      </c>
      <c r="J400" s="39">
        <v>20180330</v>
      </c>
      <c r="K400" s="40" t="s">
        <v>785</v>
      </c>
      <c r="L400" s="41" t="s">
        <v>5461</v>
      </c>
      <c r="M400" s="16">
        <v>1</v>
      </c>
      <c r="N400" s="80">
        <v>208</v>
      </c>
      <c r="O400" s="176">
        <v>0</v>
      </c>
      <c r="P400" s="177">
        <v>0</v>
      </c>
      <c r="Q400" s="113"/>
    </row>
    <row r="401" spans="1:17" ht="35.25" customHeight="1" x14ac:dyDescent="0.15">
      <c r="A401" s="19">
        <v>4803</v>
      </c>
      <c r="B401" s="20" t="s">
        <v>5492</v>
      </c>
      <c r="C401" s="20" t="s">
        <v>5494</v>
      </c>
      <c r="D401" s="21" t="s">
        <v>2618</v>
      </c>
      <c r="E401" s="22">
        <v>707</v>
      </c>
      <c r="F401" s="91"/>
      <c r="G401" s="151"/>
      <c r="H401" s="28" t="s">
        <v>717</v>
      </c>
      <c r="I401" s="24" t="s">
        <v>297</v>
      </c>
      <c r="J401" s="25">
        <v>20190329</v>
      </c>
      <c r="K401" s="26" t="s">
        <v>3212</v>
      </c>
      <c r="L401" s="27" t="s">
        <v>5493</v>
      </c>
      <c r="M401" s="16">
        <v>1</v>
      </c>
      <c r="N401" s="80">
        <v>707</v>
      </c>
      <c r="O401" s="172">
        <v>0</v>
      </c>
      <c r="P401" s="173">
        <v>0</v>
      </c>
      <c r="Q401" s="113"/>
    </row>
    <row r="402" spans="1:17" ht="35.25" customHeight="1" x14ac:dyDescent="0.15">
      <c r="A402" s="19">
        <v>4378</v>
      </c>
      <c r="B402" s="20" t="s">
        <v>2519</v>
      </c>
      <c r="C402" s="20" t="s">
        <v>2255</v>
      </c>
      <c r="D402" s="21" t="s">
        <v>783</v>
      </c>
      <c r="E402" s="22">
        <v>176</v>
      </c>
      <c r="F402" s="91"/>
      <c r="G402" s="151"/>
      <c r="H402" s="28" t="s">
        <v>4890</v>
      </c>
      <c r="I402" s="24" t="s">
        <v>297</v>
      </c>
      <c r="J402" s="25">
        <v>19910329</v>
      </c>
      <c r="K402" s="26" t="s">
        <v>785</v>
      </c>
      <c r="L402" s="27" t="s">
        <v>2520</v>
      </c>
      <c r="M402" s="16">
        <v>1</v>
      </c>
      <c r="N402" s="80">
        <v>176</v>
      </c>
      <c r="O402" s="172">
        <v>0</v>
      </c>
      <c r="P402" s="173">
        <v>0</v>
      </c>
      <c r="Q402" s="113" t="s">
        <v>3842</v>
      </c>
    </row>
    <row r="403" spans="1:17" ht="35.25" customHeight="1" x14ac:dyDescent="0.15">
      <c r="A403" s="19">
        <v>4672</v>
      </c>
      <c r="B403" s="20" t="s">
        <v>1041</v>
      </c>
      <c r="C403" s="20" t="s">
        <v>2256</v>
      </c>
      <c r="D403" s="21" t="s">
        <v>783</v>
      </c>
      <c r="E403" s="22">
        <v>223</v>
      </c>
      <c r="F403" s="91"/>
      <c r="G403" s="151"/>
      <c r="H403" s="28" t="s">
        <v>4889</v>
      </c>
      <c r="I403" s="24" t="s">
        <v>297</v>
      </c>
      <c r="J403" s="25">
        <v>20080331</v>
      </c>
      <c r="K403" s="26" t="s">
        <v>785</v>
      </c>
      <c r="L403" s="27" t="s">
        <v>1042</v>
      </c>
      <c r="M403" s="16">
        <v>0</v>
      </c>
      <c r="N403" s="80">
        <v>0</v>
      </c>
      <c r="O403" s="172">
        <v>0</v>
      </c>
      <c r="P403" s="173">
        <v>0</v>
      </c>
      <c r="Q403" s="113" t="s">
        <v>2503</v>
      </c>
    </row>
    <row r="404" spans="1:17" ht="35.25" customHeight="1" x14ac:dyDescent="0.15">
      <c r="A404" s="19">
        <v>3925</v>
      </c>
      <c r="B404" s="20" t="s">
        <v>2521</v>
      </c>
      <c r="C404" s="20" t="s">
        <v>2257</v>
      </c>
      <c r="D404" s="21" t="s">
        <v>783</v>
      </c>
      <c r="E404" s="22">
        <v>692</v>
      </c>
      <c r="F404" s="91"/>
      <c r="G404" s="151"/>
      <c r="H404" s="28" t="s">
        <v>4890</v>
      </c>
      <c r="I404" s="24" t="s">
        <v>297</v>
      </c>
      <c r="J404" s="25">
        <v>19810331</v>
      </c>
      <c r="K404" s="26" t="s">
        <v>785</v>
      </c>
      <c r="L404" s="27" t="s">
        <v>2522</v>
      </c>
      <c r="M404" s="16">
        <v>1</v>
      </c>
      <c r="N404" s="80">
        <v>692</v>
      </c>
      <c r="O404" s="172">
        <v>0</v>
      </c>
      <c r="P404" s="173">
        <v>0</v>
      </c>
      <c r="Q404" s="113" t="s">
        <v>3842</v>
      </c>
    </row>
    <row r="405" spans="1:17" ht="35.25" customHeight="1" x14ac:dyDescent="0.15">
      <c r="A405" s="19">
        <v>3478</v>
      </c>
      <c r="B405" s="20" t="s">
        <v>3731</v>
      </c>
      <c r="C405" s="20" t="s">
        <v>2258</v>
      </c>
      <c r="D405" s="21" t="s">
        <v>783</v>
      </c>
      <c r="E405" s="22">
        <v>964</v>
      </c>
      <c r="F405" s="91">
        <v>220202</v>
      </c>
      <c r="G405" s="151" t="s">
        <v>3731</v>
      </c>
      <c r="H405" s="23">
        <v>0.1</v>
      </c>
      <c r="I405" s="24" t="s">
        <v>297</v>
      </c>
      <c r="J405" s="25">
        <v>19740331</v>
      </c>
      <c r="K405" s="26" t="s">
        <v>785</v>
      </c>
      <c r="L405" s="27" t="s">
        <v>3732</v>
      </c>
      <c r="M405" s="16">
        <v>1</v>
      </c>
      <c r="N405" s="80">
        <v>964</v>
      </c>
      <c r="O405" s="172">
        <v>1</v>
      </c>
      <c r="P405" s="173">
        <v>0</v>
      </c>
      <c r="Q405" s="113" t="s">
        <v>3842</v>
      </c>
    </row>
    <row r="406" spans="1:17" ht="35.25" customHeight="1" x14ac:dyDescent="0.15">
      <c r="A406" s="19">
        <v>4786</v>
      </c>
      <c r="B406" s="20" t="s">
        <v>2523</v>
      </c>
      <c r="C406" s="20" t="s">
        <v>2259</v>
      </c>
      <c r="D406" s="21" t="s">
        <v>783</v>
      </c>
      <c r="E406" s="22">
        <v>361</v>
      </c>
      <c r="F406" s="91"/>
      <c r="G406" s="151"/>
      <c r="H406" s="28" t="s">
        <v>4890</v>
      </c>
      <c r="I406" s="24" t="s">
        <v>297</v>
      </c>
      <c r="J406" s="25">
        <v>20151110</v>
      </c>
      <c r="K406" s="26" t="s">
        <v>785</v>
      </c>
      <c r="L406" s="27" t="s">
        <v>5420</v>
      </c>
      <c r="M406" s="16">
        <v>1</v>
      </c>
      <c r="N406" s="80">
        <v>361</v>
      </c>
      <c r="O406" s="172">
        <v>0</v>
      </c>
      <c r="P406" s="173">
        <v>0</v>
      </c>
      <c r="Q406" s="113" t="s">
        <v>3842</v>
      </c>
    </row>
    <row r="407" spans="1:17" ht="35.25" customHeight="1" x14ac:dyDescent="0.15">
      <c r="A407" s="19">
        <v>4341</v>
      </c>
      <c r="B407" s="20" t="s">
        <v>3733</v>
      </c>
      <c r="C407" s="20" t="s">
        <v>2260</v>
      </c>
      <c r="D407" s="21" t="s">
        <v>783</v>
      </c>
      <c r="E407" s="22">
        <v>196</v>
      </c>
      <c r="F407" s="91"/>
      <c r="G407" s="151"/>
      <c r="H407" s="28" t="s">
        <v>4890</v>
      </c>
      <c r="I407" s="24" t="s">
        <v>297</v>
      </c>
      <c r="J407" s="25">
        <v>19900331</v>
      </c>
      <c r="K407" s="26" t="s">
        <v>785</v>
      </c>
      <c r="L407" s="27" t="s">
        <v>3734</v>
      </c>
      <c r="M407" s="16">
        <v>1</v>
      </c>
      <c r="N407" s="80">
        <v>196</v>
      </c>
      <c r="O407" s="172">
        <v>0</v>
      </c>
      <c r="P407" s="173">
        <v>0</v>
      </c>
      <c r="Q407" s="113" t="s">
        <v>3842</v>
      </c>
    </row>
    <row r="408" spans="1:17" ht="35.25" customHeight="1" x14ac:dyDescent="0.15">
      <c r="A408" s="19">
        <v>4366</v>
      </c>
      <c r="B408" s="20" t="s">
        <v>3735</v>
      </c>
      <c r="C408" s="20" t="s">
        <v>2261</v>
      </c>
      <c r="D408" s="21" t="s">
        <v>783</v>
      </c>
      <c r="E408" s="22">
        <v>173</v>
      </c>
      <c r="F408" s="91"/>
      <c r="G408" s="151"/>
      <c r="H408" s="28" t="s">
        <v>4890</v>
      </c>
      <c r="I408" s="24" t="s">
        <v>297</v>
      </c>
      <c r="J408" s="25">
        <v>19901003</v>
      </c>
      <c r="K408" s="26" t="s">
        <v>785</v>
      </c>
      <c r="L408" s="27" t="s">
        <v>3736</v>
      </c>
      <c r="M408" s="16">
        <v>1</v>
      </c>
      <c r="N408" s="80">
        <v>173</v>
      </c>
      <c r="O408" s="172">
        <v>0</v>
      </c>
      <c r="P408" s="173">
        <v>0</v>
      </c>
      <c r="Q408" s="113" t="s">
        <v>3842</v>
      </c>
    </row>
    <row r="409" spans="1:17" ht="35.25" customHeight="1" x14ac:dyDescent="0.15">
      <c r="A409" s="19">
        <v>4109</v>
      </c>
      <c r="B409" s="20" t="s">
        <v>3737</v>
      </c>
      <c r="C409" s="20" t="s">
        <v>2262</v>
      </c>
      <c r="D409" s="21" t="s">
        <v>783</v>
      </c>
      <c r="E409" s="22">
        <v>150</v>
      </c>
      <c r="F409" s="91"/>
      <c r="G409" s="151"/>
      <c r="H409" s="28" t="s">
        <v>4890</v>
      </c>
      <c r="I409" s="24" t="s">
        <v>297</v>
      </c>
      <c r="J409" s="25">
        <v>19840331</v>
      </c>
      <c r="K409" s="26" t="s">
        <v>785</v>
      </c>
      <c r="L409" s="27" t="s">
        <v>3738</v>
      </c>
      <c r="M409" s="16">
        <v>1</v>
      </c>
      <c r="N409" s="80">
        <v>150</v>
      </c>
      <c r="O409" s="172">
        <v>0</v>
      </c>
      <c r="P409" s="173">
        <v>0</v>
      </c>
      <c r="Q409" s="113" t="s">
        <v>3842</v>
      </c>
    </row>
    <row r="410" spans="1:17" ht="35.25" customHeight="1" x14ac:dyDescent="0.15">
      <c r="A410" s="19">
        <v>4559</v>
      </c>
      <c r="B410" s="20" t="s">
        <v>3739</v>
      </c>
      <c r="C410" s="20" t="s">
        <v>2263</v>
      </c>
      <c r="D410" s="21" t="s">
        <v>783</v>
      </c>
      <c r="E410" s="22">
        <v>258</v>
      </c>
      <c r="F410" s="91"/>
      <c r="G410" s="151"/>
      <c r="H410" s="28" t="s">
        <v>4890</v>
      </c>
      <c r="I410" s="24" t="s">
        <v>297</v>
      </c>
      <c r="J410" s="25">
        <v>19990331</v>
      </c>
      <c r="K410" s="26" t="s">
        <v>785</v>
      </c>
      <c r="L410" s="27" t="s">
        <v>3740</v>
      </c>
      <c r="M410" s="16">
        <v>1</v>
      </c>
      <c r="N410" s="80">
        <v>258</v>
      </c>
      <c r="O410" s="172">
        <v>0</v>
      </c>
      <c r="P410" s="173">
        <v>0</v>
      </c>
      <c r="Q410" s="113" t="s">
        <v>3842</v>
      </c>
    </row>
    <row r="411" spans="1:17" ht="35.25" customHeight="1" x14ac:dyDescent="0.15">
      <c r="A411" s="19">
        <v>3989</v>
      </c>
      <c r="B411" s="20" t="s">
        <v>3741</v>
      </c>
      <c r="C411" s="20" t="s">
        <v>2264</v>
      </c>
      <c r="D411" s="21" t="s">
        <v>783</v>
      </c>
      <c r="E411" s="22">
        <v>150</v>
      </c>
      <c r="F411" s="91"/>
      <c r="G411" s="151"/>
      <c r="H411" s="28" t="s">
        <v>4890</v>
      </c>
      <c r="I411" s="24" t="s">
        <v>297</v>
      </c>
      <c r="J411" s="25">
        <v>19820331</v>
      </c>
      <c r="K411" s="26" t="s">
        <v>785</v>
      </c>
      <c r="L411" s="27" t="s">
        <v>3790</v>
      </c>
      <c r="M411" s="16">
        <v>1</v>
      </c>
      <c r="N411" s="80">
        <v>150</v>
      </c>
      <c r="O411" s="172">
        <v>0</v>
      </c>
      <c r="P411" s="173">
        <v>0</v>
      </c>
      <c r="Q411" s="113" t="s">
        <v>3842</v>
      </c>
    </row>
    <row r="412" spans="1:17" ht="35.25" customHeight="1" x14ac:dyDescent="0.15">
      <c r="A412" s="19">
        <v>4398</v>
      </c>
      <c r="B412" s="20" t="s">
        <v>3791</v>
      </c>
      <c r="C412" s="20" t="s">
        <v>2265</v>
      </c>
      <c r="D412" s="21" t="s">
        <v>783</v>
      </c>
      <c r="E412" s="22">
        <v>1150</v>
      </c>
      <c r="F412" s="91">
        <v>221209</v>
      </c>
      <c r="G412" s="151" t="s">
        <v>3791</v>
      </c>
      <c r="H412" s="23">
        <v>0.1</v>
      </c>
      <c r="I412" s="24" t="s">
        <v>297</v>
      </c>
      <c r="J412" s="25">
        <v>19911011</v>
      </c>
      <c r="K412" s="26" t="s">
        <v>174</v>
      </c>
      <c r="L412" s="27" t="s">
        <v>3792</v>
      </c>
      <c r="M412" s="16">
        <v>1</v>
      </c>
      <c r="N412" s="80">
        <v>1150</v>
      </c>
      <c r="O412" s="172">
        <v>0</v>
      </c>
      <c r="P412" s="173">
        <v>0</v>
      </c>
      <c r="Q412" s="113" t="s">
        <v>3842</v>
      </c>
    </row>
    <row r="413" spans="1:17" ht="35.25" customHeight="1" x14ac:dyDescent="0.15">
      <c r="A413" s="19">
        <v>4253</v>
      </c>
      <c r="B413" s="20" t="s">
        <v>3793</v>
      </c>
      <c r="C413" s="20" t="s">
        <v>2266</v>
      </c>
      <c r="D413" s="21" t="s">
        <v>296</v>
      </c>
      <c r="E413" s="22">
        <v>11638</v>
      </c>
      <c r="F413" s="91">
        <v>330038</v>
      </c>
      <c r="G413" s="151" t="s">
        <v>3789</v>
      </c>
      <c r="H413" s="23">
        <v>1.2</v>
      </c>
      <c r="I413" s="24" t="s">
        <v>297</v>
      </c>
      <c r="J413" s="25">
        <v>19870331</v>
      </c>
      <c r="K413" s="26" t="s">
        <v>336</v>
      </c>
      <c r="L413" s="27" t="s">
        <v>3794</v>
      </c>
      <c r="M413" s="16">
        <v>0</v>
      </c>
      <c r="N413" s="80">
        <v>0</v>
      </c>
      <c r="O413" s="172">
        <v>1</v>
      </c>
      <c r="P413" s="173">
        <v>1</v>
      </c>
      <c r="Q413" s="113" t="s">
        <v>3842</v>
      </c>
    </row>
    <row r="414" spans="1:17" ht="35.25" customHeight="1" x14ac:dyDescent="0.15">
      <c r="A414" s="19">
        <v>3557</v>
      </c>
      <c r="B414" s="20" t="s">
        <v>3795</v>
      </c>
      <c r="C414" s="20" t="s">
        <v>2267</v>
      </c>
      <c r="D414" s="21" t="s">
        <v>783</v>
      </c>
      <c r="E414" s="22">
        <v>992</v>
      </c>
      <c r="F414" s="91">
        <v>220205</v>
      </c>
      <c r="G414" s="151" t="s">
        <v>3795</v>
      </c>
      <c r="H414" s="23">
        <v>0.12</v>
      </c>
      <c r="I414" s="24" t="s">
        <v>297</v>
      </c>
      <c r="J414" s="25">
        <v>19750322</v>
      </c>
      <c r="K414" s="26" t="s">
        <v>336</v>
      </c>
      <c r="L414" s="27" t="s">
        <v>3796</v>
      </c>
      <c r="M414" s="16">
        <v>1</v>
      </c>
      <c r="N414" s="80">
        <v>992</v>
      </c>
      <c r="O414" s="172">
        <v>0</v>
      </c>
      <c r="P414" s="173">
        <v>0</v>
      </c>
      <c r="Q414" s="113" t="s">
        <v>3842</v>
      </c>
    </row>
    <row r="415" spans="1:17" ht="35.25" customHeight="1" x14ac:dyDescent="0.15">
      <c r="A415" s="19">
        <v>3624</v>
      </c>
      <c r="B415" s="20" t="s">
        <v>3797</v>
      </c>
      <c r="C415" s="20" t="s">
        <v>2268</v>
      </c>
      <c r="D415" s="21" t="s">
        <v>783</v>
      </c>
      <c r="E415" s="22">
        <v>1135</v>
      </c>
      <c r="F415" s="91">
        <v>220228</v>
      </c>
      <c r="G415" s="151" t="s">
        <v>3797</v>
      </c>
      <c r="H415" s="23">
        <v>0.1</v>
      </c>
      <c r="I415" s="24" t="s">
        <v>1085</v>
      </c>
      <c r="J415" s="25">
        <v>19760325</v>
      </c>
      <c r="K415" s="26" t="s">
        <v>336</v>
      </c>
      <c r="L415" s="27" t="s">
        <v>3798</v>
      </c>
      <c r="M415" s="16">
        <v>1</v>
      </c>
      <c r="N415" s="80">
        <v>1135</v>
      </c>
      <c r="O415" s="172">
        <v>1</v>
      </c>
      <c r="P415" s="173">
        <v>0</v>
      </c>
      <c r="Q415" s="113" t="s">
        <v>3848</v>
      </c>
    </row>
    <row r="416" spans="1:17" ht="35.25" customHeight="1" x14ac:dyDescent="0.15">
      <c r="A416" s="19">
        <v>4056</v>
      </c>
      <c r="B416" s="20" t="s">
        <v>3799</v>
      </c>
      <c r="C416" s="20" t="s">
        <v>2269</v>
      </c>
      <c r="D416" s="21" t="s">
        <v>783</v>
      </c>
      <c r="E416" s="22">
        <v>1091</v>
      </c>
      <c r="F416" s="91">
        <v>220272</v>
      </c>
      <c r="G416" s="151" t="s">
        <v>3799</v>
      </c>
      <c r="H416" s="23">
        <v>0.1</v>
      </c>
      <c r="I416" s="24" t="s">
        <v>3986</v>
      </c>
      <c r="J416" s="25">
        <v>19840314</v>
      </c>
      <c r="K416" s="26" t="s">
        <v>336</v>
      </c>
      <c r="L416" s="27" t="s">
        <v>3800</v>
      </c>
      <c r="M416" s="16">
        <v>1</v>
      </c>
      <c r="N416" s="80">
        <v>1091</v>
      </c>
      <c r="O416" s="172">
        <v>1</v>
      </c>
      <c r="P416" s="173">
        <v>0</v>
      </c>
      <c r="Q416" s="113" t="s">
        <v>3848</v>
      </c>
    </row>
    <row r="417" spans="1:17" ht="35.25" customHeight="1" x14ac:dyDescent="0.15">
      <c r="A417" s="19">
        <v>4606</v>
      </c>
      <c r="B417" s="20" t="s">
        <v>636</v>
      </c>
      <c r="C417" s="20" t="s">
        <v>2270</v>
      </c>
      <c r="D417" s="21" t="s">
        <v>783</v>
      </c>
      <c r="E417" s="22">
        <v>186</v>
      </c>
      <c r="F417" s="91"/>
      <c r="G417" s="151"/>
      <c r="H417" s="28" t="s">
        <v>4890</v>
      </c>
      <c r="I417" s="24" t="s">
        <v>297</v>
      </c>
      <c r="J417" s="25">
        <v>20020329</v>
      </c>
      <c r="K417" s="26" t="s">
        <v>2469</v>
      </c>
      <c r="L417" s="27" t="s">
        <v>637</v>
      </c>
      <c r="M417" s="16">
        <v>0</v>
      </c>
      <c r="N417" s="80">
        <v>0</v>
      </c>
      <c r="O417" s="172">
        <v>0</v>
      </c>
      <c r="P417" s="173">
        <v>0</v>
      </c>
      <c r="Q417" s="113" t="s">
        <v>3848</v>
      </c>
    </row>
    <row r="418" spans="1:17" ht="35.25" customHeight="1" x14ac:dyDescent="0.15">
      <c r="A418" s="19">
        <v>4255</v>
      </c>
      <c r="B418" s="20" t="s">
        <v>4935</v>
      </c>
      <c r="C418" s="20" t="s">
        <v>2271</v>
      </c>
      <c r="D418" s="21" t="s">
        <v>783</v>
      </c>
      <c r="E418" s="22">
        <v>6591</v>
      </c>
      <c r="F418" s="91">
        <v>221201</v>
      </c>
      <c r="G418" s="151" t="s">
        <v>4935</v>
      </c>
      <c r="H418" s="23">
        <v>0.42</v>
      </c>
      <c r="I418" s="24" t="s">
        <v>297</v>
      </c>
      <c r="J418" s="25">
        <v>19870331</v>
      </c>
      <c r="K418" s="26" t="s">
        <v>5202</v>
      </c>
      <c r="L418" s="27" t="s">
        <v>4936</v>
      </c>
      <c r="M418" s="16">
        <v>1</v>
      </c>
      <c r="N418" s="80">
        <v>6591</v>
      </c>
      <c r="O418" s="172">
        <v>0</v>
      </c>
      <c r="P418" s="173">
        <v>0</v>
      </c>
      <c r="Q418" s="113" t="s">
        <v>3848</v>
      </c>
    </row>
    <row r="419" spans="1:17" ht="35.25" customHeight="1" x14ac:dyDescent="0.15">
      <c r="A419" s="19">
        <v>4215</v>
      </c>
      <c r="B419" s="20" t="s">
        <v>4937</v>
      </c>
      <c r="C419" s="20" t="s">
        <v>2272</v>
      </c>
      <c r="D419" s="21" t="s">
        <v>783</v>
      </c>
      <c r="E419" s="22">
        <v>600</v>
      </c>
      <c r="F419" s="91"/>
      <c r="G419" s="151"/>
      <c r="H419" s="28" t="s">
        <v>4889</v>
      </c>
      <c r="I419" s="24" t="s">
        <v>61</v>
      </c>
      <c r="J419" s="25">
        <v>19860331</v>
      </c>
      <c r="K419" s="26" t="s">
        <v>1014</v>
      </c>
      <c r="L419" s="27" t="s">
        <v>228</v>
      </c>
      <c r="M419" s="16">
        <v>0</v>
      </c>
      <c r="N419" s="80">
        <v>0</v>
      </c>
      <c r="O419" s="172">
        <v>0</v>
      </c>
      <c r="P419" s="173">
        <v>0</v>
      </c>
      <c r="Q419" s="113" t="s">
        <v>3848</v>
      </c>
    </row>
    <row r="420" spans="1:17" ht="35.25" customHeight="1" x14ac:dyDescent="0.15">
      <c r="A420" s="19">
        <v>4779</v>
      </c>
      <c r="B420" s="20" t="s">
        <v>5377</v>
      </c>
      <c r="C420" s="20" t="s">
        <v>5378</v>
      </c>
      <c r="D420" s="21" t="s">
        <v>783</v>
      </c>
      <c r="E420" s="22">
        <v>151</v>
      </c>
      <c r="F420" s="91"/>
      <c r="G420" s="151"/>
      <c r="H420" s="28"/>
      <c r="I420" s="24" t="s">
        <v>39</v>
      </c>
      <c r="J420" s="25">
        <v>20150331</v>
      </c>
      <c r="K420" s="26" t="s">
        <v>3212</v>
      </c>
      <c r="L420" s="27" t="s">
        <v>5379</v>
      </c>
      <c r="M420" s="16">
        <v>0</v>
      </c>
      <c r="N420" s="80">
        <v>0</v>
      </c>
      <c r="O420" s="172">
        <v>0</v>
      </c>
      <c r="P420" s="173">
        <v>0</v>
      </c>
      <c r="Q420" s="113"/>
    </row>
    <row r="421" spans="1:17" ht="35.25" customHeight="1" x14ac:dyDescent="0.15">
      <c r="A421" s="19">
        <v>4455</v>
      </c>
      <c r="B421" s="20" t="s">
        <v>229</v>
      </c>
      <c r="C421" s="20" t="s">
        <v>2273</v>
      </c>
      <c r="D421" s="21" t="s">
        <v>296</v>
      </c>
      <c r="E421" s="22">
        <v>14327</v>
      </c>
      <c r="F421" s="91">
        <v>330059</v>
      </c>
      <c r="G421" s="151" t="s">
        <v>229</v>
      </c>
      <c r="H421" s="23">
        <v>1.5</v>
      </c>
      <c r="I421" s="24" t="s">
        <v>784</v>
      </c>
      <c r="J421" s="25">
        <v>19930930</v>
      </c>
      <c r="K421" s="26" t="s">
        <v>336</v>
      </c>
      <c r="L421" s="27" t="s">
        <v>230</v>
      </c>
      <c r="M421" s="16">
        <v>0</v>
      </c>
      <c r="N421" s="80">
        <v>0</v>
      </c>
      <c r="O421" s="172">
        <v>1</v>
      </c>
      <c r="P421" s="173">
        <v>0</v>
      </c>
      <c r="Q421" s="113" t="s">
        <v>3848</v>
      </c>
    </row>
    <row r="422" spans="1:17" ht="35.25" customHeight="1" x14ac:dyDescent="0.15">
      <c r="A422" s="19">
        <v>4739</v>
      </c>
      <c r="B422" s="20" t="s">
        <v>4427</v>
      </c>
      <c r="C422" s="20" t="s">
        <v>4428</v>
      </c>
      <c r="D422" s="21" t="s">
        <v>783</v>
      </c>
      <c r="E422" s="22">
        <v>253</v>
      </c>
      <c r="F422" s="91"/>
      <c r="G422" s="151"/>
      <c r="H422" s="28" t="s">
        <v>4890</v>
      </c>
      <c r="I422" s="24" t="s">
        <v>4104</v>
      </c>
      <c r="J422" s="25">
        <v>20110930</v>
      </c>
      <c r="K422" s="26" t="s">
        <v>2469</v>
      </c>
      <c r="L422" s="27" t="s">
        <v>4429</v>
      </c>
      <c r="M422" s="16">
        <v>0</v>
      </c>
      <c r="N422" s="80">
        <v>0</v>
      </c>
      <c r="O422" s="172">
        <v>0</v>
      </c>
      <c r="P422" s="173">
        <v>0</v>
      </c>
      <c r="Q422" s="113" t="s">
        <v>2690</v>
      </c>
    </row>
    <row r="423" spans="1:17" ht="35.25" customHeight="1" x14ac:dyDescent="0.15">
      <c r="A423" s="19">
        <v>4762</v>
      </c>
      <c r="B423" s="20" t="s">
        <v>5319</v>
      </c>
      <c r="C423" s="20" t="s">
        <v>5350</v>
      </c>
      <c r="D423" s="21" t="s">
        <v>2618</v>
      </c>
      <c r="E423" s="22">
        <v>282</v>
      </c>
      <c r="F423" s="91"/>
      <c r="G423" s="151"/>
      <c r="H423" s="28"/>
      <c r="I423" s="24" t="s">
        <v>61</v>
      </c>
      <c r="J423" s="25">
        <v>20130930</v>
      </c>
      <c r="K423" s="26" t="s">
        <v>3212</v>
      </c>
      <c r="L423" s="27" t="s">
        <v>5320</v>
      </c>
      <c r="M423" s="16">
        <v>1</v>
      </c>
      <c r="N423" s="80">
        <v>282</v>
      </c>
      <c r="O423" s="172">
        <v>0</v>
      </c>
      <c r="P423" s="173">
        <v>0</v>
      </c>
      <c r="Q423" s="113" t="s">
        <v>2690</v>
      </c>
    </row>
    <row r="424" spans="1:17" ht="35.25" customHeight="1" x14ac:dyDescent="0.15">
      <c r="A424" s="19">
        <v>4395</v>
      </c>
      <c r="B424" s="20" t="s">
        <v>231</v>
      </c>
      <c r="C424" s="20" t="s">
        <v>2274</v>
      </c>
      <c r="D424" s="21" t="s">
        <v>783</v>
      </c>
      <c r="E424" s="22">
        <v>205</v>
      </c>
      <c r="F424" s="91"/>
      <c r="G424" s="151"/>
      <c r="H424" s="28" t="s">
        <v>4889</v>
      </c>
      <c r="I424" s="24" t="s">
        <v>784</v>
      </c>
      <c r="J424" s="25">
        <v>19911011</v>
      </c>
      <c r="K424" s="26" t="s">
        <v>785</v>
      </c>
      <c r="L424" s="27" t="s">
        <v>621</v>
      </c>
      <c r="M424" s="16">
        <v>1</v>
      </c>
      <c r="N424" s="80">
        <v>205</v>
      </c>
      <c r="O424" s="172">
        <v>0</v>
      </c>
      <c r="P424" s="173">
        <v>0</v>
      </c>
      <c r="Q424" s="113" t="s">
        <v>2690</v>
      </c>
    </row>
    <row r="425" spans="1:17" ht="35.25" customHeight="1" x14ac:dyDescent="0.15">
      <c r="A425" s="19">
        <v>4596</v>
      </c>
      <c r="B425" s="20" t="s">
        <v>622</v>
      </c>
      <c r="C425" s="20" t="s">
        <v>4321</v>
      </c>
      <c r="D425" s="21" t="s">
        <v>783</v>
      </c>
      <c r="E425" s="22">
        <v>1868</v>
      </c>
      <c r="F425" s="91"/>
      <c r="G425" s="151"/>
      <c r="H425" s="28" t="s">
        <v>4889</v>
      </c>
      <c r="I425" s="24" t="s">
        <v>784</v>
      </c>
      <c r="J425" s="25">
        <v>20010330</v>
      </c>
      <c r="K425" s="26" t="s">
        <v>785</v>
      </c>
      <c r="L425" s="27" t="s">
        <v>623</v>
      </c>
      <c r="M425" s="16">
        <v>1</v>
      </c>
      <c r="N425" s="80">
        <v>1868</v>
      </c>
      <c r="O425" s="172">
        <v>0</v>
      </c>
      <c r="P425" s="173">
        <v>0</v>
      </c>
      <c r="Q425" s="113" t="s">
        <v>2690</v>
      </c>
    </row>
    <row r="426" spans="1:17" ht="35.25" customHeight="1" x14ac:dyDescent="0.15">
      <c r="A426" s="19">
        <v>3468</v>
      </c>
      <c r="B426" s="20" t="s">
        <v>624</v>
      </c>
      <c r="C426" s="20" t="s">
        <v>4322</v>
      </c>
      <c r="D426" s="21" t="s">
        <v>783</v>
      </c>
      <c r="E426" s="22">
        <v>482</v>
      </c>
      <c r="F426" s="91"/>
      <c r="G426" s="151"/>
      <c r="H426" s="28" t="s">
        <v>4889</v>
      </c>
      <c r="I426" s="24" t="s">
        <v>3110</v>
      </c>
      <c r="J426" s="25">
        <v>19740331</v>
      </c>
      <c r="K426" s="26" t="s">
        <v>336</v>
      </c>
      <c r="L426" s="27" t="s">
        <v>3275</v>
      </c>
      <c r="M426" s="16">
        <v>0</v>
      </c>
      <c r="N426" s="80">
        <v>0</v>
      </c>
      <c r="O426" s="172">
        <v>0</v>
      </c>
      <c r="P426" s="173">
        <v>0</v>
      </c>
      <c r="Q426" s="113" t="s">
        <v>3848</v>
      </c>
    </row>
    <row r="427" spans="1:17" ht="35.25" customHeight="1" x14ac:dyDescent="0.15">
      <c r="A427" s="19">
        <v>4407</v>
      </c>
      <c r="B427" s="20" t="s">
        <v>3276</v>
      </c>
      <c r="C427" s="20" t="s">
        <v>4323</v>
      </c>
      <c r="D427" s="21" t="s">
        <v>783</v>
      </c>
      <c r="E427" s="22">
        <v>157</v>
      </c>
      <c r="F427" s="91"/>
      <c r="G427" s="151"/>
      <c r="H427" s="28" t="s">
        <v>4889</v>
      </c>
      <c r="I427" s="24" t="s">
        <v>784</v>
      </c>
      <c r="J427" s="25">
        <v>19920331</v>
      </c>
      <c r="K427" s="26" t="s">
        <v>785</v>
      </c>
      <c r="L427" s="27" t="s">
        <v>3277</v>
      </c>
      <c r="M427" s="16">
        <v>1</v>
      </c>
      <c r="N427" s="80">
        <v>157</v>
      </c>
      <c r="O427" s="172">
        <v>0</v>
      </c>
      <c r="P427" s="173">
        <v>0</v>
      </c>
      <c r="Q427" s="113" t="s">
        <v>3848</v>
      </c>
    </row>
    <row r="428" spans="1:17" ht="35.25" customHeight="1" x14ac:dyDescent="0.15">
      <c r="A428" s="19">
        <v>3992</v>
      </c>
      <c r="B428" s="20" t="s">
        <v>3278</v>
      </c>
      <c r="C428" s="20" t="s">
        <v>4324</v>
      </c>
      <c r="D428" s="21" t="s">
        <v>783</v>
      </c>
      <c r="E428" s="22">
        <v>1394</v>
      </c>
      <c r="F428" s="91"/>
      <c r="G428" s="151"/>
      <c r="H428" s="28" t="s">
        <v>4889</v>
      </c>
      <c r="I428" s="24" t="s">
        <v>3110</v>
      </c>
      <c r="J428" s="25">
        <v>19820331</v>
      </c>
      <c r="K428" s="26" t="s">
        <v>336</v>
      </c>
      <c r="L428" s="27" t="s">
        <v>3279</v>
      </c>
      <c r="M428" s="16">
        <v>0</v>
      </c>
      <c r="N428" s="80">
        <v>0</v>
      </c>
      <c r="O428" s="172">
        <v>0</v>
      </c>
      <c r="P428" s="173">
        <v>0</v>
      </c>
      <c r="Q428" s="113" t="s">
        <v>3848</v>
      </c>
    </row>
    <row r="429" spans="1:17" ht="35.25" customHeight="1" x14ac:dyDescent="0.15">
      <c r="A429" s="19">
        <v>4110</v>
      </c>
      <c r="B429" s="20" t="s">
        <v>3280</v>
      </c>
      <c r="C429" s="20" t="s">
        <v>4325</v>
      </c>
      <c r="D429" s="21" t="s">
        <v>296</v>
      </c>
      <c r="E429" s="22">
        <v>10390</v>
      </c>
      <c r="F429" s="91">
        <v>220278</v>
      </c>
      <c r="G429" s="151" t="s">
        <v>3280</v>
      </c>
      <c r="H429" s="23">
        <v>1.03</v>
      </c>
      <c r="I429" s="24" t="s">
        <v>3110</v>
      </c>
      <c r="J429" s="25">
        <v>19840331</v>
      </c>
      <c r="K429" s="26" t="s">
        <v>785</v>
      </c>
      <c r="L429" s="27" t="s">
        <v>3281</v>
      </c>
      <c r="M429" s="16">
        <v>1</v>
      </c>
      <c r="N429" s="80">
        <v>10390</v>
      </c>
      <c r="O429" s="172">
        <v>1</v>
      </c>
      <c r="P429" s="173">
        <v>0</v>
      </c>
      <c r="Q429" s="113" t="s">
        <v>2637</v>
      </c>
    </row>
    <row r="430" spans="1:17" ht="35.25" customHeight="1" x14ac:dyDescent="0.15">
      <c r="A430" s="19">
        <v>4539</v>
      </c>
      <c r="B430" s="20" t="s">
        <v>2881</v>
      </c>
      <c r="C430" s="20" t="s">
        <v>4326</v>
      </c>
      <c r="D430" s="21" t="s">
        <v>376</v>
      </c>
      <c r="E430" s="22">
        <v>47134</v>
      </c>
      <c r="F430" s="91">
        <v>440006</v>
      </c>
      <c r="G430" s="151" t="s">
        <v>1736</v>
      </c>
      <c r="H430" s="23">
        <v>5.8</v>
      </c>
      <c r="I430" s="24" t="s">
        <v>1085</v>
      </c>
      <c r="J430" s="25">
        <v>19980331</v>
      </c>
      <c r="K430" s="26" t="s">
        <v>3111</v>
      </c>
      <c r="L430" s="27" t="s">
        <v>1043</v>
      </c>
      <c r="M430" s="16">
        <v>4</v>
      </c>
      <c r="N430" s="80">
        <v>10320</v>
      </c>
      <c r="O430" s="172">
        <v>1</v>
      </c>
      <c r="P430" s="173">
        <v>0</v>
      </c>
      <c r="Q430" s="113" t="s">
        <v>5076</v>
      </c>
    </row>
    <row r="431" spans="1:17" ht="35.25" customHeight="1" x14ac:dyDescent="0.15">
      <c r="A431" s="19">
        <v>4732</v>
      </c>
      <c r="B431" s="20" t="s">
        <v>1997</v>
      </c>
      <c r="C431" s="20" t="s">
        <v>5297</v>
      </c>
      <c r="D431" s="21" t="s">
        <v>4517</v>
      </c>
      <c r="E431" s="22">
        <v>10458</v>
      </c>
      <c r="F431" s="91"/>
      <c r="G431" s="151"/>
      <c r="H431" s="28" t="s">
        <v>4889</v>
      </c>
      <c r="I431" s="24" t="s">
        <v>2458</v>
      </c>
      <c r="J431" s="25">
        <v>20110331</v>
      </c>
      <c r="K431" s="26" t="s">
        <v>2469</v>
      </c>
      <c r="L431" s="27" t="s">
        <v>1998</v>
      </c>
      <c r="M431" s="16">
        <v>1</v>
      </c>
      <c r="N431" s="80">
        <v>5200</v>
      </c>
      <c r="O431" s="172">
        <v>1</v>
      </c>
      <c r="P431" s="173">
        <v>1</v>
      </c>
      <c r="Q431" s="113" t="s">
        <v>2636</v>
      </c>
    </row>
    <row r="432" spans="1:17" ht="35.25" customHeight="1" x14ac:dyDescent="0.15">
      <c r="A432" s="19">
        <v>4724</v>
      </c>
      <c r="B432" s="20" t="s">
        <v>2536</v>
      </c>
      <c r="C432" s="20" t="s">
        <v>5298</v>
      </c>
      <c r="D432" s="21" t="s">
        <v>4246</v>
      </c>
      <c r="E432" s="22">
        <v>2853</v>
      </c>
      <c r="F432" s="91"/>
      <c r="G432" s="151"/>
      <c r="H432" s="28" t="s">
        <v>4889</v>
      </c>
      <c r="I432" s="24" t="s">
        <v>702</v>
      </c>
      <c r="J432" s="25">
        <v>20100430</v>
      </c>
      <c r="K432" s="26" t="s">
        <v>3212</v>
      </c>
      <c r="L432" s="27" t="s">
        <v>2537</v>
      </c>
      <c r="M432" s="16">
        <v>1</v>
      </c>
      <c r="N432" s="80">
        <v>2853</v>
      </c>
      <c r="O432" s="172">
        <v>0</v>
      </c>
      <c r="P432" s="173">
        <v>0</v>
      </c>
      <c r="Q432" s="113" t="s">
        <v>703</v>
      </c>
    </row>
    <row r="433" spans="1:18" ht="35.25" customHeight="1" x14ac:dyDescent="0.15">
      <c r="A433" s="19">
        <v>4733</v>
      </c>
      <c r="B433" s="20" t="s">
        <v>1995</v>
      </c>
      <c r="C433" s="20" t="s">
        <v>5299</v>
      </c>
      <c r="D433" s="21" t="s">
        <v>4246</v>
      </c>
      <c r="E433" s="22">
        <v>1430</v>
      </c>
      <c r="F433" s="91"/>
      <c r="G433" s="151"/>
      <c r="H433" s="28" t="s">
        <v>4889</v>
      </c>
      <c r="I433" s="24" t="s">
        <v>4779</v>
      </c>
      <c r="J433" s="25">
        <v>20110331</v>
      </c>
      <c r="K433" s="26" t="s">
        <v>2469</v>
      </c>
      <c r="L433" s="27" t="s">
        <v>1996</v>
      </c>
      <c r="M433" s="16">
        <v>1</v>
      </c>
      <c r="N433" s="80">
        <v>970</v>
      </c>
      <c r="O433" s="172">
        <v>0</v>
      </c>
      <c r="P433" s="173">
        <v>0</v>
      </c>
      <c r="Q433" s="113" t="s">
        <v>703</v>
      </c>
    </row>
    <row r="434" spans="1:18" ht="35.25" customHeight="1" x14ac:dyDescent="0.15">
      <c r="A434" s="19">
        <v>4577</v>
      </c>
      <c r="B434" s="20" t="s">
        <v>2882</v>
      </c>
      <c r="C434" s="20" t="s">
        <v>4327</v>
      </c>
      <c r="D434" s="21" t="s">
        <v>783</v>
      </c>
      <c r="E434" s="22">
        <v>1193</v>
      </c>
      <c r="F434" s="91"/>
      <c r="G434" s="151"/>
      <c r="H434" s="28" t="s">
        <v>4889</v>
      </c>
      <c r="I434" s="24" t="s">
        <v>3110</v>
      </c>
      <c r="J434" s="25">
        <v>20000331</v>
      </c>
      <c r="K434" s="26" t="s">
        <v>336</v>
      </c>
      <c r="L434" s="27" t="s">
        <v>2883</v>
      </c>
      <c r="M434" s="16">
        <v>1</v>
      </c>
      <c r="N434" s="80">
        <v>1193</v>
      </c>
      <c r="O434" s="172">
        <v>0</v>
      </c>
      <c r="P434" s="173">
        <v>0</v>
      </c>
      <c r="Q434" s="113" t="s">
        <v>1659</v>
      </c>
    </row>
    <row r="435" spans="1:18" ht="35.25" customHeight="1" x14ac:dyDescent="0.15">
      <c r="A435" s="19">
        <v>3626</v>
      </c>
      <c r="B435" s="20" t="s">
        <v>2884</v>
      </c>
      <c r="C435" s="20" t="s">
        <v>4328</v>
      </c>
      <c r="D435" s="21" t="s">
        <v>783</v>
      </c>
      <c r="E435" s="22">
        <v>474</v>
      </c>
      <c r="F435" s="91"/>
      <c r="G435" s="151"/>
      <c r="H435" s="28" t="s">
        <v>4889</v>
      </c>
      <c r="I435" s="24" t="s">
        <v>297</v>
      </c>
      <c r="J435" s="25">
        <v>19760325</v>
      </c>
      <c r="K435" s="26" t="s">
        <v>785</v>
      </c>
      <c r="L435" s="27" t="s">
        <v>2885</v>
      </c>
      <c r="M435" s="16">
        <v>0</v>
      </c>
      <c r="N435" s="80">
        <v>0</v>
      </c>
      <c r="O435" s="172">
        <v>0</v>
      </c>
      <c r="P435" s="173">
        <v>0</v>
      </c>
      <c r="Q435" s="113" t="s">
        <v>3848</v>
      </c>
    </row>
    <row r="436" spans="1:18" ht="35.25" customHeight="1" x14ac:dyDescent="0.15">
      <c r="A436" s="19">
        <v>3338</v>
      </c>
      <c r="B436" s="20" t="s">
        <v>2886</v>
      </c>
      <c r="C436" s="20" t="s">
        <v>4329</v>
      </c>
      <c r="D436" s="21" t="s">
        <v>783</v>
      </c>
      <c r="E436" s="22">
        <v>662</v>
      </c>
      <c r="F436" s="91"/>
      <c r="G436" s="151"/>
      <c r="H436" s="28" t="s">
        <v>4889</v>
      </c>
      <c r="I436" s="24" t="s">
        <v>297</v>
      </c>
      <c r="J436" s="25">
        <v>19691220</v>
      </c>
      <c r="K436" s="26" t="s">
        <v>5202</v>
      </c>
      <c r="L436" s="27" t="s">
        <v>570</v>
      </c>
      <c r="M436" s="16">
        <v>1</v>
      </c>
      <c r="N436" s="80">
        <v>662</v>
      </c>
      <c r="O436" s="172">
        <v>0</v>
      </c>
      <c r="P436" s="173">
        <v>0</v>
      </c>
      <c r="Q436" s="113" t="s">
        <v>3845</v>
      </c>
    </row>
    <row r="437" spans="1:18" ht="35.25" customHeight="1" x14ac:dyDescent="0.15">
      <c r="A437" s="19">
        <v>4162</v>
      </c>
      <c r="B437" s="20" t="s">
        <v>571</v>
      </c>
      <c r="C437" s="20" t="s">
        <v>4330</v>
      </c>
      <c r="D437" s="21" t="s">
        <v>783</v>
      </c>
      <c r="E437" s="22">
        <v>151</v>
      </c>
      <c r="F437" s="91"/>
      <c r="G437" s="151"/>
      <c r="H437" s="28" t="s">
        <v>4889</v>
      </c>
      <c r="I437" s="24" t="s">
        <v>297</v>
      </c>
      <c r="J437" s="25">
        <v>19850330</v>
      </c>
      <c r="K437" s="26" t="s">
        <v>785</v>
      </c>
      <c r="L437" s="27" t="s">
        <v>5054</v>
      </c>
      <c r="M437" s="16">
        <v>1</v>
      </c>
      <c r="N437" s="80">
        <v>151</v>
      </c>
      <c r="O437" s="172">
        <v>0</v>
      </c>
      <c r="P437" s="173">
        <v>0</v>
      </c>
      <c r="Q437" s="113" t="s">
        <v>3845</v>
      </c>
    </row>
    <row r="438" spans="1:18" ht="35.25" customHeight="1" x14ac:dyDescent="0.15">
      <c r="A438" s="19">
        <v>4574</v>
      </c>
      <c r="B438" s="20" t="s">
        <v>5055</v>
      </c>
      <c r="C438" s="20" t="s">
        <v>4331</v>
      </c>
      <c r="D438" s="21" t="s">
        <v>783</v>
      </c>
      <c r="E438" s="22">
        <v>181</v>
      </c>
      <c r="F438" s="91"/>
      <c r="G438" s="151"/>
      <c r="H438" s="28" t="s">
        <v>4889</v>
      </c>
      <c r="I438" s="24" t="s">
        <v>297</v>
      </c>
      <c r="J438" s="25">
        <v>20000331</v>
      </c>
      <c r="K438" s="26" t="s">
        <v>785</v>
      </c>
      <c r="L438" s="27" t="s">
        <v>5056</v>
      </c>
      <c r="M438" s="16">
        <v>1</v>
      </c>
      <c r="N438" s="80">
        <v>181</v>
      </c>
      <c r="O438" s="172">
        <v>0</v>
      </c>
      <c r="P438" s="173">
        <v>0</v>
      </c>
      <c r="Q438" s="113" t="s">
        <v>3845</v>
      </c>
    </row>
    <row r="439" spans="1:18" ht="35.25" customHeight="1" x14ac:dyDescent="0.15">
      <c r="A439" s="19">
        <v>4057</v>
      </c>
      <c r="B439" s="20" t="s">
        <v>5057</v>
      </c>
      <c r="C439" s="20" t="s">
        <v>4332</v>
      </c>
      <c r="D439" s="21" t="s">
        <v>783</v>
      </c>
      <c r="E439" s="22">
        <v>1376</v>
      </c>
      <c r="F439" s="91"/>
      <c r="G439" s="151"/>
      <c r="H439" s="28" t="s">
        <v>4889</v>
      </c>
      <c r="I439" s="24" t="s">
        <v>297</v>
      </c>
      <c r="J439" s="25">
        <v>19840314</v>
      </c>
      <c r="K439" s="26" t="s">
        <v>5202</v>
      </c>
      <c r="L439" s="27" t="s">
        <v>5058</v>
      </c>
      <c r="M439" s="16">
        <v>0</v>
      </c>
      <c r="N439" s="80">
        <v>0</v>
      </c>
      <c r="O439" s="172">
        <v>1</v>
      </c>
      <c r="P439" s="173">
        <v>2</v>
      </c>
      <c r="Q439" s="113" t="s">
        <v>3845</v>
      </c>
    </row>
    <row r="440" spans="1:18" ht="35.25" customHeight="1" x14ac:dyDescent="0.15">
      <c r="A440" s="19">
        <v>4242</v>
      </c>
      <c r="B440" s="20" t="s">
        <v>3417</v>
      </c>
      <c r="C440" s="20" t="s">
        <v>4644</v>
      </c>
      <c r="D440" s="21" t="s">
        <v>783</v>
      </c>
      <c r="E440" s="22">
        <v>2183</v>
      </c>
      <c r="F440" s="91"/>
      <c r="G440" s="151"/>
      <c r="H440" s="28" t="s">
        <v>4889</v>
      </c>
      <c r="I440" s="24" t="s">
        <v>297</v>
      </c>
      <c r="J440" s="25">
        <v>19860613</v>
      </c>
      <c r="K440" s="26" t="s">
        <v>5202</v>
      </c>
      <c r="L440" s="27" t="s">
        <v>4972</v>
      </c>
      <c r="M440" s="16">
        <v>0</v>
      </c>
      <c r="N440" s="80">
        <v>0</v>
      </c>
      <c r="O440" s="172">
        <v>0</v>
      </c>
      <c r="P440" s="173">
        <v>0</v>
      </c>
      <c r="Q440" s="113" t="s">
        <v>3845</v>
      </c>
    </row>
    <row r="441" spans="1:18" ht="35.25" customHeight="1" x14ac:dyDescent="0.15">
      <c r="A441" s="19">
        <v>3862</v>
      </c>
      <c r="B441" s="20" t="s">
        <v>4973</v>
      </c>
      <c r="C441" s="20" t="s">
        <v>4645</v>
      </c>
      <c r="D441" s="21" t="s">
        <v>783</v>
      </c>
      <c r="E441" s="22">
        <v>302</v>
      </c>
      <c r="F441" s="91"/>
      <c r="G441" s="151"/>
      <c r="H441" s="28" t="s">
        <v>4889</v>
      </c>
      <c r="I441" s="24" t="s">
        <v>297</v>
      </c>
      <c r="J441" s="25">
        <v>19800331</v>
      </c>
      <c r="K441" s="26" t="s">
        <v>785</v>
      </c>
      <c r="L441" s="27" t="s">
        <v>4974</v>
      </c>
      <c r="M441" s="16">
        <v>1</v>
      </c>
      <c r="N441" s="80">
        <v>302</v>
      </c>
      <c r="O441" s="172">
        <v>0</v>
      </c>
      <c r="P441" s="173">
        <v>0</v>
      </c>
      <c r="Q441" s="113" t="s">
        <v>3845</v>
      </c>
    </row>
    <row r="442" spans="1:18" ht="35.25" customHeight="1" x14ac:dyDescent="0.15">
      <c r="A442" s="19">
        <v>3863</v>
      </c>
      <c r="B442" s="20" t="s">
        <v>4975</v>
      </c>
      <c r="C442" s="20" t="s">
        <v>4646</v>
      </c>
      <c r="D442" s="21" t="s">
        <v>783</v>
      </c>
      <c r="E442" s="22">
        <v>2300</v>
      </c>
      <c r="F442" s="91"/>
      <c r="G442" s="151"/>
      <c r="H442" s="28" t="s">
        <v>4889</v>
      </c>
      <c r="I442" s="24" t="s">
        <v>297</v>
      </c>
      <c r="J442" s="25">
        <v>19791221</v>
      </c>
      <c r="K442" s="26" t="s">
        <v>336</v>
      </c>
      <c r="L442" s="27" t="s">
        <v>4976</v>
      </c>
      <c r="M442" s="16">
        <v>1</v>
      </c>
      <c r="N442" s="80">
        <v>2300</v>
      </c>
      <c r="O442" s="172">
        <v>1</v>
      </c>
      <c r="P442" s="173">
        <v>0</v>
      </c>
      <c r="Q442" s="113" t="s">
        <v>3845</v>
      </c>
      <c r="R442" s="9" t="s">
        <v>1332</v>
      </c>
    </row>
    <row r="443" spans="1:18" ht="35.25" customHeight="1" x14ac:dyDescent="0.15">
      <c r="A443" s="19">
        <v>3380</v>
      </c>
      <c r="B443" s="20" t="s">
        <v>4977</v>
      </c>
      <c r="C443" s="20" t="s">
        <v>4647</v>
      </c>
      <c r="D443" s="21" t="s">
        <v>783</v>
      </c>
      <c r="E443" s="22">
        <v>1060</v>
      </c>
      <c r="F443" s="91">
        <v>220201</v>
      </c>
      <c r="G443" s="151" t="s">
        <v>4977</v>
      </c>
      <c r="H443" s="23">
        <v>0.1</v>
      </c>
      <c r="I443" s="24" t="s">
        <v>297</v>
      </c>
      <c r="J443" s="25">
        <v>19711215</v>
      </c>
      <c r="K443" s="26" t="s">
        <v>785</v>
      </c>
      <c r="L443" s="27" t="s">
        <v>4978</v>
      </c>
      <c r="M443" s="16">
        <v>1</v>
      </c>
      <c r="N443" s="80">
        <v>1060</v>
      </c>
      <c r="O443" s="172">
        <v>0</v>
      </c>
      <c r="P443" s="173">
        <v>0</v>
      </c>
      <c r="Q443" s="113" t="s">
        <v>3845</v>
      </c>
    </row>
    <row r="444" spans="1:18" ht="35.25" customHeight="1" x14ac:dyDescent="0.15">
      <c r="A444" s="19">
        <v>3558</v>
      </c>
      <c r="B444" s="20" t="s">
        <v>4979</v>
      </c>
      <c r="C444" s="20" t="s">
        <v>5531</v>
      </c>
      <c r="D444" s="21" t="s">
        <v>783</v>
      </c>
      <c r="E444" s="22">
        <v>493</v>
      </c>
      <c r="F444" s="91"/>
      <c r="G444" s="151"/>
      <c r="H444" s="28" t="s">
        <v>4889</v>
      </c>
      <c r="I444" s="24" t="s">
        <v>297</v>
      </c>
      <c r="J444" s="25">
        <v>19750322</v>
      </c>
      <c r="K444" s="26" t="s">
        <v>785</v>
      </c>
      <c r="L444" s="27" t="s">
        <v>4980</v>
      </c>
      <c r="M444" s="16">
        <v>0</v>
      </c>
      <c r="N444" s="80">
        <v>0</v>
      </c>
      <c r="O444" s="172">
        <v>0</v>
      </c>
      <c r="P444" s="173">
        <v>0</v>
      </c>
      <c r="Q444" s="113" t="s">
        <v>3845</v>
      </c>
    </row>
    <row r="445" spans="1:18" ht="35.25" customHeight="1" x14ac:dyDescent="0.15">
      <c r="A445" s="19">
        <v>3096</v>
      </c>
      <c r="B445" s="20" t="s">
        <v>4981</v>
      </c>
      <c r="C445" s="20" t="s">
        <v>4648</v>
      </c>
      <c r="D445" s="21" t="s">
        <v>3964</v>
      </c>
      <c r="E445" s="22">
        <v>34141</v>
      </c>
      <c r="F445" s="91"/>
      <c r="G445" s="151"/>
      <c r="H445" s="28" t="s">
        <v>4889</v>
      </c>
      <c r="I445" s="24" t="s">
        <v>3575</v>
      </c>
      <c r="J445" s="25">
        <v>19531030</v>
      </c>
      <c r="K445" s="26" t="s">
        <v>3111</v>
      </c>
      <c r="L445" s="27" t="s">
        <v>4982</v>
      </c>
      <c r="M445" s="16">
        <v>0</v>
      </c>
      <c r="N445" s="80">
        <v>0</v>
      </c>
      <c r="O445" s="172">
        <v>1</v>
      </c>
      <c r="P445" s="173">
        <v>0</v>
      </c>
      <c r="Q445" s="113" t="s">
        <v>3898</v>
      </c>
      <c r="R445" s="9" t="s">
        <v>1332</v>
      </c>
    </row>
    <row r="446" spans="1:18" ht="35.1" customHeight="1" x14ac:dyDescent="0.15">
      <c r="A446" s="51">
        <v>4527</v>
      </c>
      <c r="B446" s="46" t="s">
        <v>4983</v>
      </c>
      <c r="C446" s="20" t="s">
        <v>4649</v>
      </c>
      <c r="D446" s="47" t="s">
        <v>783</v>
      </c>
      <c r="E446" s="48">
        <v>897</v>
      </c>
      <c r="F446" s="91"/>
      <c r="G446" s="151"/>
      <c r="H446" s="28" t="s">
        <v>4889</v>
      </c>
      <c r="I446" s="47" t="s">
        <v>297</v>
      </c>
      <c r="J446" s="58">
        <v>19970331</v>
      </c>
      <c r="K446" s="46" t="s">
        <v>5202</v>
      </c>
      <c r="L446" s="46" t="s">
        <v>4817</v>
      </c>
      <c r="M446" s="16">
        <v>0</v>
      </c>
      <c r="N446" s="80">
        <v>0</v>
      </c>
      <c r="O446" s="172">
        <v>0</v>
      </c>
      <c r="P446" s="178">
        <v>0</v>
      </c>
      <c r="Q446" s="113" t="s">
        <v>576</v>
      </c>
    </row>
    <row r="447" spans="1:18" ht="35.1" customHeight="1" x14ac:dyDescent="0.15">
      <c r="A447" s="52">
        <v>4528</v>
      </c>
      <c r="B447" s="53" t="s">
        <v>4818</v>
      </c>
      <c r="C447" s="64" t="s">
        <v>4650</v>
      </c>
      <c r="D447" s="54" t="s">
        <v>783</v>
      </c>
      <c r="E447" s="55">
        <v>743</v>
      </c>
      <c r="F447" s="92"/>
      <c r="G447" s="153"/>
      <c r="H447" s="167" t="s">
        <v>4890</v>
      </c>
      <c r="I447" s="54" t="s">
        <v>297</v>
      </c>
      <c r="J447" s="57">
        <v>19970331</v>
      </c>
      <c r="K447" s="53" t="s">
        <v>5202</v>
      </c>
      <c r="L447" s="53" t="s">
        <v>4819</v>
      </c>
      <c r="M447" s="127">
        <v>0</v>
      </c>
      <c r="N447" s="128">
        <v>0</v>
      </c>
      <c r="O447" s="174">
        <v>0</v>
      </c>
      <c r="P447" s="179">
        <v>0</v>
      </c>
      <c r="Q447" s="115" t="s">
        <v>576</v>
      </c>
    </row>
    <row r="448" spans="1:18" ht="35.1" customHeight="1" x14ac:dyDescent="0.15">
      <c r="B448" s="59">
        <f>SUBTOTAL(3,B4:B447)</f>
        <v>444</v>
      </c>
      <c r="C448" s="59"/>
      <c r="E448" s="3">
        <f>SUBTOTAL(9,E4:E447)</f>
        <v>1323112</v>
      </c>
      <c r="G448" s="98">
        <f>SUBTOTAL(3,G4:G447)</f>
        <v>152</v>
      </c>
      <c r="N448" s="8">
        <f>SUM(N4:N447)</f>
        <v>338615</v>
      </c>
    </row>
  </sheetData>
  <sheetProtection formatCells="0" formatColumns="0" formatRows="0" insertColumns="0" insertRows="0" insertHyperlinks="0" deleteColumns="0" deleteRows="0" sort="0" autoFilter="0" pivotTables="0"/>
  <autoFilter ref="A3:R447">
    <sortState ref="A5:R448">
      <sortCondition ref="C3:C448"/>
    </sortState>
  </autoFilter>
  <mergeCells count="15">
    <mergeCell ref="F2:F3"/>
    <mergeCell ref="G2:G3"/>
    <mergeCell ref="E2:E3"/>
    <mergeCell ref="A2:A3"/>
    <mergeCell ref="B2:B3"/>
    <mergeCell ref="D2:D3"/>
    <mergeCell ref="C2:C3"/>
    <mergeCell ref="M2:N2"/>
    <mergeCell ref="I2:I3"/>
    <mergeCell ref="Q2:Q3"/>
    <mergeCell ref="H2:H3"/>
    <mergeCell ref="O2:P2"/>
    <mergeCell ref="J2:J3"/>
    <mergeCell ref="K2:K3"/>
    <mergeCell ref="L2:L3"/>
  </mergeCells>
  <phoneticPr fontId="4"/>
  <conditionalFormatting sqref="M4:N447">
    <cfRule type="cellIs" dxfId="10" priority="7" stopIfTrue="1" operator="equal">
      <formula>0</formula>
    </cfRule>
  </conditionalFormatting>
  <conditionalFormatting sqref="N1:N3 N448:N65535">
    <cfRule type="expression" dxfId="9" priority="8" stopIfTrue="1">
      <formula>M1=0</formula>
    </cfRule>
  </conditionalFormatting>
  <printOptions horizontalCentered="1"/>
  <pageMargins left="0.39370078740157483" right="0.39370078740157483" top="0.59055118110236227" bottom="0.39370078740157483" header="0.19685039370078741" footer="0.27559055118110237"/>
  <pageSetup paperSize="9" scale="87" fitToHeight="0" pageOrder="overThenDown" orientation="landscape" cellComments="asDisplayed" r:id="rId1"/>
  <headerFooter alignWithMargins="0">
    <oddHeader>&amp;L&amp;"HG丸ｺﾞｼｯｸM-PRO,斜体"&amp;18
都市公園台帳リスト　（&amp;A）&amp;R&amp;"Arial Narrow,斜体"&amp;14&amp;A&amp;"ＭＳ Ｐゴシック,斜体"　&amp;"Arial Narrow,斜体"&amp;P&amp;"HG丸ｺﾞｼｯｸM-PRO,斜体"/&amp;"Arial Narrow,斜体"&amp;N</oddHeader>
    <oddFooter>&amp;R&amp;"Arial Narrow,斜体"&amp;14&amp;A&amp;"ＭＳ Ｐゴシック,斜体"　&amp;"Arial Narrow,斜体"&amp;P&amp;"ＭＳ Ｐゴシック,斜体"/&amp;"Arial Narrow,斜体"&amp;N</oddFooter>
  </headerFooter>
  <rowBreaks count="29" manualBreakCount="29">
    <brk id="18" max="15" man="1"/>
    <brk id="33" max="15" man="1"/>
    <brk id="48" max="15" man="1"/>
    <brk id="63" max="15" man="1"/>
    <brk id="78" max="15" man="1"/>
    <brk id="93" max="15" man="1"/>
    <brk id="108" max="15" man="1"/>
    <brk id="123" max="15" man="1"/>
    <brk id="138" max="15" man="1"/>
    <brk id="154" max="15" man="1"/>
    <brk id="169" max="15" man="1"/>
    <brk id="184" max="15" man="1"/>
    <brk id="198" max="15" man="1"/>
    <brk id="213" max="15" man="1"/>
    <brk id="228" max="15" man="1"/>
    <brk id="243" max="15" man="1"/>
    <brk id="257" max="15" man="1"/>
    <brk id="272" max="15" man="1"/>
    <brk id="287" max="15" man="1"/>
    <brk id="302" max="15" man="1"/>
    <brk id="317" max="15" man="1"/>
    <brk id="332" max="15" man="1"/>
    <brk id="347" max="15" man="1"/>
    <brk id="362" max="15" man="1"/>
    <brk id="377" max="15" man="1"/>
    <brk id="392" max="15" man="1"/>
    <brk id="407" max="15" man="1"/>
    <brk id="422" max="15" man="1"/>
    <brk id="437" max="15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2"/>
    <pageSetUpPr fitToPage="1"/>
  </sheetPr>
  <dimension ref="A1:P167"/>
  <sheetViews>
    <sheetView view="pageBreakPreview" zoomScale="75" zoomScaleNormal="75" zoomScaleSheetLayoutView="75" workbookViewId="0">
      <pane xSplit="2" ySplit="3" topLeftCell="C4" activePane="bottomRight" state="frozen"/>
      <selection activeCell="D22" sqref="D22"/>
      <selection pane="topRight" activeCell="D22" sqref="D22"/>
      <selection pane="bottomLeft" activeCell="D22" sqref="D22"/>
      <selection pane="bottomRight" activeCell="N7" sqref="N7"/>
    </sheetView>
  </sheetViews>
  <sheetFormatPr defaultRowHeight="35.1" customHeight="1" x14ac:dyDescent="0.15"/>
  <cols>
    <col min="1" max="1" width="5.625" style="7" customWidth="1"/>
    <col min="2" max="2" width="23.625" style="1" customWidth="1"/>
    <col min="3" max="3" width="20.625" style="1" customWidth="1"/>
    <col min="4" max="4" width="5.625" style="2" customWidth="1"/>
    <col min="5" max="7" width="7.625" style="3" customWidth="1"/>
    <col min="8" max="8" width="7.625" style="4" customWidth="1"/>
    <col min="9" max="9" width="5.625" style="2" customWidth="1"/>
    <col min="10" max="10" width="7.625" style="5" customWidth="1"/>
    <col min="11" max="11" width="8.5" style="1" customWidth="1"/>
    <col min="12" max="12" width="30.625" style="1" customWidth="1"/>
    <col min="13" max="13" width="5.375" style="7" customWidth="1"/>
    <col min="14" max="14" width="7.125" style="8" customWidth="1"/>
    <col min="15" max="16" width="5.625" style="7" customWidth="1"/>
    <col min="17" max="16384" width="9" style="9"/>
  </cols>
  <sheetData>
    <row r="1" spans="1:16" ht="28.5" customHeight="1" x14ac:dyDescent="0.15">
      <c r="A1" s="61"/>
      <c r="L1" s="6"/>
    </row>
    <row r="2" spans="1:16" s="10" customFormat="1" ht="12" customHeight="1" x14ac:dyDescent="0.15">
      <c r="A2" s="213" t="s">
        <v>2952</v>
      </c>
      <c r="B2" s="207" t="s">
        <v>1928</v>
      </c>
      <c r="C2" s="215" t="s">
        <v>1051</v>
      </c>
      <c r="D2" s="200" t="s">
        <v>1929</v>
      </c>
      <c r="E2" s="209" t="s">
        <v>1930</v>
      </c>
      <c r="F2" s="209" t="s">
        <v>353</v>
      </c>
      <c r="G2" s="209" t="s">
        <v>1866</v>
      </c>
      <c r="H2" s="202" t="s">
        <v>2953</v>
      </c>
      <c r="I2" s="200" t="s">
        <v>1931</v>
      </c>
      <c r="J2" s="205" t="s">
        <v>1932</v>
      </c>
      <c r="K2" s="207" t="s">
        <v>1933</v>
      </c>
      <c r="L2" s="207" t="s">
        <v>1934</v>
      </c>
      <c r="M2" s="198" t="s">
        <v>1935</v>
      </c>
      <c r="N2" s="199"/>
      <c r="O2" s="198" t="s">
        <v>2954</v>
      </c>
      <c r="P2" s="204"/>
    </row>
    <row r="3" spans="1:16" s="10" customFormat="1" ht="27" customHeight="1" x14ac:dyDescent="0.15">
      <c r="A3" s="214"/>
      <c r="B3" s="208"/>
      <c r="C3" s="216"/>
      <c r="D3" s="201"/>
      <c r="E3" s="210"/>
      <c r="F3" s="210"/>
      <c r="G3" s="210"/>
      <c r="H3" s="203"/>
      <c r="I3" s="201"/>
      <c r="J3" s="206"/>
      <c r="K3" s="208"/>
      <c r="L3" s="208"/>
      <c r="M3" s="30" t="s">
        <v>1937</v>
      </c>
      <c r="N3" s="31" t="s">
        <v>2955</v>
      </c>
      <c r="O3" s="30" t="s">
        <v>2956</v>
      </c>
      <c r="P3" s="116" t="s">
        <v>2957</v>
      </c>
    </row>
    <row r="4" spans="1:16" ht="35.25" customHeight="1" x14ac:dyDescent="0.15">
      <c r="A4" s="19">
        <v>4468</v>
      </c>
      <c r="B4" s="20" t="s">
        <v>4820</v>
      </c>
      <c r="C4" s="20" t="s">
        <v>4651</v>
      </c>
      <c r="D4" s="21" t="s">
        <v>296</v>
      </c>
      <c r="E4" s="22">
        <v>25365</v>
      </c>
      <c r="F4" s="89">
        <v>330060</v>
      </c>
      <c r="G4" s="136" t="s">
        <v>1737</v>
      </c>
      <c r="H4" s="23">
        <v>2.5</v>
      </c>
      <c r="I4" s="24" t="s">
        <v>784</v>
      </c>
      <c r="J4" s="25">
        <v>19940331</v>
      </c>
      <c r="K4" s="26" t="s">
        <v>298</v>
      </c>
      <c r="L4" s="27" t="s">
        <v>4821</v>
      </c>
      <c r="M4" s="16">
        <v>0</v>
      </c>
      <c r="N4" s="80">
        <v>0</v>
      </c>
      <c r="O4" s="180">
        <v>1</v>
      </c>
      <c r="P4" s="173">
        <v>0</v>
      </c>
    </row>
    <row r="5" spans="1:16" ht="35.25" customHeight="1" x14ac:dyDescent="0.15">
      <c r="A5" s="19">
        <v>4387</v>
      </c>
      <c r="B5" s="20" t="s">
        <v>4822</v>
      </c>
      <c r="C5" s="20" t="s">
        <v>4652</v>
      </c>
      <c r="D5" s="21" t="s">
        <v>783</v>
      </c>
      <c r="E5" s="22">
        <v>2576</v>
      </c>
      <c r="F5" s="89">
        <v>220366</v>
      </c>
      <c r="G5" s="136" t="s">
        <v>1738</v>
      </c>
      <c r="H5" s="23">
        <v>0.26</v>
      </c>
      <c r="I5" s="24" t="s">
        <v>784</v>
      </c>
      <c r="J5" s="25">
        <v>19910329</v>
      </c>
      <c r="K5" s="26" t="s">
        <v>298</v>
      </c>
      <c r="L5" s="27" t="s">
        <v>4823</v>
      </c>
      <c r="M5" s="16">
        <v>1</v>
      </c>
      <c r="N5" s="80">
        <v>150</v>
      </c>
      <c r="O5" s="180">
        <v>0</v>
      </c>
      <c r="P5" s="173">
        <v>0</v>
      </c>
    </row>
    <row r="6" spans="1:16" ht="35.25" customHeight="1" x14ac:dyDescent="0.15">
      <c r="A6" s="19">
        <v>4439</v>
      </c>
      <c r="B6" s="20" t="s">
        <v>4824</v>
      </c>
      <c r="C6" s="20" t="s">
        <v>4653</v>
      </c>
      <c r="D6" s="21" t="s">
        <v>783</v>
      </c>
      <c r="E6" s="22">
        <v>2657</v>
      </c>
      <c r="F6" s="89">
        <v>220365</v>
      </c>
      <c r="G6" s="136" t="s">
        <v>1739</v>
      </c>
      <c r="H6" s="23">
        <v>0.27</v>
      </c>
      <c r="I6" s="24" t="s">
        <v>784</v>
      </c>
      <c r="J6" s="25">
        <v>19930331</v>
      </c>
      <c r="K6" s="26" t="s">
        <v>298</v>
      </c>
      <c r="L6" s="27" t="s">
        <v>4825</v>
      </c>
      <c r="M6" s="16">
        <v>1</v>
      </c>
      <c r="N6" s="80">
        <v>150</v>
      </c>
      <c r="O6" s="180">
        <v>0</v>
      </c>
      <c r="P6" s="173">
        <v>0</v>
      </c>
    </row>
    <row r="7" spans="1:16" ht="35.25" customHeight="1" x14ac:dyDescent="0.15">
      <c r="A7" s="19">
        <v>4466</v>
      </c>
      <c r="B7" s="20" t="s">
        <v>4826</v>
      </c>
      <c r="C7" s="20" t="s">
        <v>4654</v>
      </c>
      <c r="D7" s="21" t="s">
        <v>783</v>
      </c>
      <c r="E7" s="22">
        <v>2522</v>
      </c>
      <c r="F7" s="90">
        <v>220368</v>
      </c>
      <c r="G7" s="154" t="s">
        <v>1740</v>
      </c>
      <c r="H7" s="23">
        <v>0.25</v>
      </c>
      <c r="I7" s="24" t="s">
        <v>784</v>
      </c>
      <c r="J7" s="25">
        <v>19940331</v>
      </c>
      <c r="K7" s="26" t="s">
        <v>298</v>
      </c>
      <c r="L7" s="27" t="s">
        <v>1162</v>
      </c>
      <c r="M7" s="16">
        <v>1</v>
      </c>
      <c r="N7" s="80">
        <v>756</v>
      </c>
      <c r="O7" s="180">
        <v>0</v>
      </c>
      <c r="P7" s="173">
        <v>0</v>
      </c>
    </row>
    <row r="8" spans="1:16" ht="35.25" customHeight="1" x14ac:dyDescent="0.15">
      <c r="A8" s="19">
        <v>4467</v>
      </c>
      <c r="B8" s="20" t="s">
        <v>1163</v>
      </c>
      <c r="C8" s="20" t="s">
        <v>4624</v>
      </c>
      <c r="D8" s="21" t="s">
        <v>783</v>
      </c>
      <c r="E8" s="22">
        <v>2008</v>
      </c>
      <c r="F8" s="90">
        <v>220369</v>
      </c>
      <c r="G8" s="154" t="s">
        <v>1741</v>
      </c>
      <c r="H8" s="23">
        <v>0.2</v>
      </c>
      <c r="I8" s="24" t="s">
        <v>784</v>
      </c>
      <c r="J8" s="25">
        <v>19940331</v>
      </c>
      <c r="K8" s="26" t="s">
        <v>298</v>
      </c>
      <c r="L8" s="27" t="s">
        <v>1164</v>
      </c>
      <c r="M8" s="16">
        <v>1</v>
      </c>
      <c r="N8" s="80">
        <v>2576</v>
      </c>
      <c r="O8" s="180">
        <v>0</v>
      </c>
      <c r="P8" s="173">
        <v>0</v>
      </c>
    </row>
    <row r="9" spans="1:16" ht="35.25" customHeight="1" x14ac:dyDescent="0.15">
      <c r="A9" s="19">
        <v>4351</v>
      </c>
      <c r="B9" s="20" t="s">
        <v>1165</v>
      </c>
      <c r="C9" s="20" t="s">
        <v>4625</v>
      </c>
      <c r="D9" s="21" t="s">
        <v>783</v>
      </c>
      <c r="E9" s="22">
        <v>2133</v>
      </c>
      <c r="F9" s="89">
        <v>220364</v>
      </c>
      <c r="G9" s="136" t="s">
        <v>1742</v>
      </c>
      <c r="H9" s="23">
        <v>0.21</v>
      </c>
      <c r="I9" s="24" t="s">
        <v>784</v>
      </c>
      <c r="J9" s="25">
        <v>19900331</v>
      </c>
      <c r="K9" s="26" t="s">
        <v>298</v>
      </c>
      <c r="L9" s="27" t="s">
        <v>1166</v>
      </c>
      <c r="M9" s="16">
        <v>1</v>
      </c>
      <c r="N9" s="80">
        <v>2084</v>
      </c>
      <c r="O9" s="180">
        <v>0</v>
      </c>
      <c r="P9" s="173">
        <v>0</v>
      </c>
    </row>
    <row r="10" spans="1:16" ht="35.25" customHeight="1" x14ac:dyDescent="0.15">
      <c r="A10" s="19">
        <v>4350</v>
      </c>
      <c r="B10" s="20" t="s">
        <v>1603</v>
      </c>
      <c r="C10" s="20" t="s">
        <v>4626</v>
      </c>
      <c r="D10" s="21" t="s">
        <v>783</v>
      </c>
      <c r="E10" s="22">
        <v>2080</v>
      </c>
      <c r="F10" s="89">
        <v>220363</v>
      </c>
      <c r="G10" s="136" t="s">
        <v>1743</v>
      </c>
      <c r="H10" s="23">
        <v>0.21</v>
      </c>
      <c r="I10" s="24" t="s">
        <v>784</v>
      </c>
      <c r="J10" s="25">
        <v>19900331</v>
      </c>
      <c r="K10" s="26" t="s">
        <v>298</v>
      </c>
      <c r="L10" s="27" t="s">
        <v>1604</v>
      </c>
      <c r="M10" s="16">
        <v>0</v>
      </c>
      <c r="N10" s="80">
        <v>0</v>
      </c>
      <c r="O10" s="180">
        <v>0</v>
      </c>
      <c r="P10" s="173">
        <v>0</v>
      </c>
    </row>
    <row r="11" spans="1:16" ht="35.25" customHeight="1" x14ac:dyDescent="0.15">
      <c r="A11" s="19">
        <v>4438</v>
      </c>
      <c r="B11" s="20" t="s">
        <v>1605</v>
      </c>
      <c r="C11" s="20" t="s">
        <v>4627</v>
      </c>
      <c r="D11" s="21" t="s">
        <v>2221</v>
      </c>
      <c r="E11" s="22">
        <v>9634</v>
      </c>
      <c r="F11" s="89"/>
      <c r="G11" s="136"/>
      <c r="H11" s="28" t="s">
        <v>4890</v>
      </c>
      <c r="I11" s="24" t="s">
        <v>784</v>
      </c>
      <c r="J11" s="25">
        <v>19930331</v>
      </c>
      <c r="K11" s="26" t="s">
        <v>3111</v>
      </c>
      <c r="L11" s="27" t="s">
        <v>5116</v>
      </c>
      <c r="M11" s="16">
        <v>0</v>
      </c>
      <c r="N11" s="80">
        <v>0</v>
      </c>
      <c r="O11" s="180">
        <v>0</v>
      </c>
      <c r="P11" s="173">
        <v>0</v>
      </c>
    </row>
    <row r="12" spans="1:16" ht="35.25" customHeight="1" x14ac:dyDescent="0.15">
      <c r="A12" s="19">
        <v>4385</v>
      </c>
      <c r="B12" s="20" t="s">
        <v>1606</v>
      </c>
      <c r="C12" s="20" t="s">
        <v>4628</v>
      </c>
      <c r="D12" s="21" t="s">
        <v>783</v>
      </c>
      <c r="E12" s="22">
        <v>160</v>
      </c>
      <c r="F12" s="89"/>
      <c r="G12" s="136"/>
      <c r="H12" s="28" t="s">
        <v>4890</v>
      </c>
      <c r="I12" s="24" t="s">
        <v>297</v>
      </c>
      <c r="J12" s="25">
        <v>19910329</v>
      </c>
      <c r="K12" s="26" t="s">
        <v>785</v>
      </c>
      <c r="L12" s="27" t="s">
        <v>2852</v>
      </c>
      <c r="M12" s="16">
        <v>0</v>
      </c>
      <c r="N12" s="80">
        <v>0</v>
      </c>
      <c r="O12" s="180">
        <v>0</v>
      </c>
      <c r="P12" s="173">
        <v>0</v>
      </c>
    </row>
    <row r="13" spans="1:16" ht="35.25" customHeight="1" x14ac:dyDescent="0.15">
      <c r="A13" s="19">
        <v>3184</v>
      </c>
      <c r="B13" s="20" t="s">
        <v>521</v>
      </c>
      <c r="C13" s="20" t="s">
        <v>4629</v>
      </c>
      <c r="D13" s="21" t="s">
        <v>783</v>
      </c>
      <c r="E13" s="22">
        <v>7397</v>
      </c>
      <c r="F13" s="89">
        <v>220322</v>
      </c>
      <c r="G13" s="136" t="s">
        <v>521</v>
      </c>
      <c r="H13" s="23">
        <v>0.78</v>
      </c>
      <c r="I13" s="24" t="s">
        <v>297</v>
      </c>
      <c r="J13" s="25">
        <v>19601001</v>
      </c>
      <c r="K13" s="26" t="s">
        <v>298</v>
      </c>
      <c r="L13" s="27" t="s">
        <v>522</v>
      </c>
      <c r="M13" s="16">
        <v>1</v>
      </c>
      <c r="N13" s="80">
        <v>1186</v>
      </c>
      <c r="O13" s="180">
        <v>1</v>
      </c>
      <c r="P13" s="173">
        <v>0</v>
      </c>
    </row>
    <row r="14" spans="1:16" ht="35.25" customHeight="1" x14ac:dyDescent="0.15">
      <c r="A14" s="19">
        <v>3162</v>
      </c>
      <c r="B14" s="20" t="s">
        <v>523</v>
      </c>
      <c r="C14" s="20" t="s">
        <v>4630</v>
      </c>
      <c r="D14" s="21" t="s">
        <v>783</v>
      </c>
      <c r="E14" s="22">
        <v>1022</v>
      </c>
      <c r="F14" s="89">
        <v>220321</v>
      </c>
      <c r="G14" s="136" t="s">
        <v>523</v>
      </c>
      <c r="H14" s="23">
        <v>7.0000000000000007E-2</v>
      </c>
      <c r="I14" s="24" t="s">
        <v>297</v>
      </c>
      <c r="J14" s="25">
        <v>19581201</v>
      </c>
      <c r="K14" s="26" t="s">
        <v>298</v>
      </c>
      <c r="L14" s="27" t="s">
        <v>524</v>
      </c>
      <c r="M14" s="16">
        <v>1</v>
      </c>
      <c r="N14" s="80">
        <v>2522</v>
      </c>
      <c r="O14" s="180">
        <v>1</v>
      </c>
      <c r="P14" s="173">
        <v>0</v>
      </c>
    </row>
    <row r="15" spans="1:16" ht="35.25" customHeight="1" x14ac:dyDescent="0.15">
      <c r="A15" s="19">
        <v>4326</v>
      </c>
      <c r="B15" s="20" t="s">
        <v>3252</v>
      </c>
      <c r="C15" s="20" t="s">
        <v>4631</v>
      </c>
      <c r="D15" s="21" t="s">
        <v>783</v>
      </c>
      <c r="E15" s="22">
        <v>992</v>
      </c>
      <c r="F15" s="89">
        <v>220361</v>
      </c>
      <c r="G15" s="136" t="s">
        <v>3252</v>
      </c>
      <c r="H15" s="23">
        <v>0.1</v>
      </c>
      <c r="I15" s="24" t="s">
        <v>3110</v>
      </c>
      <c r="J15" s="25">
        <v>19890331</v>
      </c>
      <c r="K15" s="26" t="s">
        <v>785</v>
      </c>
      <c r="L15" s="27" t="s">
        <v>3248</v>
      </c>
      <c r="M15" s="16">
        <v>0</v>
      </c>
      <c r="N15" s="80">
        <v>0</v>
      </c>
      <c r="O15" s="180">
        <v>0</v>
      </c>
      <c r="P15" s="173">
        <v>0</v>
      </c>
    </row>
    <row r="16" spans="1:16" ht="35.25" customHeight="1" x14ac:dyDescent="0.15">
      <c r="A16" s="19">
        <v>4346</v>
      </c>
      <c r="B16" s="20" t="s">
        <v>3249</v>
      </c>
      <c r="C16" s="20" t="s">
        <v>4632</v>
      </c>
      <c r="D16" s="21" t="s">
        <v>783</v>
      </c>
      <c r="E16" s="22">
        <v>157</v>
      </c>
      <c r="F16" s="89"/>
      <c r="G16" s="136"/>
      <c r="H16" s="28" t="s">
        <v>4889</v>
      </c>
      <c r="I16" s="24" t="s">
        <v>3110</v>
      </c>
      <c r="J16" s="25">
        <v>19900331</v>
      </c>
      <c r="K16" s="26" t="s">
        <v>785</v>
      </c>
      <c r="L16" s="27" t="s">
        <v>3248</v>
      </c>
      <c r="M16" s="16">
        <v>0</v>
      </c>
      <c r="N16" s="80">
        <v>0</v>
      </c>
      <c r="O16" s="180">
        <v>0</v>
      </c>
      <c r="P16" s="173">
        <v>0</v>
      </c>
    </row>
    <row r="17" spans="1:16" ht="35.25" customHeight="1" x14ac:dyDescent="0.15">
      <c r="A17" s="19">
        <v>3926</v>
      </c>
      <c r="B17" s="20" t="s">
        <v>3250</v>
      </c>
      <c r="C17" s="20" t="s">
        <v>4633</v>
      </c>
      <c r="D17" s="21" t="s">
        <v>783</v>
      </c>
      <c r="E17" s="22">
        <v>1840</v>
      </c>
      <c r="F17" s="89"/>
      <c r="G17" s="136"/>
      <c r="H17" s="28" t="s">
        <v>4889</v>
      </c>
      <c r="I17" s="24" t="s">
        <v>297</v>
      </c>
      <c r="J17" s="25">
        <v>19810331</v>
      </c>
      <c r="K17" s="26" t="s">
        <v>3101</v>
      </c>
      <c r="L17" s="27" t="s">
        <v>5118</v>
      </c>
      <c r="M17" s="16">
        <v>0</v>
      </c>
      <c r="N17" s="80">
        <v>0</v>
      </c>
      <c r="O17" s="180">
        <v>0</v>
      </c>
      <c r="P17" s="173">
        <v>0</v>
      </c>
    </row>
    <row r="18" spans="1:16" ht="35.25" customHeight="1" x14ac:dyDescent="0.15">
      <c r="A18" s="19">
        <v>4608</v>
      </c>
      <c r="B18" s="20" t="s">
        <v>5119</v>
      </c>
      <c r="C18" s="20" t="s">
        <v>4634</v>
      </c>
      <c r="D18" s="21" t="s">
        <v>1084</v>
      </c>
      <c r="E18" s="22">
        <v>1197</v>
      </c>
      <c r="F18" s="89"/>
      <c r="G18" s="136"/>
      <c r="H18" s="28" t="s">
        <v>717</v>
      </c>
      <c r="I18" s="24" t="s">
        <v>61</v>
      </c>
      <c r="J18" s="25">
        <v>20020329</v>
      </c>
      <c r="K18" s="26" t="s">
        <v>785</v>
      </c>
      <c r="L18" s="27" t="s">
        <v>5120</v>
      </c>
      <c r="M18" s="16">
        <v>0</v>
      </c>
      <c r="N18" s="80">
        <v>0</v>
      </c>
      <c r="O18" s="180">
        <v>0</v>
      </c>
      <c r="P18" s="173">
        <v>0</v>
      </c>
    </row>
    <row r="19" spans="1:16" ht="35.25" customHeight="1" x14ac:dyDescent="0.15">
      <c r="A19" s="19">
        <v>3559</v>
      </c>
      <c r="B19" s="20" t="s">
        <v>5121</v>
      </c>
      <c r="C19" s="20" t="s">
        <v>4635</v>
      </c>
      <c r="D19" s="21" t="s">
        <v>783</v>
      </c>
      <c r="E19" s="22">
        <v>550</v>
      </c>
      <c r="F19" s="89"/>
      <c r="G19" s="136"/>
      <c r="H19" s="28" t="s">
        <v>4889</v>
      </c>
      <c r="I19" s="24" t="s">
        <v>3110</v>
      </c>
      <c r="J19" s="25">
        <v>19750322</v>
      </c>
      <c r="K19" s="26" t="s">
        <v>336</v>
      </c>
      <c r="L19" s="27" t="s">
        <v>3251</v>
      </c>
      <c r="M19" s="16">
        <v>0</v>
      </c>
      <c r="N19" s="80">
        <v>0</v>
      </c>
      <c r="O19" s="180">
        <v>0</v>
      </c>
      <c r="P19" s="173">
        <v>0</v>
      </c>
    </row>
    <row r="20" spans="1:16" ht="35.25" customHeight="1" x14ac:dyDescent="0.15">
      <c r="A20" s="19">
        <v>3682</v>
      </c>
      <c r="B20" s="20" t="s">
        <v>5122</v>
      </c>
      <c r="C20" s="20" t="s">
        <v>4636</v>
      </c>
      <c r="D20" s="21" t="s">
        <v>296</v>
      </c>
      <c r="E20" s="22">
        <v>12015</v>
      </c>
      <c r="F20" s="89">
        <v>330025</v>
      </c>
      <c r="G20" s="136" t="s">
        <v>1744</v>
      </c>
      <c r="H20" s="23">
        <v>1.3</v>
      </c>
      <c r="I20" s="24" t="s">
        <v>297</v>
      </c>
      <c r="J20" s="25">
        <v>19770310</v>
      </c>
      <c r="K20" s="26" t="s">
        <v>298</v>
      </c>
      <c r="L20" s="27" t="s">
        <v>5123</v>
      </c>
      <c r="M20" s="16">
        <v>1</v>
      </c>
      <c r="N20" s="80">
        <v>703</v>
      </c>
      <c r="O20" s="180">
        <v>2</v>
      </c>
      <c r="P20" s="173">
        <v>0</v>
      </c>
    </row>
    <row r="21" spans="1:16" ht="35.25" customHeight="1" x14ac:dyDescent="0.15">
      <c r="A21" s="19">
        <v>3227</v>
      </c>
      <c r="B21" s="20" t="s">
        <v>5124</v>
      </c>
      <c r="C21" s="20" t="s">
        <v>3160</v>
      </c>
      <c r="D21" s="21" t="s">
        <v>783</v>
      </c>
      <c r="E21" s="22">
        <v>5835</v>
      </c>
      <c r="F21" s="89">
        <v>220323</v>
      </c>
      <c r="G21" s="136" t="s">
        <v>5124</v>
      </c>
      <c r="H21" s="23">
        <v>0.57999999999999996</v>
      </c>
      <c r="I21" s="24" t="s">
        <v>297</v>
      </c>
      <c r="J21" s="25">
        <v>19630401</v>
      </c>
      <c r="K21" s="26" t="s">
        <v>298</v>
      </c>
      <c r="L21" s="27" t="s">
        <v>5125</v>
      </c>
      <c r="M21" s="16">
        <v>1</v>
      </c>
      <c r="N21" s="80">
        <v>1531</v>
      </c>
      <c r="O21" s="180">
        <v>1</v>
      </c>
      <c r="P21" s="173">
        <v>0</v>
      </c>
    </row>
    <row r="22" spans="1:16" ht="35.25" customHeight="1" x14ac:dyDescent="0.15">
      <c r="A22" s="19">
        <v>4171</v>
      </c>
      <c r="B22" s="20" t="s">
        <v>5126</v>
      </c>
      <c r="C22" s="20" t="s">
        <v>3161</v>
      </c>
      <c r="D22" s="21" t="s">
        <v>783</v>
      </c>
      <c r="E22" s="22">
        <v>484</v>
      </c>
      <c r="F22" s="89"/>
      <c r="G22" s="136"/>
      <c r="H22" s="28" t="s">
        <v>4890</v>
      </c>
      <c r="I22" s="24" t="s">
        <v>297</v>
      </c>
      <c r="J22" s="25">
        <v>19850330</v>
      </c>
      <c r="K22" s="26" t="s">
        <v>5202</v>
      </c>
      <c r="L22" s="27" t="s">
        <v>5127</v>
      </c>
      <c r="M22" s="16">
        <v>1</v>
      </c>
      <c r="N22" s="80">
        <v>1242</v>
      </c>
      <c r="O22" s="180">
        <v>0</v>
      </c>
      <c r="P22" s="173">
        <v>0</v>
      </c>
    </row>
    <row r="23" spans="1:16" ht="35.25" customHeight="1" x14ac:dyDescent="0.15">
      <c r="A23" s="19">
        <v>3994</v>
      </c>
      <c r="B23" s="20" t="s">
        <v>5128</v>
      </c>
      <c r="C23" s="20" t="s">
        <v>3162</v>
      </c>
      <c r="D23" s="21" t="s">
        <v>783</v>
      </c>
      <c r="E23" s="22">
        <v>318</v>
      </c>
      <c r="F23" s="89"/>
      <c r="G23" s="136"/>
      <c r="H23" s="28" t="s">
        <v>4890</v>
      </c>
      <c r="I23" s="24" t="s">
        <v>297</v>
      </c>
      <c r="J23" s="25">
        <v>19820331</v>
      </c>
      <c r="K23" s="26" t="s">
        <v>785</v>
      </c>
      <c r="L23" s="27" t="s">
        <v>5129</v>
      </c>
      <c r="M23" s="16">
        <v>0</v>
      </c>
      <c r="N23" s="80">
        <v>0</v>
      </c>
      <c r="O23" s="180">
        <v>0</v>
      </c>
      <c r="P23" s="173">
        <v>0</v>
      </c>
    </row>
    <row r="24" spans="1:16" ht="35.25" customHeight="1" x14ac:dyDescent="0.15">
      <c r="A24" s="19">
        <v>3627</v>
      </c>
      <c r="B24" s="20" t="s">
        <v>5130</v>
      </c>
      <c r="C24" s="20" t="s">
        <v>1224</v>
      </c>
      <c r="D24" s="21" t="s">
        <v>783</v>
      </c>
      <c r="E24" s="22">
        <v>802</v>
      </c>
      <c r="F24" s="89"/>
      <c r="G24" s="136"/>
      <c r="H24" s="28" t="s">
        <v>4890</v>
      </c>
      <c r="I24" s="24" t="s">
        <v>297</v>
      </c>
      <c r="J24" s="25">
        <v>19760325</v>
      </c>
      <c r="K24" s="26" t="s">
        <v>5202</v>
      </c>
      <c r="L24" s="27" t="s">
        <v>5131</v>
      </c>
      <c r="M24" s="16">
        <v>1</v>
      </c>
      <c r="N24" s="80">
        <v>2565</v>
      </c>
      <c r="O24" s="180">
        <v>0</v>
      </c>
      <c r="P24" s="173">
        <v>0</v>
      </c>
    </row>
    <row r="25" spans="1:16" ht="35.25" customHeight="1" x14ac:dyDescent="0.15">
      <c r="A25" s="19">
        <v>4111</v>
      </c>
      <c r="B25" s="20" t="s">
        <v>5132</v>
      </c>
      <c r="C25" s="20" t="s">
        <v>1225</v>
      </c>
      <c r="D25" s="21" t="s">
        <v>783</v>
      </c>
      <c r="E25" s="22">
        <v>1329</v>
      </c>
      <c r="F25" s="89">
        <v>220355</v>
      </c>
      <c r="G25" s="136" t="s">
        <v>5132</v>
      </c>
      <c r="H25" s="23">
        <v>0.13</v>
      </c>
      <c r="I25" s="24" t="s">
        <v>297</v>
      </c>
      <c r="J25" s="25">
        <v>19840331</v>
      </c>
      <c r="K25" s="26" t="s">
        <v>785</v>
      </c>
      <c r="L25" s="27" t="s">
        <v>5133</v>
      </c>
      <c r="M25" s="16">
        <v>1</v>
      </c>
      <c r="N25" s="80">
        <v>620</v>
      </c>
      <c r="O25" s="180">
        <v>0</v>
      </c>
      <c r="P25" s="173">
        <v>0</v>
      </c>
    </row>
    <row r="26" spans="1:16" ht="35.25" customHeight="1" x14ac:dyDescent="0.15">
      <c r="A26" s="19">
        <v>4674</v>
      </c>
      <c r="B26" s="20" t="s">
        <v>442</v>
      </c>
      <c r="C26" s="20" t="s">
        <v>1226</v>
      </c>
      <c r="D26" s="21" t="s">
        <v>1084</v>
      </c>
      <c r="E26" s="22">
        <v>9113</v>
      </c>
      <c r="F26" s="89"/>
      <c r="G26" s="136"/>
      <c r="H26" s="28" t="s">
        <v>4889</v>
      </c>
      <c r="I26" s="24" t="s">
        <v>61</v>
      </c>
      <c r="J26" s="25">
        <v>20080331</v>
      </c>
      <c r="K26" s="26" t="s">
        <v>298</v>
      </c>
      <c r="L26" s="27" t="s">
        <v>443</v>
      </c>
      <c r="M26" s="16">
        <v>0</v>
      </c>
      <c r="N26" s="80">
        <v>0</v>
      </c>
      <c r="O26" s="180">
        <v>0</v>
      </c>
      <c r="P26" s="173">
        <v>0</v>
      </c>
    </row>
    <row r="27" spans="1:16" ht="35.25" customHeight="1" x14ac:dyDescent="0.15">
      <c r="A27" s="19">
        <v>4112</v>
      </c>
      <c r="B27" s="20" t="s">
        <v>5134</v>
      </c>
      <c r="C27" s="20" t="s">
        <v>1227</v>
      </c>
      <c r="D27" s="21" t="s">
        <v>783</v>
      </c>
      <c r="E27" s="22">
        <v>1010</v>
      </c>
      <c r="F27" s="89">
        <v>220341</v>
      </c>
      <c r="G27" s="136" t="s">
        <v>1745</v>
      </c>
      <c r="H27" s="23">
        <v>0.1</v>
      </c>
      <c r="I27" s="24" t="s">
        <v>784</v>
      </c>
      <c r="J27" s="25">
        <v>19840331</v>
      </c>
      <c r="K27" s="26" t="s">
        <v>298</v>
      </c>
      <c r="L27" s="27" t="s">
        <v>5135</v>
      </c>
      <c r="M27" s="16">
        <v>1</v>
      </c>
      <c r="N27" s="80">
        <v>320</v>
      </c>
      <c r="O27" s="180">
        <v>0</v>
      </c>
      <c r="P27" s="173">
        <v>0</v>
      </c>
    </row>
    <row r="28" spans="1:16" ht="35.25" customHeight="1" x14ac:dyDescent="0.15">
      <c r="A28" s="19">
        <v>4058</v>
      </c>
      <c r="B28" s="20" t="s">
        <v>5136</v>
      </c>
      <c r="C28" s="20" t="s">
        <v>1228</v>
      </c>
      <c r="D28" s="21" t="s">
        <v>783</v>
      </c>
      <c r="E28" s="22">
        <v>1214</v>
      </c>
      <c r="F28" s="89">
        <v>220340</v>
      </c>
      <c r="G28" s="136" t="s">
        <v>1746</v>
      </c>
      <c r="H28" s="28">
        <v>0.12</v>
      </c>
      <c r="I28" s="24" t="s">
        <v>297</v>
      </c>
      <c r="J28" s="25">
        <v>19840314</v>
      </c>
      <c r="K28" s="26" t="s">
        <v>298</v>
      </c>
      <c r="L28" s="27" t="s">
        <v>5137</v>
      </c>
      <c r="M28" s="16">
        <v>1</v>
      </c>
      <c r="N28" s="80">
        <v>686</v>
      </c>
      <c r="O28" s="180">
        <v>0</v>
      </c>
      <c r="P28" s="173">
        <v>0</v>
      </c>
    </row>
    <row r="29" spans="1:16" ht="35.25" customHeight="1" x14ac:dyDescent="0.15">
      <c r="A29" s="19">
        <v>4113</v>
      </c>
      <c r="B29" s="20" t="s">
        <v>5138</v>
      </c>
      <c r="C29" s="20" t="s">
        <v>1229</v>
      </c>
      <c r="D29" s="21" t="s">
        <v>783</v>
      </c>
      <c r="E29" s="22">
        <v>2393</v>
      </c>
      <c r="F29" s="89">
        <v>220342</v>
      </c>
      <c r="G29" s="136" t="s">
        <v>1747</v>
      </c>
      <c r="H29" s="23">
        <v>0.24</v>
      </c>
      <c r="I29" s="24" t="s">
        <v>784</v>
      </c>
      <c r="J29" s="25">
        <v>19840331</v>
      </c>
      <c r="K29" s="26" t="s">
        <v>298</v>
      </c>
      <c r="L29" s="27" t="s">
        <v>5139</v>
      </c>
      <c r="M29" s="16">
        <v>1</v>
      </c>
      <c r="N29" s="80">
        <v>1329</v>
      </c>
      <c r="O29" s="180">
        <v>0</v>
      </c>
      <c r="P29" s="173">
        <v>0</v>
      </c>
    </row>
    <row r="30" spans="1:16" ht="35.25" customHeight="1" x14ac:dyDescent="0.15">
      <c r="A30" s="19">
        <v>3927</v>
      </c>
      <c r="B30" s="20" t="s">
        <v>5140</v>
      </c>
      <c r="C30" s="20" t="s">
        <v>1230</v>
      </c>
      <c r="D30" s="21" t="s">
        <v>783</v>
      </c>
      <c r="E30" s="22">
        <v>200</v>
      </c>
      <c r="F30" s="89"/>
      <c r="G30" s="136"/>
      <c r="H30" s="28" t="s">
        <v>4889</v>
      </c>
      <c r="I30" s="24" t="s">
        <v>297</v>
      </c>
      <c r="J30" s="25">
        <v>19810331</v>
      </c>
      <c r="K30" s="26" t="s">
        <v>785</v>
      </c>
      <c r="L30" s="27" t="s">
        <v>5141</v>
      </c>
      <c r="M30" s="16">
        <v>1</v>
      </c>
      <c r="N30" s="80">
        <v>607</v>
      </c>
      <c r="O30" s="180">
        <v>0</v>
      </c>
      <c r="P30" s="173">
        <v>0</v>
      </c>
    </row>
    <row r="31" spans="1:16" ht="35.25" customHeight="1" x14ac:dyDescent="0.15">
      <c r="A31" s="19">
        <v>4769</v>
      </c>
      <c r="B31" s="20" t="s">
        <v>5321</v>
      </c>
      <c r="C31" s="20" t="s">
        <v>5351</v>
      </c>
      <c r="D31" s="21" t="s">
        <v>783</v>
      </c>
      <c r="E31" s="22">
        <v>150</v>
      </c>
      <c r="F31" s="89"/>
      <c r="G31" s="136"/>
      <c r="H31" s="28"/>
      <c r="I31" s="24" t="s">
        <v>3174</v>
      </c>
      <c r="J31" s="25">
        <v>20140331</v>
      </c>
      <c r="K31" s="26" t="s">
        <v>785</v>
      </c>
      <c r="L31" s="27" t="s">
        <v>5322</v>
      </c>
      <c r="M31" s="16">
        <v>1</v>
      </c>
      <c r="N31" s="80">
        <v>755</v>
      </c>
      <c r="O31" s="180">
        <v>0</v>
      </c>
      <c r="P31" s="173">
        <v>0</v>
      </c>
    </row>
    <row r="32" spans="1:16" ht="35.25" customHeight="1" x14ac:dyDescent="0.15">
      <c r="A32" s="19">
        <v>4807</v>
      </c>
      <c r="B32" s="20" t="s">
        <v>5552</v>
      </c>
      <c r="C32" s="20" t="s">
        <v>5553</v>
      </c>
      <c r="D32" s="21" t="s">
        <v>2618</v>
      </c>
      <c r="E32" s="22">
        <v>4199</v>
      </c>
      <c r="F32" s="89"/>
      <c r="G32" s="136"/>
      <c r="H32" s="28" t="s">
        <v>717</v>
      </c>
      <c r="I32" s="24" t="s">
        <v>49</v>
      </c>
      <c r="J32" s="25">
        <v>20220331</v>
      </c>
      <c r="K32" s="26" t="s">
        <v>3212</v>
      </c>
      <c r="L32" s="27" t="s">
        <v>5554</v>
      </c>
      <c r="M32" s="16">
        <v>1</v>
      </c>
      <c r="N32" s="80">
        <v>1473</v>
      </c>
      <c r="O32" s="180">
        <v>0</v>
      </c>
      <c r="P32" s="173">
        <v>0</v>
      </c>
    </row>
    <row r="33" spans="1:16" ht="35.25" customHeight="1" x14ac:dyDescent="0.15">
      <c r="A33" s="19">
        <v>4384</v>
      </c>
      <c r="B33" s="20" t="s">
        <v>5142</v>
      </c>
      <c r="C33" s="20" t="s">
        <v>1231</v>
      </c>
      <c r="D33" s="21" t="s">
        <v>783</v>
      </c>
      <c r="E33" s="22">
        <v>1708</v>
      </c>
      <c r="F33" s="89">
        <v>220359</v>
      </c>
      <c r="G33" s="136" t="s">
        <v>5142</v>
      </c>
      <c r="H33" s="23">
        <v>0.17</v>
      </c>
      <c r="I33" s="24" t="s">
        <v>297</v>
      </c>
      <c r="J33" s="25">
        <v>19910329</v>
      </c>
      <c r="K33" s="26" t="s">
        <v>336</v>
      </c>
      <c r="L33" s="27" t="s">
        <v>5143</v>
      </c>
      <c r="M33" s="16">
        <v>1</v>
      </c>
      <c r="N33" s="80">
        <v>200</v>
      </c>
      <c r="O33" s="180">
        <v>0</v>
      </c>
      <c r="P33" s="173">
        <v>0</v>
      </c>
    </row>
    <row r="34" spans="1:16" ht="35.25" customHeight="1" x14ac:dyDescent="0.15">
      <c r="A34" s="19">
        <v>4521</v>
      </c>
      <c r="B34" s="20" t="s">
        <v>5144</v>
      </c>
      <c r="C34" s="20" t="s">
        <v>1232</v>
      </c>
      <c r="D34" s="21" t="s">
        <v>783</v>
      </c>
      <c r="E34" s="22">
        <v>2310</v>
      </c>
      <c r="F34" s="89">
        <v>220360</v>
      </c>
      <c r="G34" s="136" t="s">
        <v>5144</v>
      </c>
      <c r="H34" s="23">
        <v>0.23</v>
      </c>
      <c r="I34" s="24" t="s">
        <v>297</v>
      </c>
      <c r="J34" s="25">
        <v>19961003</v>
      </c>
      <c r="K34" s="26" t="s">
        <v>336</v>
      </c>
      <c r="L34" s="27" t="s">
        <v>5145</v>
      </c>
      <c r="M34" s="16">
        <v>0</v>
      </c>
      <c r="N34" s="80">
        <v>0</v>
      </c>
      <c r="O34" s="180">
        <v>0</v>
      </c>
      <c r="P34" s="173">
        <v>0</v>
      </c>
    </row>
    <row r="35" spans="1:16" ht="35.25" customHeight="1" x14ac:dyDescent="0.15">
      <c r="A35" s="19">
        <v>4323</v>
      </c>
      <c r="B35" s="20" t="s">
        <v>4609</v>
      </c>
      <c r="C35" s="20" t="s">
        <v>1233</v>
      </c>
      <c r="D35" s="21" t="s">
        <v>517</v>
      </c>
      <c r="E35" s="22">
        <v>4246</v>
      </c>
      <c r="F35" s="89">
        <v>19</v>
      </c>
      <c r="G35" s="136" t="s">
        <v>1748</v>
      </c>
      <c r="H35" s="28">
        <v>0.43</v>
      </c>
      <c r="I35" s="24" t="s">
        <v>297</v>
      </c>
      <c r="J35" s="25">
        <v>19890331</v>
      </c>
      <c r="K35" s="26" t="s">
        <v>336</v>
      </c>
      <c r="L35" s="43" t="s">
        <v>4610</v>
      </c>
      <c r="M35" s="16">
        <v>0</v>
      </c>
      <c r="N35" s="80">
        <v>0</v>
      </c>
      <c r="O35" s="180">
        <v>1</v>
      </c>
      <c r="P35" s="173">
        <v>0</v>
      </c>
    </row>
    <row r="36" spans="1:16" ht="35.25" customHeight="1" x14ac:dyDescent="0.15">
      <c r="A36" s="19">
        <v>4635</v>
      </c>
      <c r="B36" s="20" t="s">
        <v>4611</v>
      </c>
      <c r="C36" s="20" t="s">
        <v>1234</v>
      </c>
      <c r="D36" s="21" t="s">
        <v>2221</v>
      </c>
      <c r="E36" s="22">
        <v>11359</v>
      </c>
      <c r="F36" s="89"/>
      <c r="G36" s="136"/>
      <c r="H36" s="23" t="s">
        <v>507</v>
      </c>
      <c r="I36" s="24" t="s">
        <v>297</v>
      </c>
      <c r="J36" s="25">
        <v>20050331</v>
      </c>
      <c r="K36" s="26" t="s">
        <v>298</v>
      </c>
      <c r="L36" s="27" t="s">
        <v>816</v>
      </c>
      <c r="M36" s="16">
        <v>0</v>
      </c>
      <c r="N36" s="80">
        <v>0</v>
      </c>
      <c r="O36" s="180">
        <v>0</v>
      </c>
      <c r="P36" s="173">
        <v>0</v>
      </c>
    </row>
    <row r="37" spans="1:16" ht="35.25" customHeight="1" x14ac:dyDescent="0.15">
      <c r="A37" s="19">
        <v>4386</v>
      </c>
      <c r="B37" s="20" t="s">
        <v>4612</v>
      </c>
      <c r="C37" s="20" t="s">
        <v>1235</v>
      </c>
      <c r="D37" s="21" t="s">
        <v>783</v>
      </c>
      <c r="E37" s="22">
        <v>400</v>
      </c>
      <c r="F37" s="90"/>
      <c r="G37" s="154"/>
      <c r="H37" s="28" t="s">
        <v>4890</v>
      </c>
      <c r="I37" s="24" t="s">
        <v>784</v>
      </c>
      <c r="J37" s="25">
        <v>19910329</v>
      </c>
      <c r="K37" s="26" t="s">
        <v>785</v>
      </c>
      <c r="L37" s="27" t="s">
        <v>4613</v>
      </c>
      <c r="M37" s="16">
        <v>0</v>
      </c>
      <c r="N37" s="80">
        <v>0</v>
      </c>
      <c r="O37" s="180">
        <v>0</v>
      </c>
      <c r="P37" s="173">
        <v>0</v>
      </c>
    </row>
    <row r="38" spans="1:16" ht="35.25" customHeight="1" x14ac:dyDescent="0.15">
      <c r="A38" s="19">
        <v>4287</v>
      </c>
      <c r="B38" s="20" t="s">
        <v>4614</v>
      </c>
      <c r="C38" s="20" t="s">
        <v>1236</v>
      </c>
      <c r="D38" s="21" t="s">
        <v>783</v>
      </c>
      <c r="E38" s="22">
        <v>695</v>
      </c>
      <c r="F38" s="89"/>
      <c r="G38" s="136"/>
      <c r="H38" s="28" t="s">
        <v>4890</v>
      </c>
      <c r="I38" s="24" t="s">
        <v>784</v>
      </c>
      <c r="J38" s="25">
        <v>19880331</v>
      </c>
      <c r="K38" s="26" t="s">
        <v>785</v>
      </c>
      <c r="L38" s="27" t="s">
        <v>4615</v>
      </c>
      <c r="M38" s="16">
        <v>0</v>
      </c>
      <c r="N38" s="80">
        <v>0</v>
      </c>
      <c r="O38" s="180">
        <v>0</v>
      </c>
      <c r="P38" s="173">
        <v>0</v>
      </c>
    </row>
    <row r="39" spans="1:16" ht="35.25" customHeight="1" x14ac:dyDescent="0.15">
      <c r="A39" s="19">
        <v>3798</v>
      </c>
      <c r="B39" s="20" t="s">
        <v>4616</v>
      </c>
      <c r="C39" s="20" t="s">
        <v>1237</v>
      </c>
      <c r="D39" s="21" t="s">
        <v>783</v>
      </c>
      <c r="E39" s="22">
        <v>2674</v>
      </c>
      <c r="F39" s="89">
        <v>220337</v>
      </c>
      <c r="G39" s="136" t="s">
        <v>4616</v>
      </c>
      <c r="H39" s="23">
        <v>0.27</v>
      </c>
      <c r="I39" s="24" t="s">
        <v>784</v>
      </c>
      <c r="J39" s="25">
        <v>19790312</v>
      </c>
      <c r="K39" s="26" t="s">
        <v>5202</v>
      </c>
      <c r="L39" s="27" t="s">
        <v>2331</v>
      </c>
      <c r="M39" s="16">
        <v>1</v>
      </c>
      <c r="N39" s="80">
        <v>150</v>
      </c>
      <c r="O39" s="180">
        <v>0</v>
      </c>
      <c r="P39" s="173">
        <v>0</v>
      </c>
    </row>
    <row r="40" spans="1:16" ht="35.25" customHeight="1" x14ac:dyDescent="0.15">
      <c r="A40" s="19">
        <v>3677</v>
      </c>
      <c r="B40" s="20" t="s">
        <v>2332</v>
      </c>
      <c r="C40" s="20" t="s">
        <v>1238</v>
      </c>
      <c r="D40" s="21" t="s">
        <v>783</v>
      </c>
      <c r="E40" s="22">
        <v>151</v>
      </c>
      <c r="F40" s="89"/>
      <c r="G40" s="136"/>
      <c r="H40" s="28" t="s">
        <v>4890</v>
      </c>
      <c r="I40" s="24" t="s">
        <v>297</v>
      </c>
      <c r="J40" s="25">
        <v>19770310</v>
      </c>
      <c r="K40" s="26" t="s">
        <v>785</v>
      </c>
      <c r="L40" s="27" t="s">
        <v>4480</v>
      </c>
      <c r="M40" s="16">
        <v>0</v>
      </c>
      <c r="N40" s="80">
        <v>0</v>
      </c>
      <c r="O40" s="180">
        <v>0</v>
      </c>
      <c r="P40" s="173">
        <v>0</v>
      </c>
    </row>
    <row r="41" spans="1:16" ht="35.25" customHeight="1" x14ac:dyDescent="0.15">
      <c r="A41" s="19">
        <v>4244</v>
      </c>
      <c r="B41" s="20" t="s">
        <v>4481</v>
      </c>
      <c r="C41" s="20" t="s">
        <v>1239</v>
      </c>
      <c r="D41" s="21" t="s">
        <v>1084</v>
      </c>
      <c r="E41" s="22">
        <v>4469</v>
      </c>
      <c r="F41" s="89">
        <v>18</v>
      </c>
      <c r="G41" s="136" t="s">
        <v>4481</v>
      </c>
      <c r="H41" s="23">
        <v>0.66</v>
      </c>
      <c r="I41" s="24" t="s">
        <v>297</v>
      </c>
      <c r="J41" s="25">
        <v>19860613</v>
      </c>
      <c r="K41" s="26" t="s">
        <v>298</v>
      </c>
      <c r="L41" s="27" t="s">
        <v>4482</v>
      </c>
      <c r="M41" s="16">
        <v>0</v>
      </c>
      <c r="N41" s="80">
        <v>0</v>
      </c>
      <c r="O41" s="180">
        <v>0</v>
      </c>
      <c r="P41" s="173">
        <v>0</v>
      </c>
    </row>
    <row r="42" spans="1:16" ht="35.25" customHeight="1" x14ac:dyDescent="0.15">
      <c r="A42" s="19">
        <v>4780</v>
      </c>
      <c r="B42" s="20" t="s">
        <v>5402</v>
      </c>
      <c r="C42" s="20" t="s">
        <v>5403</v>
      </c>
      <c r="D42" s="21" t="s">
        <v>2618</v>
      </c>
      <c r="E42" s="22">
        <v>8368</v>
      </c>
      <c r="F42" s="89"/>
      <c r="G42" s="136"/>
      <c r="H42" s="23"/>
      <c r="I42" s="24" t="s">
        <v>5407</v>
      </c>
      <c r="J42" s="25">
        <v>20150331</v>
      </c>
      <c r="K42" s="26" t="s">
        <v>3212</v>
      </c>
      <c r="L42" s="27" t="s">
        <v>4931</v>
      </c>
      <c r="M42" s="16">
        <v>0</v>
      </c>
      <c r="N42" s="80">
        <v>0</v>
      </c>
      <c r="O42" s="180">
        <v>0</v>
      </c>
      <c r="P42" s="173">
        <v>0</v>
      </c>
    </row>
    <row r="43" spans="1:16" ht="35.25" customHeight="1" x14ac:dyDescent="0.15">
      <c r="A43" s="19">
        <v>4772</v>
      </c>
      <c r="B43" s="20" t="s">
        <v>5359</v>
      </c>
      <c r="C43" s="20" t="s">
        <v>5368</v>
      </c>
      <c r="D43" s="21" t="s">
        <v>2618</v>
      </c>
      <c r="E43" s="22">
        <v>2502</v>
      </c>
      <c r="F43" s="89"/>
      <c r="G43" s="136"/>
      <c r="H43" s="23"/>
      <c r="I43" s="24" t="s">
        <v>5407</v>
      </c>
      <c r="J43" s="25">
        <v>20140930</v>
      </c>
      <c r="K43" s="26" t="s">
        <v>3947</v>
      </c>
      <c r="L43" s="27" t="s">
        <v>5486</v>
      </c>
      <c r="M43" s="16">
        <v>0</v>
      </c>
      <c r="N43" s="80">
        <v>0</v>
      </c>
      <c r="O43" s="180">
        <v>0</v>
      </c>
      <c r="P43" s="173">
        <v>0</v>
      </c>
    </row>
    <row r="44" spans="1:16" ht="35.25" customHeight="1" x14ac:dyDescent="0.15">
      <c r="A44" s="19">
        <v>3864</v>
      </c>
      <c r="B44" s="20" t="s">
        <v>4483</v>
      </c>
      <c r="C44" s="20" t="s">
        <v>1240</v>
      </c>
      <c r="D44" s="21" t="s">
        <v>783</v>
      </c>
      <c r="E44" s="22">
        <v>2190</v>
      </c>
      <c r="F44" s="89"/>
      <c r="G44" s="136"/>
      <c r="H44" s="28" t="s">
        <v>4890</v>
      </c>
      <c r="I44" s="24" t="s">
        <v>297</v>
      </c>
      <c r="J44" s="25">
        <v>19800331</v>
      </c>
      <c r="K44" s="26" t="s">
        <v>336</v>
      </c>
      <c r="L44" s="27" t="s">
        <v>2494</v>
      </c>
      <c r="M44" s="16">
        <v>1</v>
      </c>
      <c r="N44" s="80">
        <v>2248</v>
      </c>
      <c r="O44" s="180">
        <v>1</v>
      </c>
      <c r="P44" s="173">
        <v>0</v>
      </c>
    </row>
    <row r="45" spans="1:16" ht="35.25" customHeight="1" x14ac:dyDescent="0.15">
      <c r="A45" s="19">
        <v>4489</v>
      </c>
      <c r="B45" s="20" t="s">
        <v>2495</v>
      </c>
      <c r="C45" s="20" t="s">
        <v>1241</v>
      </c>
      <c r="D45" s="21" t="s">
        <v>1084</v>
      </c>
      <c r="E45" s="22">
        <v>7570</v>
      </c>
      <c r="F45" s="89"/>
      <c r="G45" s="136"/>
      <c r="H45" s="28" t="s">
        <v>4890</v>
      </c>
      <c r="I45" s="24" t="s">
        <v>784</v>
      </c>
      <c r="J45" s="25">
        <v>19950331</v>
      </c>
      <c r="K45" s="26" t="s">
        <v>5202</v>
      </c>
      <c r="L45" s="27" t="s">
        <v>2496</v>
      </c>
      <c r="M45" s="16">
        <v>0</v>
      </c>
      <c r="N45" s="80">
        <v>0</v>
      </c>
      <c r="O45" s="180">
        <v>0</v>
      </c>
      <c r="P45" s="173">
        <v>0</v>
      </c>
    </row>
    <row r="46" spans="1:16" ht="35.25" customHeight="1" x14ac:dyDescent="0.15">
      <c r="A46" s="19">
        <v>3865</v>
      </c>
      <c r="B46" s="20" t="s">
        <v>2497</v>
      </c>
      <c r="C46" s="20" t="s">
        <v>1242</v>
      </c>
      <c r="D46" s="21" t="s">
        <v>783</v>
      </c>
      <c r="E46" s="22">
        <v>151</v>
      </c>
      <c r="F46" s="89"/>
      <c r="G46" s="136"/>
      <c r="H46" s="28" t="s">
        <v>4890</v>
      </c>
      <c r="I46" s="24" t="s">
        <v>297</v>
      </c>
      <c r="J46" s="25">
        <v>19800331</v>
      </c>
      <c r="K46" s="26" t="s">
        <v>785</v>
      </c>
      <c r="L46" s="27" t="s">
        <v>2498</v>
      </c>
      <c r="M46" s="16">
        <v>1</v>
      </c>
      <c r="N46" s="80">
        <v>2192</v>
      </c>
      <c r="O46" s="180">
        <v>0</v>
      </c>
      <c r="P46" s="173">
        <v>0</v>
      </c>
    </row>
    <row r="47" spans="1:16" ht="35.25" customHeight="1" x14ac:dyDescent="0.15">
      <c r="A47" s="19">
        <v>3071</v>
      </c>
      <c r="B47" s="20" t="s">
        <v>2499</v>
      </c>
      <c r="C47" s="20" t="s">
        <v>1243</v>
      </c>
      <c r="D47" s="21" t="s">
        <v>783</v>
      </c>
      <c r="E47" s="22">
        <v>1461</v>
      </c>
      <c r="F47" s="89">
        <v>220309</v>
      </c>
      <c r="G47" s="136" t="s">
        <v>2499</v>
      </c>
      <c r="H47" s="23">
        <v>0.2</v>
      </c>
      <c r="I47" s="24" t="s">
        <v>297</v>
      </c>
      <c r="J47" s="25">
        <v>19530129</v>
      </c>
      <c r="K47" s="26" t="s">
        <v>336</v>
      </c>
      <c r="L47" s="27" t="s">
        <v>2500</v>
      </c>
      <c r="M47" s="16">
        <v>1</v>
      </c>
      <c r="N47" s="80">
        <v>1708</v>
      </c>
      <c r="O47" s="180">
        <v>1</v>
      </c>
      <c r="P47" s="173">
        <v>0</v>
      </c>
    </row>
    <row r="48" spans="1:16" ht="35.25" customHeight="1" x14ac:dyDescent="0.15">
      <c r="A48" s="19">
        <v>3484</v>
      </c>
      <c r="B48" s="20" t="s">
        <v>2501</v>
      </c>
      <c r="C48" s="20" t="s">
        <v>1244</v>
      </c>
      <c r="D48" s="21" t="s">
        <v>783</v>
      </c>
      <c r="E48" s="22">
        <v>762</v>
      </c>
      <c r="F48" s="89"/>
      <c r="G48" s="136"/>
      <c r="H48" s="28" t="s">
        <v>4889</v>
      </c>
      <c r="I48" s="24" t="s">
        <v>297</v>
      </c>
      <c r="J48" s="25">
        <v>19740331</v>
      </c>
      <c r="K48" s="26" t="s">
        <v>785</v>
      </c>
      <c r="L48" s="27" t="s">
        <v>2562</v>
      </c>
      <c r="M48" s="16">
        <v>1</v>
      </c>
      <c r="N48" s="80">
        <v>2189</v>
      </c>
      <c r="O48" s="180">
        <v>0</v>
      </c>
      <c r="P48" s="173">
        <v>0</v>
      </c>
    </row>
    <row r="49" spans="1:16" ht="35.25" customHeight="1" x14ac:dyDescent="0.15">
      <c r="A49" s="19">
        <v>3480</v>
      </c>
      <c r="B49" s="20" t="s">
        <v>2563</v>
      </c>
      <c r="C49" s="20" t="s">
        <v>1245</v>
      </c>
      <c r="D49" s="21" t="s">
        <v>296</v>
      </c>
      <c r="E49" s="22">
        <v>8146</v>
      </c>
      <c r="F49" s="89">
        <v>330027</v>
      </c>
      <c r="G49" s="136" t="s">
        <v>1749</v>
      </c>
      <c r="H49" s="23">
        <v>1.1000000000000001</v>
      </c>
      <c r="I49" s="24" t="s">
        <v>297</v>
      </c>
      <c r="J49" s="25">
        <v>19740331</v>
      </c>
      <c r="K49" s="26" t="s">
        <v>298</v>
      </c>
      <c r="L49" s="27" t="s">
        <v>2564</v>
      </c>
      <c r="M49" s="16">
        <v>0</v>
      </c>
      <c r="N49" s="80">
        <v>0</v>
      </c>
      <c r="O49" s="180">
        <v>1</v>
      </c>
      <c r="P49" s="173">
        <v>0</v>
      </c>
    </row>
    <row r="50" spans="1:16" ht="35.25" customHeight="1" x14ac:dyDescent="0.15">
      <c r="A50" s="19">
        <v>3007</v>
      </c>
      <c r="B50" s="20" t="s">
        <v>2565</v>
      </c>
      <c r="C50" s="20" t="s">
        <v>1246</v>
      </c>
      <c r="D50" s="21" t="s">
        <v>783</v>
      </c>
      <c r="E50" s="22">
        <v>6995</v>
      </c>
      <c r="F50" s="89"/>
      <c r="G50" s="136"/>
      <c r="H50" s="28" t="s">
        <v>4889</v>
      </c>
      <c r="I50" s="24" t="s">
        <v>297</v>
      </c>
      <c r="J50" s="25">
        <v>19340701</v>
      </c>
      <c r="K50" s="26" t="s">
        <v>3101</v>
      </c>
      <c r="L50" s="27" t="s">
        <v>4789</v>
      </c>
      <c r="M50" s="16">
        <v>1</v>
      </c>
      <c r="N50" s="80">
        <v>1461</v>
      </c>
      <c r="O50" s="180">
        <v>1</v>
      </c>
      <c r="P50" s="173">
        <v>0</v>
      </c>
    </row>
    <row r="51" spans="1:16" ht="35.25" customHeight="1" x14ac:dyDescent="0.15">
      <c r="A51" s="34">
        <v>4796</v>
      </c>
      <c r="B51" s="29" t="s">
        <v>5476</v>
      </c>
      <c r="C51" s="29" t="s">
        <v>5477</v>
      </c>
      <c r="D51" s="35" t="s">
        <v>783</v>
      </c>
      <c r="E51" s="36">
        <v>2498</v>
      </c>
      <c r="F51" s="123"/>
      <c r="G51" s="150"/>
      <c r="H51" s="42" t="s">
        <v>717</v>
      </c>
      <c r="I51" s="38" t="s">
        <v>610</v>
      </c>
      <c r="J51" s="39">
        <v>20170428</v>
      </c>
      <c r="K51" s="40" t="s">
        <v>53</v>
      </c>
      <c r="L51" s="41" t="s">
        <v>5488</v>
      </c>
      <c r="M51" s="16">
        <v>0</v>
      </c>
      <c r="N51" s="80">
        <v>0</v>
      </c>
      <c r="O51" s="181">
        <v>0</v>
      </c>
      <c r="P51" s="177">
        <v>0</v>
      </c>
    </row>
    <row r="52" spans="1:16" ht="35.25" customHeight="1" x14ac:dyDescent="0.15">
      <c r="A52" s="19">
        <v>3678</v>
      </c>
      <c r="B52" s="20" t="s">
        <v>4790</v>
      </c>
      <c r="C52" s="20" t="s">
        <v>1247</v>
      </c>
      <c r="D52" s="21" t="s">
        <v>3964</v>
      </c>
      <c r="E52" s="22">
        <v>42780</v>
      </c>
      <c r="F52" s="89"/>
      <c r="G52" s="136"/>
      <c r="H52" s="28" t="s">
        <v>4889</v>
      </c>
      <c r="I52" s="24" t="s">
        <v>3110</v>
      </c>
      <c r="J52" s="25">
        <v>19770310</v>
      </c>
      <c r="K52" s="26" t="s">
        <v>5202</v>
      </c>
      <c r="L52" s="27" t="s">
        <v>4791</v>
      </c>
      <c r="M52" s="16">
        <v>1</v>
      </c>
      <c r="N52" s="80">
        <v>151</v>
      </c>
      <c r="O52" s="180">
        <v>2</v>
      </c>
      <c r="P52" s="173">
        <v>0</v>
      </c>
    </row>
    <row r="53" spans="1:16" ht="35.25" customHeight="1" x14ac:dyDescent="0.15">
      <c r="A53" s="19">
        <v>3142</v>
      </c>
      <c r="B53" s="20" t="s">
        <v>4792</v>
      </c>
      <c r="C53" s="20" t="s">
        <v>1248</v>
      </c>
      <c r="D53" s="21" t="s">
        <v>783</v>
      </c>
      <c r="E53" s="22">
        <v>1140</v>
      </c>
      <c r="F53" s="89">
        <v>220315</v>
      </c>
      <c r="G53" s="136" t="s">
        <v>4792</v>
      </c>
      <c r="H53" s="28">
        <v>0.1</v>
      </c>
      <c r="I53" s="24" t="s">
        <v>297</v>
      </c>
      <c r="J53" s="25">
        <v>19560401</v>
      </c>
      <c r="K53" s="26" t="s">
        <v>336</v>
      </c>
      <c r="L53" s="27" t="s">
        <v>4793</v>
      </c>
      <c r="M53" s="16">
        <v>1</v>
      </c>
      <c r="N53" s="80">
        <v>524</v>
      </c>
      <c r="O53" s="180">
        <v>1</v>
      </c>
      <c r="P53" s="173">
        <v>0</v>
      </c>
    </row>
    <row r="54" spans="1:16" ht="35.25" customHeight="1" x14ac:dyDescent="0.15">
      <c r="A54" s="19">
        <v>4636</v>
      </c>
      <c r="B54" s="20" t="s">
        <v>4794</v>
      </c>
      <c r="C54" s="20" t="s">
        <v>1249</v>
      </c>
      <c r="D54" s="21" t="s">
        <v>2221</v>
      </c>
      <c r="E54" s="22">
        <v>6974</v>
      </c>
      <c r="F54" s="89"/>
      <c r="G54" s="136"/>
      <c r="H54" s="23" t="s">
        <v>507</v>
      </c>
      <c r="I54" s="24" t="s">
        <v>297</v>
      </c>
      <c r="J54" s="25">
        <v>20050331</v>
      </c>
      <c r="K54" s="26" t="s">
        <v>5478</v>
      </c>
      <c r="L54" s="27" t="s">
        <v>4795</v>
      </c>
      <c r="M54" s="16">
        <v>0</v>
      </c>
      <c r="N54" s="80">
        <v>0</v>
      </c>
      <c r="O54" s="180">
        <v>0</v>
      </c>
      <c r="P54" s="173">
        <v>0</v>
      </c>
    </row>
    <row r="55" spans="1:16" ht="35.25" customHeight="1" x14ac:dyDescent="0.15">
      <c r="A55" s="19">
        <v>3323</v>
      </c>
      <c r="B55" s="20" t="s">
        <v>5085</v>
      </c>
      <c r="C55" s="20" t="s">
        <v>1250</v>
      </c>
      <c r="D55" s="21" t="s">
        <v>783</v>
      </c>
      <c r="E55" s="22">
        <v>1955</v>
      </c>
      <c r="F55" s="89">
        <v>220307</v>
      </c>
      <c r="G55" s="136" t="s">
        <v>5085</v>
      </c>
      <c r="H55" s="23">
        <v>0.1</v>
      </c>
      <c r="I55" s="24" t="s">
        <v>297</v>
      </c>
      <c r="J55" s="25">
        <v>19680401</v>
      </c>
      <c r="K55" s="26" t="s">
        <v>336</v>
      </c>
      <c r="L55" s="27" t="s">
        <v>5086</v>
      </c>
      <c r="M55" s="16">
        <v>0</v>
      </c>
      <c r="N55" s="80">
        <v>0</v>
      </c>
      <c r="O55" s="180">
        <v>0</v>
      </c>
      <c r="P55" s="173">
        <v>0</v>
      </c>
    </row>
    <row r="56" spans="1:16" ht="35.25" customHeight="1" x14ac:dyDescent="0.15">
      <c r="A56" s="19">
        <v>3483</v>
      </c>
      <c r="B56" s="20" t="s">
        <v>5087</v>
      </c>
      <c r="C56" s="20" t="s">
        <v>1251</v>
      </c>
      <c r="D56" s="21" t="s">
        <v>296</v>
      </c>
      <c r="E56" s="22">
        <v>12417</v>
      </c>
      <c r="F56" s="89">
        <v>220353</v>
      </c>
      <c r="G56" s="136" t="s">
        <v>5087</v>
      </c>
      <c r="H56" s="23">
        <v>0.2</v>
      </c>
      <c r="I56" s="24" t="s">
        <v>297</v>
      </c>
      <c r="J56" s="25">
        <v>19740331</v>
      </c>
      <c r="K56" s="26" t="s">
        <v>5202</v>
      </c>
      <c r="L56" s="27" t="s">
        <v>5088</v>
      </c>
      <c r="M56" s="16">
        <v>0</v>
      </c>
      <c r="N56" s="80">
        <v>0</v>
      </c>
      <c r="O56" s="180">
        <v>1</v>
      </c>
      <c r="P56" s="173">
        <v>0</v>
      </c>
    </row>
    <row r="57" spans="1:16" ht="35.25" customHeight="1" x14ac:dyDescent="0.15">
      <c r="A57" s="19">
        <v>3681</v>
      </c>
      <c r="B57" s="20" t="s">
        <v>5089</v>
      </c>
      <c r="C57" s="20" t="s">
        <v>1252</v>
      </c>
      <c r="D57" s="21" t="s">
        <v>783</v>
      </c>
      <c r="E57" s="22">
        <v>590</v>
      </c>
      <c r="F57" s="89">
        <v>220335</v>
      </c>
      <c r="G57" s="136" t="s">
        <v>5089</v>
      </c>
      <c r="H57" s="23">
        <v>0.06</v>
      </c>
      <c r="I57" s="24" t="s">
        <v>297</v>
      </c>
      <c r="J57" s="25">
        <v>19770310</v>
      </c>
      <c r="K57" s="26" t="s">
        <v>785</v>
      </c>
      <c r="L57" s="27" t="s">
        <v>5090</v>
      </c>
      <c r="M57" s="16">
        <v>0</v>
      </c>
      <c r="N57" s="80">
        <v>0</v>
      </c>
      <c r="O57" s="180">
        <v>0</v>
      </c>
      <c r="P57" s="173">
        <v>0</v>
      </c>
    </row>
    <row r="58" spans="1:16" ht="35.25" customHeight="1" x14ac:dyDescent="0.15">
      <c r="A58" s="19">
        <v>3322</v>
      </c>
      <c r="B58" s="20" t="s">
        <v>5091</v>
      </c>
      <c r="C58" s="20" t="s">
        <v>5174</v>
      </c>
      <c r="D58" s="21" t="s">
        <v>783</v>
      </c>
      <c r="E58" s="22">
        <v>1559</v>
      </c>
      <c r="F58" s="89">
        <v>220316</v>
      </c>
      <c r="G58" s="136" t="s">
        <v>5091</v>
      </c>
      <c r="H58" s="23">
        <v>0.17</v>
      </c>
      <c r="I58" s="24" t="s">
        <v>297</v>
      </c>
      <c r="J58" s="25">
        <v>19680401</v>
      </c>
      <c r="K58" s="26" t="s">
        <v>336</v>
      </c>
      <c r="L58" s="27" t="s">
        <v>5092</v>
      </c>
      <c r="M58" s="16">
        <v>1</v>
      </c>
      <c r="N58" s="80">
        <v>1207</v>
      </c>
      <c r="O58" s="180">
        <v>1</v>
      </c>
      <c r="P58" s="173">
        <v>0</v>
      </c>
    </row>
    <row r="59" spans="1:16" ht="35.25" customHeight="1" x14ac:dyDescent="0.15">
      <c r="A59" s="19">
        <v>4620</v>
      </c>
      <c r="B59" s="20" t="s">
        <v>5093</v>
      </c>
      <c r="C59" s="20" t="s">
        <v>5175</v>
      </c>
      <c r="D59" s="21" t="s">
        <v>783</v>
      </c>
      <c r="E59" s="22">
        <v>311</v>
      </c>
      <c r="F59" s="89"/>
      <c r="G59" s="136"/>
      <c r="H59" s="23" t="s">
        <v>507</v>
      </c>
      <c r="I59" s="24" t="s">
        <v>297</v>
      </c>
      <c r="J59" s="25">
        <v>20030331</v>
      </c>
      <c r="K59" s="26" t="s">
        <v>785</v>
      </c>
      <c r="L59" s="27" t="s">
        <v>4139</v>
      </c>
      <c r="M59" s="16">
        <v>0</v>
      </c>
      <c r="N59" s="80">
        <v>0</v>
      </c>
      <c r="O59" s="180">
        <v>0</v>
      </c>
      <c r="P59" s="173">
        <v>0</v>
      </c>
    </row>
    <row r="60" spans="1:16" ht="35.25" customHeight="1" x14ac:dyDescent="0.15">
      <c r="A60" s="19">
        <v>3481</v>
      </c>
      <c r="B60" s="20" t="s">
        <v>4140</v>
      </c>
      <c r="C60" s="20" t="s">
        <v>5176</v>
      </c>
      <c r="D60" s="21" t="s">
        <v>783</v>
      </c>
      <c r="E60" s="22">
        <v>1393</v>
      </c>
      <c r="F60" s="89"/>
      <c r="G60" s="136"/>
      <c r="H60" s="23" t="s">
        <v>507</v>
      </c>
      <c r="I60" s="24" t="s">
        <v>297</v>
      </c>
      <c r="J60" s="25">
        <v>19740331</v>
      </c>
      <c r="K60" s="26" t="s">
        <v>5202</v>
      </c>
      <c r="L60" s="27" t="s">
        <v>3269</v>
      </c>
      <c r="M60" s="16">
        <v>0</v>
      </c>
      <c r="N60" s="80">
        <v>0</v>
      </c>
      <c r="O60" s="180">
        <v>0</v>
      </c>
      <c r="P60" s="173">
        <v>0</v>
      </c>
    </row>
    <row r="61" spans="1:16" ht="35.25" customHeight="1" x14ac:dyDescent="0.15">
      <c r="A61" s="19">
        <v>3928</v>
      </c>
      <c r="B61" s="20" t="s">
        <v>3270</v>
      </c>
      <c r="C61" s="20" t="s">
        <v>5177</v>
      </c>
      <c r="D61" s="21" t="s">
        <v>783</v>
      </c>
      <c r="E61" s="22">
        <v>190</v>
      </c>
      <c r="F61" s="89"/>
      <c r="G61" s="136"/>
      <c r="H61" s="23" t="s">
        <v>507</v>
      </c>
      <c r="I61" s="24" t="s">
        <v>297</v>
      </c>
      <c r="J61" s="25">
        <v>19810331</v>
      </c>
      <c r="K61" s="26" t="s">
        <v>785</v>
      </c>
      <c r="L61" s="27" t="s">
        <v>3271</v>
      </c>
      <c r="M61" s="16">
        <v>1</v>
      </c>
      <c r="N61" s="80">
        <v>2001</v>
      </c>
      <c r="O61" s="180">
        <v>0</v>
      </c>
      <c r="P61" s="173">
        <v>0</v>
      </c>
    </row>
    <row r="62" spans="1:16" ht="35.25" customHeight="1" x14ac:dyDescent="0.15">
      <c r="A62" s="19">
        <v>3679</v>
      </c>
      <c r="B62" s="20" t="s">
        <v>3272</v>
      </c>
      <c r="C62" s="20" t="s">
        <v>1187</v>
      </c>
      <c r="D62" s="21" t="s">
        <v>1084</v>
      </c>
      <c r="E62" s="22">
        <v>21955</v>
      </c>
      <c r="F62" s="89"/>
      <c r="G62" s="136"/>
      <c r="H62" s="23" t="s">
        <v>507</v>
      </c>
      <c r="I62" s="24" t="s">
        <v>297</v>
      </c>
      <c r="J62" s="25">
        <v>19770310</v>
      </c>
      <c r="K62" s="26" t="s">
        <v>336</v>
      </c>
      <c r="L62" s="27" t="s">
        <v>3273</v>
      </c>
      <c r="M62" s="16">
        <v>0</v>
      </c>
      <c r="N62" s="80">
        <v>0</v>
      </c>
      <c r="O62" s="180">
        <v>0</v>
      </c>
      <c r="P62" s="173">
        <v>0</v>
      </c>
    </row>
    <row r="63" spans="1:16" ht="35.25" customHeight="1" x14ac:dyDescent="0.15">
      <c r="A63" s="19">
        <v>3560</v>
      </c>
      <c r="B63" s="20" t="s">
        <v>3274</v>
      </c>
      <c r="C63" s="20" t="s">
        <v>3919</v>
      </c>
      <c r="D63" s="21" t="s">
        <v>517</v>
      </c>
      <c r="E63" s="22">
        <v>603</v>
      </c>
      <c r="F63" s="89">
        <v>220313</v>
      </c>
      <c r="G63" s="136" t="s">
        <v>3274</v>
      </c>
      <c r="H63" s="23">
        <v>0.11</v>
      </c>
      <c r="I63" s="24" t="s">
        <v>297</v>
      </c>
      <c r="J63" s="25">
        <v>19750322</v>
      </c>
      <c r="K63" s="26" t="s">
        <v>5202</v>
      </c>
      <c r="L63" s="27" t="s">
        <v>4864</v>
      </c>
      <c r="M63" s="16">
        <v>1</v>
      </c>
      <c r="N63" s="80">
        <v>1140</v>
      </c>
      <c r="O63" s="180">
        <v>0</v>
      </c>
      <c r="P63" s="173">
        <v>0</v>
      </c>
    </row>
    <row r="64" spans="1:16" ht="35.25" customHeight="1" x14ac:dyDescent="0.15">
      <c r="A64" s="19">
        <v>3866</v>
      </c>
      <c r="B64" s="20" t="s">
        <v>4865</v>
      </c>
      <c r="C64" s="20" t="s">
        <v>3920</v>
      </c>
      <c r="D64" s="21" t="s">
        <v>296</v>
      </c>
      <c r="E64" s="22">
        <v>18800</v>
      </c>
      <c r="F64" s="89">
        <v>330043</v>
      </c>
      <c r="G64" s="136" t="s">
        <v>4865</v>
      </c>
      <c r="H64" s="23">
        <v>1.9</v>
      </c>
      <c r="I64" s="24" t="s">
        <v>784</v>
      </c>
      <c r="J64" s="25">
        <v>19800331</v>
      </c>
      <c r="K64" s="26" t="s">
        <v>298</v>
      </c>
      <c r="L64" s="27" t="s">
        <v>4866</v>
      </c>
      <c r="M64" s="16">
        <v>1</v>
      </c>
      <c r="N64" s="80">
        <v>1559</v>
      </c>
      <c r="O64" s="180">
        <v>1</v>
      </c>
      <c r="P64" s="173">
        <v>1</v>
      </c>
    </row>
    <row r="65" spans="1:16" ht="35.25" customHeight="1" x14ac:dyDescent="0.15">
      <c r="A65" s="19">
        <v>4114</v>
      </c>
      <c r="B65" s="20" t="s">
        <v>4867</v>
      </c>
      <c r="C65" s="20" t="s">
        <v>970</v>
      </c>
      <c r="D65" s="21" t="s">
        <v>783</v>
      </c>
      <c r="E65" s="22">
        <v>3855</v>
      </c>
      <c r="F65" s="89">
        <v>220352</v>
      </c>
      <c r="G65" s="136" t="s">
        <v>1750</v>
      </c>
      <c r="H65" s="23">
        <v>0.39</v>
      </c>
      <c r="I65" s="24" t="s">
        <v>784</v>
      </c>
      <c r="J65" s="25">
        <v>19840331</v>
      </c>
      <c r="K65" s="26" t="s">
        <v>298</v>
      </c>
      <c r="L65" s="27" t="s">
        <v>4868</v>
      </c>
      <c r="M65" s="16">
        <v>1</v>
      </c>
      <c r="N65" s="80">
        <v>4378</v>
      </c>
      <c r="O65" s="180">
        <v>0</v>
      </c>
      <c r="P65" s="173">
        <v>0</v>
      </c>
    </row>
    <row r="66" spans="1:16" ht="35.25" customHeight="1" x14ac:dyDescent="0.15">
      <c r="A66" s="19">
        <v>4174</v>
      </c>
      <c r="B66" s="20" t="s">
        <v>4869</v>
      </c>
      <c r="C66" s="20" t="s">
        <v>971</v>
      </c>
      <c r="D66" s="21" t="s">
        <v>783</v>
      </c>
      <c r="E66" s="22">
        <v>1485</v>
      </c>
      <c r="F66" s="89">
        <v>220351</v>
      </c>
      <c r="G66" s="136" t="s">
        <v>1751</v>
      </c>
      <c r="H66" s="23">
        <v>0.15</v>
      </c>
      <c r="I66" s="24" t="s">
        <v>784</v>
      </c>
      <c r="J66" s="25">
        <v>19850330</v>
      </c>
      <c r="K66" s="26" t="s">
        <v>298</v>
      </c>
      <c r="L66" s="27" t="s">
        <v>4870</v>
      </c>
      <c r="M66" s="16">
        <v>1</v>
      </c>
      <c r="N66" s="80">
        <v>4002</v>
      </c>
      <c r="O66" s="180">
        <v>0</v>
      </c>
      <c r="P66" s="173">
        <v>0</v>
      </c>
    </row>
    <row r="67" spans="1:16" ht="35.25" customHeight="1" x14ac:dyDescent="0.15">
      <c r="A67" s="19">
        <v>4116</v>
      </c>
      <c r="B67" s="20" t="s">
        <v>4871</v>
      </c>
      <c r="C67" s="20" t="s">
        <v>972</v>
      </c>
      <c r="D67" s="21" t="s">
        <v>783</v>
      </c>
      <c r="E67" s="22">
        <v>2807</v>
      </c>
      <c r="F67" s="89">
        <v>220350</v>
      </c>
      <c r="G67" s="136" t="s">
        <v>1752</v>
      </c>
      <c r="H67" s="23">
        <v>0.28000000000000003</v>
      </c>
      <c r="I67" s="24" t="s">
        <v>784</v>
      </c>
      <c r="J67" s="25">
        <v>19840331</v>
      </c>
      <c r="K67" s="26" t="s">
        <v>298</v>
      </c>
      <c r="L67" s="27" t="s">
        <v>4816</v>
      </c>
      <c r="M67" s="16">
        <v>1</v>
      </c>
      <c r="N67" s="80">
        <v>1710</v>
      </c>
      <c r="O67" s="180">
        <v>0</v>
      </c>
      <c r="P67" s="173">
        <v>0</v>
      </c>
    </row>
    <row r="68" spans="1:16" ht="35.25" customHeight="1" x14ac:dyDescent="0.15">
      <c r="A68" s="19">
        <v>4288</v>
      </c>
      <c r="B68" s="20" t="s">
        <v>4961</v>
      </c>
      <c r="C68" s="20" t="s">
        <v>973</v>
      </c>
      <c r="D68" s="21" t="s">
        <v>783</v>
      </c>
      <c r="E68" s="22">
        <v>1641</v>
      </c>
      <c r="F68" s="89">
        <v>220346</v>
      </c>
      <c r="G68" s="136" t="s">
        <v>1753</v>
      </c>
      <c r="H68" s="23">
        <v>0.17</v>
      </c>
      <c r="I68" s="24" t="s">
        <v>784</v>
      </c>
      <c r="J68" s="25">
        <v>19880331</v>
      </c>
      <c r="K68" s="26" t="s">
        <v>298</v>
      </c>
      <c r="L68" s="27" t="s">
        <v>1971</v>
      </c>
      <c r="M68" s="16">
        <v>1</v>
      </c>
      <c r="N68" s="80">
        <v>190</v>
      </c>
      <c r="O68" s="180">
        <v>0</v>
      </c>
      <c r="P68" s="173">
        <v>0</v>
      </c>
    </row>
    <row r="69" spans="1:16" ht="35.25" customHeight="1" x14ac:dyDescent="0.15">
      <c r="A69" s="19">
        <v>4289</v>
      </c>
      <c r="B69" s="20" t="s">
        <v>1972</v>
      </c>
      <c r="C69" s="20" t="s">
        <v>974</v>
      </c>
      <c r="D69" s="21" t="s">
        <v>783</v>
      </c>
      <c r="E69" s="22">
        <v>4880</v>
      </c>
      <c r="F69" s="89">
        <v>220358</v>
      </c>
      <c r="G69" s="136" t="s">
        <v>1972</v>
      </c>
      <c r="H69" s="23">
        <v>0.49</v>
      </c>
      <c r="I69" s="24" t="s">
        <v>784</v>
      </c>
      <c r="J69" s="25">
        <v>19880331</v>
      </c>
      <c r="K69" s="26" t="s">
        <v>298</v>
      </c>
      <c r="L69" s="27" t="s">
        <v>1973</v>
      </c>
      <c r="M69" s="16">
        <v>0</v>
      </c>
      <c r="N69" s="80">
        <v>0</v>
      </c>
      <c r="O69" s="180">
        <v>0</v>
      </c>
      <c r="P69" s="173">
        <v>0</v>
      </c>
    </row>
    <row r="70" spans="1:16" ht="35.25" customHeight="1" x14ac:dyDescent="0.15">
      <c r="A70" s="19">
        <v>4115</v>
      </c>
      <c r="B70" s="20" t="s">
        <v>1974</v>
      </c>
      <c r="C70" s="20" t="s">
        <v>975</v>
      </c>
      <c r="D70" s="21" t="s">
        <v>783</v>
      </c>
      <c r="E70" s="22">
        <v>2234</v>
      </c>
      <c r="F70" s="89">
        <v>220347</v>
      </c>
      <c r="G70" s="136" t="s">
        <v>1754</v>
      </c>
      <c r="H70" s="23">
        <v>0.22</v>
      </c>
      <c r="I70" s="24" t="s">
        <v>784</v>
      </c>
      <c r="J70" s="25">
        <v>19840331</v>
      </c>
      <c r="K70" s="26" t="s">
        <v>298</v>
      </c>
      <c r="L70" s="27" t="s">
        <v>1975</v>
      </c>
      <c r="M70" s="16">
        <v>1</v>
      </c>
      <c r="N70" s="80">
        <v>603</v>
      </c>
      <c r="O70" s="180">
        <v>0</v>
      </c>
      <c r="P70" s="173">
        <v>0</v>
      </c>
    </row>
    <row r="71" spans="1:16" ht="35.25" customHeight="1" x14ac:dyDescent="0.15">
      <c r="A71" s="19">
        <v>4059</v>
      </c>
      <c r="B71" s="20" t="s">
        <v>1976</v>
      </c>
      <c r="C71" s="20" t="s">
        <v>5536</v>
      </c>
      <c r="D71" s="21" t="s">
        <v>783</v>
      </c>
      <c r="E71" s="22">
        <v>4314</v>
      </c>
      <c r="F71" s="89">
        <v>220348</v>
      </c>
      <c r="G71" s="136" t="s">
        <v>1755</v>
      </c>
      <c r="H71" s="23">
        <v>0.43</v>
      </c>
      <c r="I71" s="24" t="s">
        <v>784</v>
      </c>
      <c r="J71" s="25">
        <v>19840314</v>
      </c>
      <c r="K71" s="26" t="s">
        <v>298</v>
      </c>
      <c r="L71" s="27" t="s">
        <v>1977</v>
      </c>
      <c r="M71" s="16">
        <v>1</v>
      </c>
      <c r="N71" s="80">
        <v>15610</v>
      </c>
      <c r="O71" s="180">
        <v>1</v>
      </c>
      <c r="P71" s="173">
        <v>0</v>
      </c>
    </row>
    <row r="72" spans="1:16" ht="35.25" customHeight="1" x14ac:dyDescent="0.15">
      <c r="A72" s="19">
        <v>3995</v>
      </c>
      <c r="B72" s="20" t="s">
        <v>1978</v>
      </c>
      <c r="C72" s="20" t="s">
        <v>5537</v>
      </c>
      <c r="D72" s="21" t="s">
        <v>783</v>
      </c>
      <c r="E72" s="22">
        <v>4378</v>
      </c>
      <c r="F72" s="89">
        <v>220349</v>
      </c>
      <c r="G72" s="136" t="s">
        <v>1756</v>
      </c>
      <c r="H72" s="23">
        <v>0.44</v>
      </c>
      <c r="I72" s="24" t="s">
        <v>784</v>
      </c>
      <c r="J72" s="25">
        <v>19820331</v>
      </c>
      <c r="K72" s="26" t="s">
        <v>298</v>
      </c>
      <c r="L72" s="27" t="s">
        <v>1979</v>
      </c>
      <c r="M72" s="16">
        <v>1</v>
      </c>
      <c r="N72" s="80">
        <v>975</v>
      </c>
      <c r="O72" s="180">
        <v>0</v>
      </c>
      <c r="P72" s="173">
        <v>0</v>
      </c>
    </row>
    <row r="73" spans="1:16" ht="35.25" customHeight="1" x14ac:dyDescent="0.15">
      <c r="A73" s="19">
        <v>4117</v>
      </c>
      <c r="B73" s="20" t="s">
        <v>1980</v>
      </c>
      <c r="C73" s="20" t="s">
        <v>976</v>
      </c>
      <c r="D73" s="21" t="s">
        <v>783</v>
      </c>
      <c r="E73" s="22">
        <v>6551</v>
      </c>
      <c r="F73" s="89"/>
      <c r="G73" s="136"/>
      <c r="H73" s="28" t="s">
        <v>4889</v>
      </c>
      <c r="I73" s="24" t="s">
        <v>784</v>
      </c>
      <c r="J73" s="25">
        <v>19840331</v>
      </c>
      <c r="K73" s="26" t="s">
        <v>5202</v>
      </c>
      <c r="L73" s="27" t="s">
        <v>1981</v>
      </c>
      <c r="M73" s="16">
        <v>1</v>
      </c>
      <c r="N73" s="80">
        <v>1929</v>
      </c>
      <c r="O73" s="180">
        <v>0</v>
      </c>
      <c r="P73" s="173">
        <v>0</v>
      </c>
    </row>
    <row r="74" spans="1:16" ht="35.25" customHeight="1" x14ac:dyDescent="0.15">
      <c r="A74" s="19">
        <v>3028</v>
      </c>
      <c r="B74" s="20" t="s">
        <v>1982</v>
      </c>
      <c r="C74" s="20" t="s">
        <v>977</v>
      </c>
      <c r="D74" s="21" t="s">
        <v>3200</v>
      </c>
      <c r="E74" s="22">
        <v>179599</v>
      </c>
      <c r="F74" s="89">
        <v>550004</v>
      </c>
      <c r="G74" s="136" t="s">
        <v>1982</v>
      </c>
      <c r="H74" s="23">
        <v>20.6</v>
      </c>
      <c r="I74" s="24" t="s">
        <v>297</v>
      </c>
      <c r="J74" s="25">
        <v>19420401</v>
      </c>
      <c r="K74" s="186" t="s">
        <v>5557</v>
      </c>
      <c r="L74" s="27" t="s">
        <v>5059</v>
      </c>
      <c r="M74" s="16">
        <v>2</v>
      </c>
      <c r="N74" s="80">
        <v>1949</v>
      </c>
      <c r="O74" s="180">
        <v>4</v>
      </c>
      <c r="P74" s="173">
        <v>2</v>
      </c>
    </row>
    <row r="75" spans="1:16" ht="35.25" customHeight="1" x14ac:dyDescent="0.15">
      <c r="A75" s="19">
        <v>3628</v>
      </c>
      <c r="B75" s="20" t="s">
        <v>5060</v>
      </c>
      <c r="C75" s="20" t="s">
        <v>978</v>
      </c>
      <c r="D75" s="21" t="s">
        <v>783</v>
      </c>
      <c r="E75" s="22">
        <v>343</v>
      </c>
      <c r="F75" s="89"/>
      <c r="G75" s="136"/>
      <c r="H75" s="28" t="s">
        <v>4889</v>
      </c>
      <c r="I75" s="24" t="s">
        <v>3110</v>
      </c>
      <c r="J75" s="25">
        <v>19760325</v>
      </c>
      <c r="K75" s="26" t="s">
        <v>785</v>
      </c>
      <c r="L75" s="27" t="s">
        <v>5061</v>
      </c>
      <c r="M75" s="16">
        <v>0</v>
      </c>
      <c r="N75" s="80">
        <v>0</v>
      </c>
      <c r="O75" s="180">
        <v>0</v>
      </c>
      <c r="P75" s="173">
        <v>0</v>
      </c>
    </row>
    <row r="76" spans="1:16" ht="35.25" customHeight="1" x14ac:dyDescent="0.15">
      <c r="A76" s="19">
        <v>3563</v>
      </c>
      <c r="B76" s="20" t="s">
        <v>5062</v>
      </c>
      <c r="C76" s="20" t="s">
        <v>979</v>
      </c>
      <c r="D76" s="21" t="s">
        <v>783</v>
      </c>
      <c r="E76" s="22">
        <v>721</v>
      </c>
      <c r="F76" s="89"/>
      <c r="G76" s="136"/>
      <c r="H76" s="28" t="s">
        <v>4889</v>
      </c>
      <c r="I76" s="24" t="s">
        <v>297</v>
      </c>
      <c r="J76" s="25">
        <v>19750322</v>
      </c>
      <c r="K76" s="26" t="s">
        <v>785</v>
      </c>
      <c r="L76" s="27" t="s">
        <v>5063</v>
      </c>
      <c r="M76" s="16">
        <v>1</v>
      </c>
      <c r="N76" s="80">
        <v>2588</v>
      </c>
      <c r="O76" s="180">
        <v>0</v>
      </c>
      <c r="P76" s="173">
        <v>0</v>
      </c>
    </row>
    <row r="77" spans="1:16" ht="35.25" customHeight="1" x14ac:dyDescent="0.15">
      <c r="A77" s="19">
        <v>3200</v>
      </c>
      <c r="B77" s="20" t="s">
        <v>5064</v>
      </c>
      <c r="C77" s="20" t="s">
        <v>980</v>
      </c>
      <c r="D77" s="21" t="s">
        <v>783</v>
      </c>
      <c r="E77" s="22">
        <v>2408</v>
      </c>
      <c r="F77" s="89">
        <v>220304</v>
      </c>
      <c r="G77" s="136" t="s">
        <v>5064</v>
      </c>
      <c r="H77" s="23">
        <v>0.26</v>
      </c>
      <c r="I77" s="24" t="s">
        <v>297</v>
      </c>
      <c r="J77" s="25">
        <v>19610401</v>
      </c>
      <c r="K77" s="26" t="s">
        <v>336</v>
      </c>
      <c r="L77" s="27" t="s">
        <v>5065</v>
      </c>
      <c r="M77" s="16">
        <v>0</v>
      </c>
      <c r="N77" s="80">
        <v>0</v>
      </c>
      <c r="O77" s="180">
        <v>1</v>
      </c>
      <c r="P77" s="173">
        <v>0</v>
      </c>
    </row>
    <row r="78" spans="1:16" ht="35.25" customHeight="1" x14ac:dyDescent="0.15">
      <c r="A78" s="19">
        <v>3482</v>
      </c>
      <c r="B78" s="20" t="s">
        <v>5066</v>
      </c>
      <c r="C78" s="20" t="s">
        <v>981</v>
      </c>
      <c r="D78" s="21" t="s">
        <v>783</v>
      </c>
      <c r="E78" s="22">
        <v>308</v>
      </c>
      <c r="F78" s="89"/>
      <c r="G78" s="136"/>
      <c r="H78" s="28" t="s">
        <v>717</v>
      </c>
      <c r="I78" s="24" t="s">
        <v>297</v>
      </c>
      <c r="J78" s="25">
        <v>19740331</v>
      </c>
      <c r="K78" s="26" t="s">
        <v>298</v>
      </c>
      <c r="L78" s="27" t="s">
        <v>5067</v>
      </c>
      <c r="M78" s="16">
        <v>1</v>
      </c>
      <c r="N78" s="80">
        <v>6551</v>
      </c>
      <c r="O78" s="180">
        <v>0</v>
      </c>
      <c r="P78" s="173">
        <v>0</v>
      </c>
    </row>
    <row r="79" spans="1:16" ht="35.25" customHeight="1" x14ac:dyDescent="0.15">
      <c r="A79" s="19">
        <v>3246</v>
      </c>
      <c r="B79" s="20" t="s">
        <v>5068</v>
      </c>
      <c r="C79" s="20" t="s">
        <v>982</v>
      </c>
      <c r="D79" s="21" t="s">
        <v>783</v>
      </c>
      <c r="E79" s="22">
        <v>3126</v>
      </c>
      <c r="F79" s="89">
        <v>220326</v>
      </c>
      <c r="G79" s="136" t="s">
        <v>5070</v>
      </c>
      <c r="H79" s="28">
        <v>0.28999999999999998</v>
      </c>
      <c r="I79" s="24" t="s">
        <v>297</v>
      </c>
      <c r="J79" s="25">
        <v>19550401</v>
      </c>
      <c r="K79" s="26" t="s">
        <v>3101</v>
      </c>
      <c r="L79" s="27" t="s">
        <v>5069</v>
      </c>
      <c r="M79" s="16">
        <v>1</v>
      </c>
      <c r="N79" s="80">
        <v>7001</v>
      </c>
      <c r="O79" s="180">
        <v>1</v>
      </c>
      <c r="P79" s="173">
        <v>0</v>
      </c>
    </row>
    <row r="80" spans="1:16" ht="35.25" customHeight="1" x14ac:dyDescent="0.15">
      <c r="A80" s="19">
        <v>3744</v>
      </c>
      <c r="B80" s="20" t="s">
        <v>5070</v>
      </c>
      <c r="C80" s="20" t="s">
        <v>983</v>
      </c>
      <c r="D80" s="21" t="s">
        <v>783</v>
      </c>
      <c r="E80" s="22">
        <v>136</v>
      </c>
      <c r="F80" s="89"/>
      <c r="G80" s="136"/>
      <c r="H80" s="28" t="s">
        <v>4889</v>
      </c>
      <c r="I80" s="24" t="s">
        <v>297</v>
      </c>
      <c r="J80" s="25">
        <v>19780318</v>
      </c>
      <c r="K80" s="26" t="s">
        <v>298</v>
      </c>
      <c r="L80" s="27" t="s">
        <v>5071</v>
      </c>
      <c r="M80" s="16">
        <v>0</v>
      </c>
      <c r="N80" s="80">
        <v>0</v>
      </c>
      <c r="O80" s="180">
        <v>0</v>
      </c>
      <c r="P80" s="173">
        <v>0</v>
      </c>
    </row>
    <row r="81" spans="1:16" ht="35.25" customHeight="1" x14ac:dyDescent="0.15">
      <c r="A81" s="19">
        <v>4286</v>
      </c>
      <c r="B81" s="20" t="s">
        <v>5072</v>
      </c>
      <c r="C81" s="20" t="s">
        <v>984</v>
      </c>
      <c r="D81" s="21" t="s">
        <v>783</v>
      </c>
      <c r="E81" s="22">
        <v>370</v>
      </c>
      <c r="F81" s="89"/>
      <c r="G81" s="136"/>
      <c r="H81" s="28" t="s">
        <v>4889</v>
      </c>
      <c r="I81" s="24" t="s">
        <v>297</v>
      </c>
      <c r="J81" s="25">
        <v>19880331</v>
      </c>
      <c r="K81" s="26" t="s">
        <v>785</v>
      </c>
      <c r="L81" s="27" t="s">
        <v>5073</v>
      </c>
      <c r="M81" s="16">
        <v>1</v>
      </c>
      <c r="N81" s="80">
        <v>508</v>
      </c>
      <c r="O81" s="180">
        <v>0</v>
      </c>
      <c r="P81" s="173">
        <v>0</v>
      </c>
    </row>
    <row r="82" spans="1:16" ht="35.25" customHeight="1" x14ac:dyDescent="0.15">
      <c r="A82" s="19">
        <v>4440</v>
      </c>
      <c r="B82" s="20" t="s">
        <v>5074</v>
      </c>
      <c r="C82" s="20" t="s">
        <v>985</v>
      </c>
      <c r="D82" s="21" t="s">
        <v>783</v>
      </c>
      <c r="E82" s="22">
        <v>259</v>
      </c>
      <c r="F82" s="89"/>
      <c r="G82" s="136"/>
      <c r="H82" s="28" t="s">
        <v>4889</v>
      </c>
      <c r="I82" s="24" t="s">
        <v>297</v>
      </c>
      <c r="J82" s="25">
        <v>19930331</v>
      </c>
      <c r="K82" s="26" t="s">
        <v>785</v>
      </c>
      <c r="L82" s="27" t="s">
        <v>4082</v>
      </c>
      <c r="M82" s="16">
        <v>0</v>
      </c>
      <c r="N82" s="80">
        <v>0</v>
      </c>
      <c r="O82" s="180">
        <v>0</v>
      </c>
      <c r="P82" s="173">
        <v>0</v>
      </c>
    </row>
    <row r="83" spans="1:16" ht="35.25" customHeight="1" x14ac:dyDescent="0.15">
      <c r="A83" s="19">
        <v>4349</v>
      </c>
      <c r="B83" s="20" t="s">
        <v>4083</v>
      </c>
      <c r="C83" s="20" t="s">
        <v>986</v>
      </c>
      <c r="D83" s="21" t="s">
        <v>783</v>
      </c>
      <c r="E83" s="22">
        <v>2129</v>
      </c>
      <c r="F83" s="89">
        <v>220362</v>
      </c>
      <c r="G83" s="136" t="s">
        <v>4083</v>
      </c>
      <c r="H83" s="23">
        <v>0.21</v>
      </c>
      <c r="I83" s="24" t="s">
        <v>297</v>
      </c>
      <c r="J83" s="25">
        <v>19900331</v>
      </c>
      <c r="K83" s="26" t="s">
        <v>5202</v>
      </c>
      <c r="L83" s="27" t="s">
        <v>4084</v>
      </c>
      <c r="M83" s="16">
        <v>1</v>
      </c>
      <c r="N83" s="80">
        <v>272</v>
      </c>
      <c r="O83" s="180">
        <v>0</v>
      </c>
      <c r="P83" s="173">
        <v>0</v>
      </c>
    </row>
    <row r="84" spans="1:16" ht="35.25" customHeight="1" x14ac:dyDescent="0.15">
      <c r="A84" s="19">
        <v>3012</v>
      </c>
      <c r="B84" s="20" t="s">
        <v>4085</v>
      </c>
      <c r="C84" s="20" t="s">
        <v>987</v>
      </c>
      <c r="D84" s="21" t="s">
        <v>783</v>
      </c>
      <c r="E84" s="22">
        <v>3720</v>
      </c>
      <c r="F84" s="89">
        <v>220308</v>
      </c>
      <c r="G84" s="136" t="s">
        <v>4085</v>
      </c>
      <c r="H84" s="23">
        <v>0.37</v>
      </c>
      <c r="I84" s="24" t="s">
        <v>297</v>
      </c>
      <c r="J84" s="25">
        <v>19370801</v>
      </c>
      <c r="K84" s="26" t="s">
        <v>298</v>
      </c>
      <c r="L84" s="27" t="s">
        <v>4086</v>
      </c>
      <c r="M84" s="16">
        <v>0</v>
      </c>
      <c r="N84" s="80">
        <v>0</v>
      </c>
      <c r="O84" s="180">
        <v>1</v>
      </c>
      <c r="P84" s="173">
        <v>0</v>
      </c>
    </row>
    <row r="85" spans="1:16" ht="35.25" customHeight="1" x14ac:dyDescent="0.15">
      <c r="A85" s="19">
        <v>4347</v>
      </c>
      <c r="B85" s="20" t="s">
        <v>4891</v>
      </c>
      <c r="C85" s="20" t="s">
        <v>988</v>
      </c>
      <c r="D85" s="21" t="s">
        <v>783</v>
      </c>
      <c r="E85" s="22">
        <v>477</v>
      </c>
      <c r="F85" s="89"/>
      <c r="G85" s="136"/>
      <c r="H85" s="28" t="s">
        <v>4889</v>
      </c>
      <c r="I85" s="24" t="s">
        <v>297</v>
      </c>
      <c r="J85" s="25">
        <v>19900331</v>
      </c>
      <c r="K85" s="26" t="s">
        <v>336</v>
      </c>
      <c r="L85" s="27" t="s">
        <v>4892</v>
      </c>
      <c r="M85" s="16">
        <v>1</v>
      </c>
      <c r="N85" s="80">
        <v>136</v>
      </c>
      <c r="O85" s="180">
        <v>0</v>
      </c>
      <c r="P85" s="173">
        <v>0</v>
      </c>
    </row>
    <row r="86" spans="1:16" ht="35.25" customHeight="1" x14ac:dyDescent="0.15">
      <c r="A86" s="19">
        <v>3165</v>
      </c>
      <c r="B86" s="20" t="s">
        <v>4893</v>
      </c>
      <c r="C86" s="20" t="s">
        <v>989</v>
      </c>
      <c r="D86" s="21" t="s">
        <v>783</v>
      </c>
      <c r="E86" s="22">
        <v>700</v>
      </c>
      <c r="F86" s="89">
        <v>220306</v>
      </c>
      <c r="G86" s="136" t="s">
        <v>4893</v>
      </c>
      <c r="H86" s="23">
        <v>0.1</v>
      </c>
      <c r="I86" s="24" t="s">
        <v>297</v>
      </c>
      <c r="J86" s="25">
        <v>19580401</v>
      </c>
      <c r="K86" s="26" t="s">
        <v>336</v>
      </c>
      <c r="L86" s="27" t="s">
        <v>2182</v>
      </c>
      <c r="M86" s="16">
        <v>0</v>
      </c>
      <c r="N86" s="80">
        <v>0</v>
      </c>
      <c r="O86" s="180">
        <v>0</v>
      </c>
      <c r="P86" s="173">
        <v>0</v>
      </c>
    </row>
    <row r="87" spans="1:16" ht="35.25" customHeight="1" x14ac:dyDescent="0.15">
      <c r="A87" s="19">
        <v>3487</v>
      </c>
      <c r="B87" s="20" t="s">
        <v>2183</v>
      </c>
      <c r="C87" s="20" t="s">
        <v>990</v>
      </c>
      <c r="D87" s="21" t="s">
        <v>783</v>
      </c>
      <c r="E87" s="22">
        <v>1367</v>
      </c>
      <c r="F87" s="89">
        <v>220331</v>
      </c>
      <c r="G87" s="136" t="s">
        <v>4233</v>
      </c>
      <c r="H87" s="23">
        <v>0.14000000000000001</v>
      </c>
      <c r="I87" s="24" t="s">
        <v>297</v>
      </c>
      <c r="J87" s="25">
        <v>19740331</v>
      </c>
      <c r="K87" s="26" t="s">
        <v>336</v>
      </c>
      <c r="L87" s="27" t="s">
        <v>2184</v>
      </c>
      <c r="M87" s="16">
        <v>0</v>
      </c>
      <c r="N87" s="80">
        <v>0</v>
      </c>
      <c r="O87" s="180">
        <v>1</v>
      </c>
      <c r="P87" s="173">
        <v>0</v>
      </c>
    </row>
    <row r="88" spans="1:16" ht="35.25" customHeight="1" x14ac:dyDescent="0.15">
      <c r="A88" s="19">
        <v>3561</v>
      </c>
      <c r="B88" s="20" t="s">
        <v>2185</v>
      </c>
      <c r="C88" s="20" t="s">
        <v>991</v>
      </c>
      <c r="D88" s="21" t="s">
        <v>783</v>
      </c>
      <c r="E88" s="22">
        <v>1039</v>
      </c>
      <c r="F88" s="89">
        <v>220333</v>
      </c>
      <c r="G88" s="136" t="s">
        <v>1757</v>
      </c>
      <c r="H88" s="23">
        <v>0.1</v>
      </c>
      <c r="I88" s="24" t="s">
        <v>784</v>
      </c>
      <c r="J88" s="25">
        <v>19750322</v>
      </c>
      <c r="K88" s="26" t="s">
        <v>785</v>
      </c>
      <c r="L88" s="27" t="s">
        <v>2186</v>
      </c>
      <c r="M88" s="16">
        <v>1</v>
      </c>
      <c r="N88" s="80">
        <v>1147</v>
      </c>
      <c r="O88" s="180">
        <v>0</v>
      </c>
      <c r="P88" s="173">
        <v>0</v>
      </c>
    </row>
    <row r="89" spans="1:16" ht="35.25" customHeight="1" x14ac:dyDescent="0.15">
      <c r="A89" s="19">
        <v>3867</v>
      </c>
      <c r="B89" s="20" t="s">
        <v>2187</v>
      </c>
      <c r="C89" s="20" t="s">
        <v>4371</v>
      </c>
      <c r="D89" s="21" t="s">
        <v>783</v>
      </c>
      <c r="E89" s="22">
        <v>229</v>
      </c>
      <c r="F89" s="89"/>
      <c r="G89" s="136"/>
      <c r="H89" s="28" t="s">
        <v>4889</v>
      </c>
      <c r="I89" s="24" t="s">
        <v>784</v>
      </c>
      <c r="J89" s="25">
        <v>19791221</v>
      </c>
      <c r="K89" s="26" t="s">
        <v>785</v>
      </c>
      <c r="L89" s="27" t="s">
        <v>2188</v>
      </c>
      <c r="M89" s="16">
        <v>1</v>
      </c>
      <c r="N89" s="80">
        <v>477</v>
      </c>
      <c r="O89" s="180">
        <v>0</v>
      </c>
      <c r="P89" s="173">
        <v>0</v>
      </c>
    </row>
    <row r="90" spans="1:16" ht="35.25" customHeight="1" x14ac:dyDescent="0.15">
      <c r="A90" s="19">
        <v>4146</v>
      </c>
      <c r="B90" s="20" t="s">
        <v>2189</v>
      </c>
      <c r="C90" s="20" t="s">
        <v>4372</v>
      </c>
      <c r="D90" s="21" t="s">
        <v>783</v>
      </c>
      <c r="E90" s="22">
        <v>1641</v>
      </c>
      <c r="F90" s="89">
        <v>220344</v>
      </c>
      <c r="G90" s="136" t="s">
        <v>1758</v>
      </c>
      <c r="H90" s="23">
        <v>0.16</v>
      </c>
      <c r="I90" s="24" t="s">
        <v>297</v>
      </c>
      <c r="J90" s="25">
        <v>19841211</v>
      </c>
      <c r="K90" s="26" t="s">
        <v>298</v>
      </c>
      <c r="L90" s="27" t="s">
        <v>2190</v>
      </c>
      <c r="M90" s="16">
        <v>1</v>
      </c>
      <c r="N90" s="80">
        <v>370</v>
      </c>
      <c r="O90" s="180">
        <v>0</v>
      </c>
      <c r="P90" s="173">
        <v>0</v>
      </c>
    </row>
    <row r="91" spans="1:16" ht="35.25" customHeight="1" x14ac:dyDescent="0.15">
      <c r="A91" s="19">
        <v>4118</v>
      </c>
      <c r="B91" s="20" t="s">
        <v>2191</v>
      </c>
      <c r="C91" s="20" t="s">
        <v>4373</v>
      </c>
      <c r="D91" s="21" t="s">
        <v>783</v>
      </c>
      <c r="E91" s="22">
        <v>3265</v>
      </c>
      <c r="F91" s="89">
        <v>220345</v>
      </c>
      <c r="G91" s="136" t="s">
        <v>1759</v>
      </c>
      <c r="H91" s="23">
        <v>0.36</v>
      </c>
      <c r="I91" s="24" t="s">
        <v>784</v>
      </c>
      <c r="J91" s="25">
        <v>19840331</v>
      </c>
      <c r="K91" s="26" t="s">
        <v>298</v>
      </c>
      <c r="L91" s="27" t="s">
        <v>2192</v>
      </c>
      <c r="M91" s="16">
        <v>1</v>
      </c>
      <c r="N91" s="80">
        <v>730</v>
      </c>
      <c r="O91" s="180">
        <v>1</v>
      </c>
      <c r="P91" s="173">
        <v>0</v>
      </c>
    </row>
    <row r="92" spans="1:16" ht="35.25" customHeight="1" x14ac:dyDescent="0.15">
      <c r="A92" s="19">
        <v>4119</v>
      </c>
      <c r="B92" s="20" t="s">
        <v>2193</v>
      </c>
      <c r="C92" s="20" t="s">
        <v>4374</v>
      </c>
      <c r="D92" s="21" t="s">
        <v>783</v>
      </c>
      <c r="E92" s="22">
        <v>1076</v>
      </c>
      <c r="F92" s="89">
        <v>220343</v>
      </c>
      <c r="G92" s="136" t="s">
        <v>1760</v>
      </c>
      <c r="H92" s="23">
        <v>0.11</v>
      </c>
      <c r="I92" s="24" t="s">
        <v>297</v>
      </c>
      <c r="J92" s="25">
        <v>19840331</v>
      </c>
      <c r="K92" s="26" t="s">
        <v>298</v>
      </c>
      <c r="L92" s="27" t="s">
        <v>994</v>
      </c>
      <c r="M92" s="16">
        <v>1</v>
      </c>
      <c r="N92" s="80">
        <v>1297</v>
      </c>
      <c r="O92" s="180">
        <v>0</v>
      </c>
      <c r="P92" s="173">
        <v>0</v>
      </c>
    </row>
    <row r="93" spans="1:16" ht="35.25" customHeight="1" x14ac:dyDescent="0.15">
      <c r="A93" s="19">
        <v>3745</v>
      </c>
      <c r="B93" s="20" t="s">
        <v>995</v>
      </c>
      <c r="C93" s="20" t="s">
        <v>4375</v>
      </c>
      <c r="D93" s="21" t="s">
        <v>783</v>
      </c>
      <c r="E93" s="22">
        <v>254</v>
      </c>
      <c r="F93" s="89"/>
      <c r="G93" s="136"/>
      <c r="H93" s="28" t="s">
        <v>4889</v>
      </c>
      <c r="I93" s="24" t="s">
        <v>297</v>
      </c>
      <c r="J93" s="25">
        <v>19780318</v>
      </c>
      <c r="K93" s="26" t="s">
        <v>785</v>
      </c>
      <c r="L93" s="27" t="s">
        <v>996</v>
      </c>
      <c r="M93" s="16">
        <v>0</v>
      </c>
      <c r="N93" s="80">
        <v>0</v>
      </c>
      <c r="O93" s="180">
        <v>0</v>
      </c>
      <c r="P93" s="173">
        <v>0</v>
      </c>
    </row>
    <row r="94" spans="1:16" ht="35.25" customHeight="1" x14ac:dyDescent="0.15">
      <c r="A94" s="19">
        <v>3996</v>
      </c>
      <c r="B94" s="20" t="s">
        <v>997</v>
      </c>
      <c r="C94" s="20" t="s">
        <v>4376</v>
      </c>
      <c r="D94" s="21" t="s">
        <v>783</v>
      </c>
      <c r="E94" s="22">
        <v>189</v>
      </c>
      <c r="F94" s="89"/>
      <c r="G94" s="136"/>
      <c r="H94" s="28" t="s">
        <v>4889</v>
      </c>
      <c r="I94" s="24" t="s">
        <v>297</v>
      </c>
      <c r="J94" s="25">
        <v>19820331</v>
      </c>
      <c r="K94" s="26" t="s">
        <v>785</v>
      </c>
      <c r="L94" s="27" t="s">
        <v>998</v>
      </c>
      <c r="M94" s="16">
        <v>0</v>
      </c>
      <c r="N94" s="80">
        <v>0</v>
      </c>
      <c r="O94" s="180">
        <v>0</v>
      </c>
      <c r="P94" s="173">
        <v>0</v>
      </c>
    </row>
    <row r="95" spans="1:16" ht="35.25" customHeight="1" x14ac:dyDescent="0.15">
      <c r="A95" s="19">
        <v>3799</v>
      </c>
      <c r="B95" s="20" t="s">
        <v>999</v>
      </c>
      <c r="C95" s="20" t="s">
        <v>4377</v>
      </c>
      <c r="D95" s="21" t="s">
        <v>783</v>
      </c>
      <c r="E95" s="22">
        <v>150</v>
      </c>
      <c r="F95" s="89"/>
      <c r="G95" s="136"/>
      <c r="H95" s="28" t="s">
        <v>4889</v>
      </c>
      <c r="I95" s="24" t="s">
        <v>784</v>
      </c>
      <c r="J95" s="25">
        <v>19790312</v>
      </c>
      <c r="K95" s="26" t="s">
        <v>785</v>
      </c>
      <c r="L95" s="27" t="s">
        <v>3394</v>
      </c>
      <c r="M95" s="16">
        <v>0</v>
      </c>
      <c r="N95" s="80">
        <v>0</v>
      </c>
      <c r="O95" s="180">
        <v>0</v>
      </c>
      <c r="P95" s="173">
        <v>0</v>
      </c>
    </row>
    <row r="96" spans="1:16" ht="35.25" customHeight="1" x14ac:dyDescent="0.15">
      <c r="A96" s="19">
        <v>4060</v>
      </c>
      <c r="B96" s="20" t="s">
        <v>3395</v>
      </c>
      <c r="C96" s="20" t="s">
        <v>4378</v>
      </c>
      <c r="D96" s="21" t="s">
        <v>783</v>
      </c>
      <c r="E96" s="22">
        <v>779</v>
      </c>
      <c r="F96" s="89"/>
      <c r="G96" s="136"/>
      <c r="H96" s="28" t="s">
        <v>4889</v>
      </c>
      <c r="I96" s="24" t="s">
        <v>61</v>
      </c>
      <c r="J96" s="25">
        <v>19840314</v>
      </c>
      <c r="K96" s="26" t="s">
        <v>174</v>
      </c>
      <c r="L96" s="27" t="s">
        <v>225</v>
      </c>
      <c r="M96" s="16">
        <v>0</v>
      </c>
      <c r="N96" s="80">
        <v>0</v>
      </c>
      <c r="O96" s="180">
        <v>0</v>
      </c>
      <c r="P96" s="173">
        <v>0</v>
      </c>
    </row>
    <row r="97" spans="1:16" ht="35.25" customHeight="1" x14ac:dyDescent="0.15">
      <c r="A97" s="19">
        <v>4061</v>
      </c>
      <c r="B97" s="20" t="s">
        <v>226</v>
      </c>
      <c r="C97" s="20" t="s">
        <v>4379</v>
      </c>
      <c r="D97" s="21" t="s">
        <v>783</v>
      </c>
      <c r="E97" s="22">
        <v>192</v>
      </c>
      <c r="F97" s="89"/>
      <c r="G97" s="136"/>
      <c r="H97" s="28" t="s">
        <v>4889</v>
      </c>
      <c r="I97" s="24" t="s">
        <v>784</v>
      </c>
      <c r="J97" s="25">
        <v>19840314</v>
      </c>
      <c r="K97" s="26" t="s">
        <v>785</v>
      </c>
      <c r="L97" s="27" t="s">
        <v>227</v>
      </c>
      <c r="M97" s="16">
        <v>0</v>
      </c>
      <c r="N97" s="80">
        <v>0</v>
      </c>
      <c r="O97" s="180">
        <v>0</v>
      </c>
      <c r="P97" s="173">
        <v>0</v>
      </c>
    </row>
    <row r="98" spans="1:16" ht="35.25" customHeight="1" x14ac:dyDescent="0.15">
      <c r="A98" s="19">
        <v>4630</v>
      </c>
      <c r="B98" s="20" t="s">
        <v>607</v>
      </c>
      <c r="C98" s="20" t="s">
        <v>4380</v>
      </c>
      <c r="D98" s="21" t="s">
        <v>783</v>
      </c>
      <c r="E98" s="22">
        <v>2000</v>
      </c>
      <c r="F98" s="89">
        <v>221527</v>
      </c>
      <c r="G98" s="136" t="s">
        <v>1761</v>
      </c>
      <c r="H98" s="28">
        <v>0.2</v>
      </c>
      <c r="I98" s="24" t="s">
        <v>784</v>
      </c>
      <c r="J98" s="25">
        <v>20040331</v>
      </c>
      <c r="K98" s="26" t="s">
        <v>298</v>
      </c>
      <c r="L98" s="27" t="s">
        <v>608</v>
      </c>
      <c r="M98" s="16">
        <v>0</v>
      </c>
      <c r="N98" s="80">
        <v>0</v>
      </c>
      <c r="O98" s="180">
        <v>0</v>
      </c>
      <c r="P98" s="173">
        <v>0</v>
      </c>
    </row>
    <row r="99" spans="1:16" ht="35.25" customHeight="1" x14ac:dyDescent="0.15">
      <c r="A99" s="19">
        <v>4646</v>
      </c>
      <c r="B99" s="20" t="s">
        <v>609</v>
      </c>
      <c r="C99" s="20" t="s">
        <v>4381</v>
      </c>
      <c r="D99" s="21" t="s">
        <v>296</v>
      </c>
      <c r="E99" s="22">
        <v>11716</v>
      </c>
      <c r="F99" s="89">
        <v>330073</v>
      </c>
      <c r="G99" s="136" t="s">
        <v>1762</v>
      </c>
      <c r="H99" s="23">
        <v>1.2</v>
      </c>
      <c r="I99" s="24" t="s">
        <v>610</v>
      </c>
      <c r="J99" s="25">
        <v>20050930</v>
      </c>
      <c r="K99" s="26" t="s">
        <v>298</v>
      </c>
      <c r="L99" s="27" t="s">
        <v>611</v>
      </c>
      <c r="M99" s="16">
        <v>1</v>
      </c>
      <c r="N99" s="80">
        <v>776</v>
      </c>
      <c r="O99" s="180">
        <v>1</v>
      </c>
      <c r="P99" s="173">
        <v>1</v>
      </c>
    </row>
    <row r="100" spans="1:16" ht="35.25" customHeight="1" x14ac:dyDescent="0.15">
      <c r="A100" s="19">
        <v>3260</v>
      </c>
      <c r="B100" s="20" t="s">
        <v>612</v>
      </c>
      <c r="C100" s="20" t="s">
        <v>4382</v>
      </c>
      <c r="D100" s="21" t="s">
        <v>296</v>
      </c>
      <c r="E100" s="22">
        <v>17451</v>
      </c>
      <c r="F100" s="89">
        <v>330026</v>
      </c>
      <c r="G100" s="136" t="s">
        <v>1763</v>
      </c>
      <c r="H100" s="23">
        <v>2.6</v>
      </c>
      <c r="I100" s="24" t="s">
        <v>297</v>
      </c>
      <c r="J100" s="25">
        <v>19650401</v>
      </c>
      <c r="K100" s="26" t="s">
        <v>5202</v>
      </c>
      <c r="L100" s="27" t="s">
        <v>613</v>
      </c>
      <c r="M100" s="16">
        <v>1</v>
      </c>
      <c r="N100" s="80">
        <v>1079</v>
      </c>
      <c r="O100" s="180">
        <v>1</v>
      </c>
      <c r="P100" s="173">
        <v>0</v>
      </c>
    </row>
    <row r="101" spans="1:16" ht="35.25" customHeight="1" x14ac:dyDescent="0.15">
      <c r="A101" s="19">
        <v>3382</v>
      </c>
      <c r="B101" s="20" t="s">
        <v>614</v>
      </c>
      <c r="C101" s="20" t="s">
        <v>4383</v>
      </c>
      <c r="D101" s="21" t="s">
        <v>783</v>
      </c>
      <c r="E101" s="22">
        <v>406</v>
      </c>
      <c r="F101" s="89">
        <v>220311</v>
      </c>
      <c r="G101" s="136" t="s">
        <v>614</v>
      </c>
      <c r="H101" s="23">
        <v>0.05</v>
      </c>
      <c r="I101" s="24" t="s">
        <v>297</v>
      </c>
      <c r="J101" s="25">
        <v>19711215</v>
      </c>
      <c r="K101" s="26" t="s">
        <v>336</v>
      </c>
      <c r="L101" s="27" t="s">
        <v>615</v>
      </c>
      <c r="M101" s="16">
        <v>1</v>
      </c>
      <c r="N101" s="80">
        <v>618</v>
      </c>
      <c r="O101" s="180">
        <v>0</v>
      </c>
      <c r="P101" s="173">
        <v>0</v>
      </c>
    </row>
    <row r="102" spans="1:16" ht="35.25" customHeight="1" x14ac:dyDescent="0.15">
      <c r="A102" s="19">
        <v>4621</v>
      </c>
      <c r="B102" s="20" t="s">
        <v>616</v>
      </c>
      <c r="C102" s="20" t="s">
        <v>4384</v>
      </c>
      <c r="D102" s="21" t="s">
        <v>783</v>
      </c>
      <c r="E102" s="22">
        <v>151</v>
      </c>
      <c r="F102" s="89"/>
      <c r="G102" s="136"/>
      <c r="H102" s="28" t="s">
        <v>4889</v>
      </c>
      <c r="I102" s="24" t="s">
        <v>297</v>
      </c>
      <c r="J102" s="25">
        <v>20030331</v>
      </c>
      <c r="K102" s="26" t="s">
        <v>785</v>
      </c>
      <c r="L102" s="27" t="s">
        <v>617</v>
      </c>
      <c r="M102" s="16">
        <v>1</v>
      </c>
      <c r="N102" s="80">
        <v>229</v>
      </c>
      <c r="O102" s="180">
        <v>0</v>
      </c>
      <c r="P102" s="173">
        <v>0</v>
      </c>
    </row>
    <row r="103" spans="1:16" ht="35.25" customHeight="1" x14ac:dyDescent="0.15">
      <c r="A103" s="19">
        <v>3129</v>
      </c>
      <c r="B103" s="20" t="s">
        <v>618</v>
      </c>
      <c r="C103" s="20" t="s">
        <v>4385</v>
      </c>
      <c r="D103" s="21" t="s">
        <v>783</v>
      </c>
      <c r="E103" s="22">
        <v>1007</v>
      </c>
      <c r="F103" s="89">
        <v>220312</v>
      </c>
      <c r="G103" s="136" t="s">
        <v>618</v>
      </c>
      <c r="H103" s="23">
        <v>0.09</v>
      </c>
      <c r="I103" s="24" t="s">
        <v>297</v>
      </c>
      <c r="J103" s="25">
        <v>19550401</v>
      </c>
      <c r="K103" s="26" t="s">
        <v>336</v>
      </c>
      <c r="L103" s="27" t="s">
        <v>619</v>
      </c>
      <c r="M103" s="16">
        <v>1</v>
      </c>
      <c r="N103" s="80">
        <v>3265</v>
      </c>
      <c r="O103" s="180">
        <v>0</v>
      </c>
      <c r="P103" s="173">
        <v>0</v>
      </c>
    </row>
    <row r="104" spans="1:16" ht="35.25" customHeight="1" x14ac:dyDescent="0.15">
      <c r="A104" s="19">
        <v>3114</v>
      </c>
      <c r="B104" s="20" t="s">
        <v>620</v>
      </c>
      <c r="C104" s="20" t="s">
        <v>4386</v>
      </c>
      <c r="D104" s="21" t="s">
        <v>783</v>
      </c>
      <c r="E104" s="22">
        <v>1033</v>
      </c>
      <c r="F104" s="89">
        <v>220310</v>
      </c>
      <c r="G104" s="136" t="s">
        <v>620</v>
      </c>
      <c r="H104" s="23">
        <v>0.1</v>
      </c>
      <c r="I104" s="24" t="s">
        <v>297</v>
      </c>
      <c r="J104" s="25">
        <v>19540421</v>
      </c>
      <c r="K104" s="26" t="s">
        <v>336</v>
      </c>
      <c r="L104" s="27" t="s">
        <v>2229</v>
      </c>
      <c r="M104" s="16">
        <v>1</v>
      </c>
      <c r="N104" s="80">
        <v>4006</v>
      </c>
      <c r="O104" s="180">
        <v>1</v>
      </c>
      <c r="P104" s="173">
        <v>0</v>
      </c>
    </row>
    <row r="105" spans="1:16" ht="35.25" customHeight="1" x14ac:dyDescent="0.15">
      <c r="A105" s="19">
        <v>4324</v>
      </c>
      <c r="B105" s="20" t="s">
        <v>2230</v>
      </c>
      <c r="C105" s="20" t="s">
        <v>4387</v>
      </c>
      <c r="D105" s="21" t="s">
        <v>517</v>
      </c>
      <c r="E105" s="22">
        <v>334</v>
      </c>
      <c r="F105" s="89"/>
      <c r="G105" s="136"/>
      <c r="H105" s="28" t="s">
        <v>4889</v>
      </c>
      <c r="I105" s="24" t="s">
        <v>297</v>
      </c>
      <c r="J105" s="25">
        <v>19890331</v>
      </c>
      <c r="K105" s="26" t="s">
        <v>5202</v>
      </c>
      <c r="L105" s="27" t="s">
        <v>2231</v>
      </c>
      <c r="M105" s="16">
        <v>1</v>
      </c>
      <c r="N105" s="80">
        <v>406</v>
      </c>
      <c r="O105" s="180">
        <v>0</v>
      </c>
      <c r="P105" s="173">
        <v>0</v>
      </c>
    </row>
    <row r="106" spans="1:16" ht="35.25" customHeight="1" x14ac:dyDescent="0.15">
      <c r="A106" s="19">
        <v>3164</v>
      </c>
      <c r="B106" s="20" t="s">
        <v>2232</v>
      </c>
      <c r="C106" s="20" t="s">
        <v>4041</v>
      </c>
      <c r="D106" s="21" t="s">
        <v>783</v>
      </c>
      <c r="E106" s="22">
        <v>1352</v>
      </c>
      <c r="F106" s="89">
        <v>220301</v>
      </c>
      <c r="G106" s="136" t="s">
        <v>1670</v>
      </c>
      <c r="H106" s="23">
        <v>0.14000000000000001</v>
      </c>
      <c r="I106" s="24" t="s">
        <v>297</v>
      </c>
      <c r="J106" s="25">
        <v>19580401</v>
      </c>
      <c r="K106" s="26" t="s">
        <v>298</v>
      </c>
      <c r="L106" s="27" t="s">
        <v>2233</v>
      </c>
      <c r="M106" s="16">
        <v>1</v>
      </c>
      <c r="N106" s="80">
        <v>151</v>
      </c>
      <c r="O106" s="180">
        <v>1</v>
      </c>
      <c r="P106" s="173">
        <v>0</v>
      </c>
    </row>
    <row r="107" spans="1:16" ht="35.25" customHeight="1" x14ac:dyDescent="0.15">
      <c r="A107" s="19">
        <v>3676</v>
      </c>
      <c r="B107" s="20" t="s">
        <v>2234</v>
      </c>
      <c r="C107" s="20" t="s">
        <v>4388</v>
      </c>
      <c r="D107" s="21" t="s">
        <v>783</v>
      </c>
      <c r="E107" s="22">
        <v>824</v>
      </c>
      <c r="F107" s="89">
        <v>220334</v>
      </c>
      <c r="G107" s="136" t="s">
        <v>2234</v>
      </c>
      <c r="H107" s="23">
        <v>7.0000000000000007E-2</v>
      </c>
      <c r="I107" s="24" t="s">
        <v>297</v>
      </c>
      <c r="J107" s="25">
        <v>19770310</v>
      </c>
      <c r="K107" s="26" t="s">
        <v>5202</v>
      </c>
      <c r="L107" s="27" t="s">
        <v>2235</v>
      </c>
      <c r="M107" s="16">
        <v>0</v>
      </c>
      <c r="N107" s="80">
        <v>0</v>
      </c>
      <c r="O107" s="180">
        <v>0</v>
      </c>
      <c r="P107" s="173">
        <v>0</v>
      </c>
    </row>
    <row r="108" spans="1:16" ht="35.25" customHeight="1" x14ac:dyDescent="0.15">
      <c r="A108" s="19">
        <v>3743</v>
      </c>
      <c r="B108" s="20" t="s">
        <v>817</v>
      </c>
      <c r="C108" s="20" t="s">
        <v>4389</v>
      </c>
      <c r="D108" s="21" t="s">
        <v>783</v>
      </c>
      <c r="E108" s="22">
        <v>2145</v>
      </c>
      <c r="F108" s="89">
        <v>220336</v>
      </c>
      <c r="G108" s="136" t="s">
        <v>817</v>
      </c>
      <c r="H108" s="23">
        <v>0.2</v>
      </c>
      <c r="I108" s="24" t="s">
        <v>297</v>
      </c>
      <c r="J108" s="25">
        <v>19780318</v>
      </c>
      <c r="K108" s="26" t="s">
        <v>336</v>
      </c>
      <c r="L108" s="27" t="s">
        <v>818</v>
      </c>
      <c r="M108" s="16">
        <v>1</v>
      </c>
      <c r="N108" s="80">
        <v>1007</v>
      </c>
      <c r="O108" s="180">
        <v>1</v>
      </c>
      <c r="P108" s="173">
        <v>0</v>
      </c>
    </row>
    <row r="109" spans="1:16" ht="35.25" customHeight="1" x14ac:dyDescent="0.15">
      <c r="A109" s="19">
        <v>3562</v>
      </c>
      <c r="B109" s="20" t="s">
        <v>819</v>
      </c>
      <c r="C109" s="20" t="s">
        <v>4390</v>
      </c>
      <c r="D109" s="21" t="s">
        <v>783</v>
      </c>
      <c r="E109" s="22">
        <v>139</v>
      </c>
      <c r="F109" s="89"/>
      <c r="G109" s="136"/>
      <c r="H109" s="28" t="s">
        <v>4889</v>
      </c>
      <c r="I109" s="24" t="s">
        <v>297</v>
      </c>
      <c r="J109" s="25">
        <v>19750322</v>
      </c>
      <c r="K109" s="26" t="s">
        <v>785</v>
      </c>
      <c r="L109" s="27" t="s">
        <v>820</v>
      </c>
      <c r="M109" s="16">
        <v>1</v>
      </c>
      <c r="N109" s="80">
        <v>1033</v>
      </c>
      <c r="O109" s="180">
        <v>0</v>
      </c>
      <c r="P109" s="173">
        <v>0</v>
      </c>
    </row>
    <row r="110" spans="1:16" ht="35.25" customHeight="1" x14ac:dyDescent="0.15">
      <c r="A110" s="19">
        <v>4062</v>
      </c>
      <c r="B110" s="20" t="s">
        <v>821</v>
      </c>
      <c r="C110" s="20" t="s">
        <v>4391</v>
      </c>
      <c r="D110" s="21" t="s">
        <v>783</v>
      </c>
      <c r="E110" s="22">
        <v>151</v>
      </c>
      <c r="F110" s="89"/>
      <c r="G110" s="136"/>
      <c r="H110" s="28" t="s">
        <v>4890</v>
      </c>
      <c r="I110" s="24" t="s">
        <v>297</v>
      </c>
      <c r="J110" s="25">
        <v>19840314</v>
      </c>
      <c r="K110" s="26" t="s">
        <v>785</v>
      </c>
      <c r="L110" s="27" t="s">
        <v>822</v>
      </c>
      <c r="M110" s="16">
        <v>1</v>
      </c>
      <c r="N110" s="80">
        <v>334</v>
      </c>
      <c r="O110" s="180">
        <v>0</v>
      </c>
      <c r="P110" s="173">
        <v>0</v>
      </c>
    </row>
    <row r="111" spans="1:16" ht="35.25" customHeight="1" x14ac:dyDescent="0.15">
      <c r="A111" s="19">
        <v>3800</v>
      </c>
      <c r="B111" s="20" t="s">
        <v>823</v>
      </c>
      <c r="C111" s="20" t="s">
        <v>4392</v>
      </c>
      <c r="D111" s="21" t="s">
        <v>783</v>
      </c>
      <c r="E111" s="22">
        <v>154</v>
      </c>
      <c r="F111" s="89"/>
      <c r="G111" s="136"/>
      <c r="H111" s="28" t="s">
        <v>4889</v>
      </c>
      <c r="I111" s="24" t="s">
        <v>297</v>
      </c>
      <c r="J111" s="25">
        <v>19790312</v>
      </c>
      <c r="K111" s="26" t="s">
        <v>785</v>
      </c>
      <c r="L111" s="27" t="s">
        <v>824</v>
      </c>
      <c r="M111" s="16">
        <v>1</v>
      </c>
      <c r="N111" s="80">
        <v>1352</v>
      </c>
      <c r="O111" s="180">
        <v>0</v>
      </c>
      <c r="P111" s="173">
        <v>0</v>
      </c>
    </row>
    <row r="112" spans="1:16" ht="35.25" customHeight="1" x14ac:dyDescent="0.15">
      <c r="A112" s="19">
        <v>4348</v>
      </c>
      <c r="B112" s="20" t="s">
        <v>825</v>
      </c>
      <c r="C112" s="20" t="s">
        <v>4393</v>
      </c>
      <c r="D112" s="21" t="s">
        <v>783</v>
      </c>
      <c r="E112" s="22">
        <v>443</v>
      </c>
      <c r="F112" s="89"/>
      <c r="G112" s="136"/>
      <c r="H112" s="28" t="s">
        <v>4890</v>
      </c>
      <c r="I112" s="24" t="s">
        <v>297</v>
      </c>
      <c r="J112" s="25">
        <v>19900331</v>
      </c>
      <c r="K112" s="26" t="s">
        <v>785</v>
      </c>
      <c r="L112" s="27" t="s">
        <v>826</v>
      </c>
      <c r="M112" s="16">
        <v>1</v>
      </c>
      <c r="N112" s="80">
        <v>151</v>
      </c>
      <c r="O112" s="180">
        <v>0</v>
      </c>
      <c r="P112" s="173">
        <v>0</v>
      </c>
    </row>
    <row r="113" spans="1:16" ht="35.25" customHeight="1" x14ac:dyDescent="0.15">
      <c r="A113" s="19">
        <v>4145</v>
      </c>
      <c r="B113" s="20" t="s">
        <v>827</v>
      </c>
      <c r="C113" s="20" t="s">
        <v>5538</v>
      </c>
      <c r="D113" s="21" t="s">
        <v>783</v>
      </c>
      <c r="E113" s="22">
        <v>1471</v>
      </c>
      <c r="F113" s="89">
        <v>220354</v>
      </c>
      <c r="G113" s="136" t="s">
        <v>1764</v>
      </c>
      <c r="H113" s="23">
        <v>0.15</v>
      </c>
      <c r="I113" s="24" t="s">
        <v>297</v>
      </c>
      <c r="J113" s="25">
        <v>19841211</v>
      </c>
      <c r="K113" s="26" t="s">
        <v>336</v>
      </c>
      <c r="L113" s="27" t="s">
        <v>828</v>
      </c>
      <c r="M113" s="16">
        <v>1</v>
      </c>
      <c r="N113" s="80">
        <v>139</v>
      </c>
      <c r="O113" s="180">
        <v>1</v>
      </c>
      <c r="P113" s="173">
        <v>0</v>
      </c>
    </row>
    <row r="114" spans="1:16" ht="35.25" customHeight="1" x14ac:dyDescent="0.15">
      <c r="A114" s="19">
        <v>3381</v>
      </c>
      <c r="B114" s="20" t="s">
        <v>829</v>
      </c>
      <c r="C114" s="20" t="s">
        <v>4394</v>
      </c>
      <c r="D114" s="21" t="s">
        <v>783</v>
      </c>
      <c r="E114" s="22">
        <v>1229</v>
      </c>
      <c r="F114" s="89">
        <v>220327</v>
      </c>
      <c r="G114" s="136" t="s">
        <v>829</v>
      </c>
      <c r="H114" s="23">
        <v>0.11</v>
      </c>
      <c r="I114" s="24" t="s">
        <v>297</v>
      </c>
      <c r="J114" s="25">
        <v>19710401</v>
      </c>
      <c r="K114" s="26" t="s">
        <v>336</v>
      </c>
      <c r="L114" s="27" t="s">
        <v>830</v>
      </c>
      <c r="M114" s="16">
        <v>1</v>
      </c>
      <c r="N114" s="80">
        <v>154</v>
      </c>
      <c r="O114" s="180">
        <v>1</v>
      </c>
      <c r="P114" s="173">
        <v>0</v>
      </c>
    </row>
    <row r="115" spans="1:16" ht="35.25" customHeight="1" x14ac:dyDescent="0.15">
      <c r="A115" s="19">
        <v>4228</v>
      </c>
      <c r="B115" s="20" t="s">
        <v>831</v>
      </c>
      <c r="C115" s="20" t="s">
        <v>4395</v>
      </c>
      <c r="D115" s="21" t="s">
        <v>783</v>
      </c>
      <c r="E115" s="22">
        <v>1931</v>
      </c>
      <c r="F115" s="89">
        <v>220356</v>
      </c>
      <c r="G115" s="136" t="s">
        <v>831</v>
      </c>
      <c r="H115" s="23">
        <v>0.19</v>
      </c>
      <c r="I115" s="24" t="s">
        <v>297</v>
      </c>
      <c r="J115" s="25">
        <v>19860331</v>
      </c>
      <c r="K115" s="26" t="s">
        <v>5202</v>
      </c>
      <c r="L115" s="27" t="s">
        <v>832</v>
      </c>
      <c r="M115" s="16">
        <v>0</v>
      </c>
      <c r="N115" s="80">
        <v>0</v>
      </c>
      <c r="O115" s="180">
        <v>0</v>
      </c>
      <c r="P115" s="173">
        <v>0</v>
      </c>
    </row>
    <row r="116" spans="1:16" ht="35.25" customHeight="1" x14ac:dyDescent="0.15">
      <c r="A116" s="19">
        <v>3629</v>
      </c>
      <c r="B116" s="20" t="s">
        <v>833</v>
      </c>
      <c r="C116" s="20" t="s">
        <v>4396</v>
      </c>
      <c r="D116" s="21" t="s">
        <v>783</v>
      </c>
      <c r="E116" s="22">
        <v>1920</v>
      </c>
      <c r="F116" s="89">
        <v>220330</v>
      </c>
      <c r="G116" s="136" t="s">
        <v>833</v>
      </c>
      <c r="H116" s="23">
        <v>0.13</v>
      </c>
      <c r="I116" s="24" t="s">
        <v>297</v>
      </c>
      <c r="J116" s="25">
        <v>19760325</v>
      </c>
      <c r="K116" s="26" t="s">
        <v>174</v>
      </c>
      <c r="L116" s="27" t="s">
        <v>834</v>
      </c>
      <c r="M116" s="16">
        <v>1</v>
      </c>
      <c r="N116" s="80">
        <v>2106</v>
      </c>
      <c r="O116" s="180">
        <v>1</v>
      </c>
      <c r="P116" s="173">
        <v>0</v>
      </c>
    </row>
    <row r="117" spans="1:16" ht="35.25" customHeight="1" x14ac:dyDescent="0.15">
      <c r="A117" s="19">
        <v>4441</v>
      </c>
      <c r="B117" s="20" t="s">
        <v>835</v>
      </c>
      <c r="C117" s="20" t="s">
        <v>1305</v>
      </c>
      <c r="D117" s="21" t="s">
        <v>783</v>
      </c>
      <c r="E117" s="22">
        <v>2106</v>
      </c>
      <c r="F117" s="89">
        <v>220367</v>
      </c>
      <c r="G117" s="136" t="s">
        <v>835</v>
      </c>
      <c r="H117" s="23">
        <v>0.21</v>
      </c>
      <c r="I117" s="24" t="s">
        <v>61</v>
      </c>
      <c r="J117" s="25">
        <v>19930331</v>
      </c>
      <c r="K117" s="26" t="s">
        <v>785</v>
      </c>
      <c r="L117" s="27" t="s">
        <v>836</v>
      </c>
      <c r="M117" s="16">
        <v>1</v>
      </c>
      <c r="N117" s="80">
        <v>2145</v>
      </c>
      <c r="O117" s="180">
        <v>1</v>
      </c>
      <c r="P117" s="173">
        <v>0</v>
      </c>
    </row>
    <row r="118" spans="1:16" ht="35.25" customHeight="1" x14ac:dyDescent="0.15">
      <c r="A118" s="19">
        <v>4725</v>
      </c>
      <c r="B118" s="20" t="s">
        <v>4930</v>
      </c>
      <c r="C118" s="20" t="s">
        <v>4511</v>
      </c>
      <c r="D118" s="21" t="s">
        <v>1062</v>
      </c>
      <c r="E118" s="22">
        <v>111793</v>
      </c>
      <c r="F118" s="89"/>
      <c r="G118" s="136"/>
      <c r="H118" s="28" t="s">
        <v>4890</v>
      </c>
      <c r="I118" s="24" t="s">
        <v>610</v>
      </c>
      <c r="J118" s="25">
        <v>20100724</v>
      </c>
      <c r="K118" s="26" t="s">
        <v>3801</v>
      </c>
      <c r="L118" s="27" t="s">
        <v>4931</v>
      </c>
      <c r="M118" s="16">
        <v>1</v>
      </c>
      <c r="N118" s="80">
        <v>1471</v>
      </c>
      <c r="O118" s="180">
        <v>4</v>
      </c>
      <c r="P118" s="173">
        <v>4</v>
      </c>
    </row>
    <row r="119" spans="1:16" ht="35.25" customHeight="1" x14ac:dyDescent="0.15">
      <c r="A119" s="19">
        <v>3321</v>
      </c>
      <c r="B119" s="20" t="s">
        <v>837</v>
      </c>
      <c r="C119" s="20" t="s">
        <v>1306</v>
      </c>
      <c r="D119" s="21" t="s">
        <v>3388</v>
      </c>
      <c r="E119" s="22">
        <v>1960000</v>
      </c>
      <c r="F119" s="89">
        <v>760006</v>
      </c>
      <c r="G119" s="136" t="s">
        <v>837</v>
      </c>
      <c r="H119" s="28">
        <v>281.2</v>
      </c>
      <c r="I119" s="24" t="s">
        <v>3110</v>
      </c>
      <c r="J119" s="25">
        <v>19680401</v>
      </c>
      <c r="K119" s="26" t="s">
        <v>3299</v>
      </c>
      <c r="L119" s="27" t="s">
        <v>838</v>
      </c>
      <c r="M119" s="16">
        <v>0</v>
      </c>
      <c r="N119" s="80">
        <v>0</v>
      </c>
      <c r="O119" s="180">
        <v>15</v>
      </c>
      <c r="P119" s="173">
        <v>10</v>
      </c>
    </row>
    <row r="120" spans="1:16" ht="35.25" customHeight="1" x14ac:dyDescent="0.15">
      <c r="A120" s="19">
        <v>4773</v>
      </c>
      <c r="B120" s="20" t="s">
        <v>5360</v>
      </c>
      <c r="C120" s="20" t="s">
        <v>5367</v>
      </c>
      <c r="D120" s="21" t="s">
        <v>4517</v>
      </c>
      <c r="E120" s="22">
        <v>10311</v>
      </c>
      <c r="F120" s="89"/>
      <c r="G120" s="136"/>
      <c r="H120" s="28"/>
      <c r="I120" s="24" t="s">
        <v>5407</v>
      </c>
      <c r="J120" s="25">
        <v>20140930</v>
      </c>
      <c r="K120" s="26" t="s">
        <v>3947</v>
      </c>
      <c r="L120" s="27" t="s">
        <v>5487</v>
      </c>
      <c r="M120" s="16">
        <v>0</v>
      </c>
      <c r="N120" s="80">
        <v>0</v>
      </c>
      <c r="O120" s="180">
        <v>1</v>
      </c>
      <c r="P120" s="173">
        <v>1</v>
      </c>
    </row>
    <row r="121" spans="1:16" ht="35.25" customHeight="1" x14ac:dyDescent="0.15">
      <c r="A121" s="19">
        <v>4722</v>
      </c>
      <c r="B121" s="20" t="s">
        <v>52</v>
      </c>
      <c r="C121" s="20" t="s">
        <v>5255</v>
      </c>
      <c r="D121" s="21" t="s">
        <v>2618</v>
      </c>
      <c r="E121" s="22">
        <v>2484</v>
      </c>
      <c r="F121" s="89">
        <v>220370</v>
      </c>
      <c r="G121" s="136" t="s">
        <v>1765</v>
      </c>
      <c r="H121" s="23">
        <v>0.25</v>
      </c>
      <c r="I121" s="24" t="s">
        <v>50</v>
      </c>
      <c r="J121" s="25">
        <v>20100331</v>
      </c>
      <c r="K121" s="26" t="s">
        <v>53</v>
      </c>
      <c r="L121" s="27" t="s">
        <v>1003</v>
      </c>
      <c r="M121" s="16">
        <v>1</v>
      </c>
      <c r="N121" s="80">
        <v>1169</v>
      </c>
      <c r="O121" s="180">
        <v>0</v>
      </c>
      <c r="P121" s="173">
        <v>0</v>
      </c>
    </row>
    <row r="122" spans="1:16" ht="35.25" customHeight="1" x14ac:dyDescent="0.15">
      <c r="A122" s="19">
        <v>4647</v>
      </c>
      <c r="B122" s="20" t="s">
        <v>839</v>
      </c>
      <c r="C122" s="20" t="s">
        <v>1307</v>
      </c>
      <c r="D122" s="21" t="s">
        <v>296</v>
      </c>
      <c r="E122" s="22">
        <v>29766</v>
      </c>
      <c r="F122" s="89">
        <v>330072</v>
      </c>
      <c r="G122" s="136" t="s">
        <v>1766</v>
      </c>
      <c r="H122" s="23">
        <v>3</v>
      </c>
      <c r="I122" s="24" t="s">
        <v>297</v>
      </c>
      <c r="J122" s="25">
        <v>20050930</v>
      </c>
      <c r="K122" s="26" t="s">
        <v>3427</v>
      </c>
      <c r="L122" s="27" t="s">
        <v>3035</v>
      </c>
      <c r="M122" s="16">
        <v>1</v>
      </c>
      <c r="N122" s="80">
        <v>443</v>
      </c>
      <c r="O122" s="180">
        <v>1</v>
      </c>
      <c r="P122" s="173">
        <v>1</v>
      </c>
    </row>
    <row r="123" spans="1:16" ht="35.25" customHeight="1" x14ac:dyDescent="0.15">
      <c r="A123" s="19">
        <v>3479</v>
      </c>
      <c r="B123" s="20" t="s">
        <v>840</v>
      </c>
      <c r="C123" s="20" t="s">
        <v>1308</v>
      </c>
      <c r="D123" s="21" t="s">
        <v>783</v>
      </c>
      <c r="E123" s="22">
        <v>944</v>
      </c>
      <c r="F123" s="89">
        <v>220332</v>
      </c>
      <c r="G123" s="136" t="s">
        <v>840</v>
      </c>
      <c r="H123" s="23">
        <v>0.1</v>
      </c>
      <c r="I123" s="24" t="s">
        <v>610</v>
      </c>
      <c r="J123" s="25">
        <v>19740331</v>
      </c>
      <c r="K123" s="26" t="s">
        <v>785</v>
      </c>
      <c r="L123" s="27" t="s">
        <v>841</v>
      </c>
      <c r="M123" s="16">
        <v>0</v>
      </c>
      <c r="N123" s="80">
        <v>0</v>
      </c>
      <c r="O123" s="180">
        <v>0</v>
      </c>
      <c r="P123" s="173">
        <v>0</v>
      </c>
    </row>
    <row r="124" spans="1:16" ht="35.25" customHeight="1" x14ac:dyDescent="0.15">
      <c r="A124" s="19">
        <v>3801</v>
      </c>
      <c r="B124" s="20" t="s">
        <v>842</v>
      </c>
      <c r="C124" s="20" t="s">
        <v>1309</v>
      </c>
      <c r="D124" s="21" t="s">
        <v>783</v>
      </c>
      <c r="E124" s="22">
        <v>1474</v>
      </c>
      <c r="F124" s="89"/>
      <c r="G124" s="136"/>
      <c r="H124" s="28" t="s">
        <v>4890</v>
      </c>
      <c r="I124" s="24" t="s">
        <v>297</v>
      </c>
      <c r="J124" s="25">
        <v>19790312</v>
      </c>
      <c r="K124" s="26" t="s">
        <v>5202</v>
      </c>
      <c r="L124" s="27" t="s">
        <v>369</v>
      </c>
      <c r="M124" s="16">
        <v>1</v>
      </c>
      <c r="N124" s="80">
        <v>1920</v>
      </c>
      <c r="O124" s="180">
        <v>0</v>
      </c>
      <c r="P124" s="173">
        <v>0</v>
      </c>
    </row>
    <row r="125" spans="1:16" ht="35.25" customHeight="1" x14ac:dyDescent="0.15">
      <c r="A125" s="19">
        <v>3356</v>
      </c>
      <c r="B125" s="20" t="s">
        <v>370</v>
      </c>
      <c r="C125" s="20" t="s">
        <v>1310</v>
      </c>
      <c r="D125" s="21" t="s">
        <v>296</v>
      </c>
      <c r="E125" s="22">
        <v>8679</v>
      </c>
      <c r="F125" s="89">
        <v>330028</v>
      </c>
      <c r="G125" s="136" t="s">
        <v>1767</v>
      </c>
      <c r="H125" s="23">
        <v>1.1000000000000001</v>
      </c>
      <c r="I125" s="24" t="s">
        <v>297</v>
      </c>
      <c r="J125" s="25">
        <v>19700401</v>
      </c>
      <c r="K125" s="26" t="s">
        <v>298</v>
      </c>
      <c r="L125" s="27" t="s">
        <v>371</v>
      </c>
      <c r="M125" s="16">
        <v>0</v>
      </c>
      <c r="N125" s="80">
        <v>0</v>
      </c>
      <c r="O125" s="180">
        <v>1</v>
      </c>
      <c r="P125" s="173">
        <v>0</v>
      </c>
    </row>
    <row r="126" spans="1:16" ht="35.25" customHeight="1" x14ac:dyDescent="0.15">
      <c r="A126" s="19">
        <v>4808</v>
      </c>
      <c r="B126" s="20" t="s">
        <v>5564</v>
      </c>
      <c r="C126" s="20" t="s">
        <v>5565</v>
      </c>
      <c r="D126" s="21" t="s">
        <v>5566</v>
      </c>
      <c r="E126" s="22">
        <v>3137</v>
      </c>
      <c r="F126" s="187"/>
      <c r="G126" s="188" t="s">
        <v>5570</v>
      </c>
      <c r="H126" s="189"/>
      <c r="I126" s="190" t="s">
        <v>5571</v>
      </c>
      <c r="J126" s="25">
        <v>20230331</v>
      </c>
      <c r="K126" s="191" t="s">
        <v>3947</v>
      </c>
      <c r="L126" s="27" t="s">
        <v>5567</v>
      </c>
      <c r="M126" s="16">
        <v>1</v>
      </c>
      <c r="N126" s="80">
        <v>855</v>
      </c>
      <c r="O126" s="180">
        <v>0</v>
      </c>
      <c r="P126" s="173">
        <v>0</v>
      </c>
    </row>
    <row r="127" spans="1:16" ht="35.25" customHeight="1" x14ac:dyDescent="0.15">
      <c r="A127" s="19">
        <v>3869</v>
      </c>
      <c r="B127" s="20" t="s">
        <v>4333</v>
      </c>
      <c r="C127" s="20" t="s">
        <v>1311</v>
      </c>
      <c r="D127" s="21" t="s">
        <v>783</v>
      </c>
      <c r="E127" s="22">
        <v>800</v>
      </c>
      <c r="F127" s="89">
        <v>220338</v>
      </c>
      <c r="G127" s="136" t="s">
        <v>4333</v>
      </c>
      <c r="H127" s="23">
        <v>0.08</v>
      </c>
      <c r="I127" s="24" t="s">
        <v>297</v>
      </c>
      <c r="J127" s="25">
        <v>19800219</v>
      </c>
      <c r="K127" s="26" t="s">
        <v>785</v>
      </c>
      <c r="L127" s="27" t="s">
        <v>4334</v>
      </c>
      <c r="M127" s="16">
        <v>1</v>
      </c>
      <c r="N127" s="80">
        <v>992</v>
      </c>
      <c r="O127" s="180">
        <v>0</v>
      </c>
      <c r="P127" s="173">
        <v>0</v>
      </c>
    </row>
    <row r="128" spans="1:16" ht="35.25" customHeight="1" x14ac:dyDescent="0.15">
      <c r="A128" s="19">
        <v>3154</v>
      </c>
      <c r="B128" s="20" t="s">
        <v>4335</v>
      </c>
      <c r="C128" s="20" t="s">
        <v>1312</v>
      </c>
      <c r="D128" s="21" t="s">
        <v>783</v>
      </c>
      <c r="E128" s="22">
        <v>9836</v>
      </c>
      <c r="F128" s="89">
        <v>220328</v>
      </c>
      <c r="G128" s="136" t="s">
        <v>4335</v>
      </c>
      <c r="H128" s="23">
        <v>0.98</v>
      </c>
      <c r="I128" s="24" t="s">
        <v>297</v>
      </c>
      <c r="J128" s="25">
        <v>19570401</v>
      </c>
      <c r="K128" s="26" t="s">
        <v>4336</v>
      </c>
      <c r="L128" s="27" t="s">
        <v>4488</v>
      </c>
      <c r="M128" s="16">
        <v>1</v>
      </c>
      <c r="N128" s="80">
        <v>328</v>
      </c>
      <c r="O128" s="180">
        <v>1</v>
      </c>
      <c r="P128" s="173">
        <v>0</v>
      </c>
    </row>
    <row r="129" spans="1:16" ht="35.25" customHeight="1" x14ac:dyDescent="0.15">
      <c r="A129" s="19">
        <v>3997</v>
      </c>
      <c r="B129" s="20" t="s">
        <v>4489</v>
      </c>
      <c r="C129" s="20" t="s">
        <v>1313</v>
      </c>
      <c r="D129" s="21" t="s">
        <v>783</v>
      </c>
      <c r="E129" s="22">
        <v>2728</v>
      </c>
      <c r="F129" s="89">
        <v>220339</v>
      </c>
      <c r="G129" s="136" t="s">
        <v>1768</v>
      </c>
      <c r="H129" s="23">
        <v>0.27</v>
      </c>
      <c r="I129" s="24" t="s">
        <v>297</v>
      </c>
      <c r="J129" s="25">
        <v>19820331</v>
      </c>
      <c r="K129" s="26" t="s">
        <v>298</v>
      </c>
      <c r="L129" s="27" t="s">
        <v>4490</v>
      </c>
      <c r="M129" s="16">
        <v>1</v>
      </c>
      <c r="N129" s="80">
        <v>1474</v>
      </c>
      <c r="O129" s="180">
        <v>1</v>
      </c>
      <c r="P129" s="173">
        <v>0</v>
      </c>
    </row>
    <row r="130" spans="1:16" ht="35.25" customHeight="1" x14ac:dyDescent="0.15">
      <c r="A130" s="19">
        <v>3273</v>
      </c>
      <c r="B130" s="20" t="s">
        <v>4491</v>
      </c>
      <c r="C130" s="20" t="s">
        <v>1314</v>
      </c>
      <c r="D130" s="21" t="s">
        <v>783</v>
      </c>
      <c r="E130" s="22">
        <v>967</v>
      </c>
      <c r="F130" s="89">
        <v>220329</v>
      </c>
      <c r="G130" s="136" t="s">
        <v>1769</v>
      </c>
      <c r="H130" s="23">
        <v>0.08</v>
      </c>
      <c r="I130" s="24" t="s">
        <v>297</v>
      </c>
      <c r="J130" s="25">
        <v>19660401</v>
      </c>
      <c r="K130" s="26" t="s">
        <v>336</v>
      </c>
      <c r="L130" s="27" t="s">
        <v>4492</v>
      </c>
      <c r="M130" s="16">
        <v>1</v>
      </c>
      <c r="N130" s="80">
        <v>1092</v>
      </c>
      <c r="O130" s="180">
        <v>1</v>
      </c>
      <c r="P130" s="173">
        <v>0</v>
      </c>
    </row>
    <row r="131" spans="1:16" ht="35.25" customHeight="1" x14ac:dyDescent="0.15">
      <c r="A131" s="19">
        <v>4230</v>
      </c>
      <c r="B131" s="20" t="s">
        <v>4493</v>
      </c>
      <c r="C131" s="20" t="s">
        <v>1315</v>
      </c>
      <c r="D131" s="21" t="s">
        <v>783</v>
      </c>
      <c r="E131" s="22">
        <v>1239</v>
      </c>
      <c r="F131" s="89">
        <v>220357</v>
      </c>
      <c r="G131" s="136" t="s">
        <v>4493</v>
      </c>
      <c r="H131" s="23">
        <v>0.12</v>
      </c>
      <c r="I131" s="24" t="s">
        <v>297</v>
      </c>
      <c r="J131" s="25">
        <v>19860331</v>
      </c>
      <c r="K131" s="26" t="s">
        <v>3101</v>
      </c>
      <c r="L131" s="27" t="s">
        <v>4494</v>
      </c>
      <c r="M131" s="16">
        <v>1</v>
      </c>
      <c r="N131" s="80">
        <v>834</v>
      </c>
      <c r="O131" s="180">
        <v>0</v>
      </c>
      <c r="P131" s="173">
        <v>0</v>
      </c>
    </row>
    <row r="132" spans="1:16" ht="35.25" customHeight="1" x14ac:dyDescent="0.15">
      <c r="A132" s="19">
        <v>3868</v>
      </c>
      <c r="B132" s="20" t="s">
        <v>4495</v>
      </c>
      <c r="C132" s="20" t="s">
        <v>1316</v>
      </c>
      <c r="D132" s="21" t="s">
        <v>296</v>
      </c>
      <c r="E132" s="22">
        <v>33207</v>
      </c>
      <c r="F132" s="89">
        <v>330002</v>
      </c>
      <c r="G132" s="136" t="s">
        <v>4495</v>
      </c>
      <c r="H132" s="23">
        <v>3.3</v>
      </c>
      <c r="I132" s="24" t="s">
        <v>784</v>
      </c>
      <c r="J132" s="25">
        <v>19791221</v>
      </c>
      <c r="K132" s="26" t="s">
        <v>298</v>
      </c>
      <c r="L132" s="27" t="s">
        <v>4496</v>
      </c>
      <c r="M132" s="16">
        <v>4</v>
      </c>
      <c r="N132" s="80">
        <v>9054</v>
      </c>
      <c r="O132" s="180">
        <v>2</v>
      </c>
      <c r="P132" s="173">
        <v>1</v>
      </c>
    </row>
    <row r="133" spans="1:16" ht="35.25" customHeight="1" x14ac:dyDescent="0.15">
      <c r="A133" s="19">
        <v>4172</v>
      </c>
      <c r="B133" s="20" t="s">
        <v>4497</v>
      </c>
      <c r="C133" s="20" t="s">
        <v>1317</v>
      </c>
      <c r="D133" s="21" t="s">
        <v>783</v>
      </c>
      <c r="E133" s="22">
        <v>7810</v>
      </c>
      <c r="F133" s="89"/>
      <c r="G133" s="136"/>
      <c r="H133" s="28" t="s">
        <v>4889</v>
      </c>
      <c r="I133" s="24" t="s">
        <v>297</v>
      </c>
      <c r="J133" s="25">
        <v>19850330</v>
      </c>
      <c r="K133" s="26" t="s">
        <v>5202</v>
      </c>
      <c r="L133" s="27" t="s">
        <v>4527</v>
      </c>
      <c r="M133" s="16">
        <v>1</v>
      </c>
      <c r="N133" s="80">
        <v>1084</v>
      </c>
      <c r="O133" s="180">
        <v>1</v>
      </c>
      <c r="P133" s="173">
        <v>0</v>
      </c>
    </row>
    <row r="134" spans="1:16" ht="35.25" customHeight="1" x14ac:dyDescent="0.15">
      <c r="A134" s="19">
        <v>4442</v>
      </c>
      <c r="B134" s="20" t="s">
        <v>4528</v>
      </c>
      <c r="C134" s="20" t="s">
        <v>1318</v>
      </c>
      <c r="D134" s="21" t="s">
        <v>1084</v>
      </c>
      <c r="E134" s="22">
        <v>7556</v>
      </c>
      <c r="F134" s="89">
        <v>25</v>
      </c>
      <c r="G134" s="136" t="s">
        <v>4528</v>
      </c>
      <c r="H134" s="23">
        <v>0.76</v>
      </c>
      <c r="I134" s="24" t="s">
        <v>297</v>
      </c>
      <c r="J134" s="25">
        <v>19930331</v>
      </c>
      <c r="K134" s="26" t="s">
        <v>785</v>
      </c>
      <c r="L134" s="27" t="s">
        <v>4529</v>
      </c>
      <c r="M134" s="16">
        <v>0</v>
      </c>
      <c r="N134" s="80">
        <v>0</v>
      </c>
      <c r="O134" s="180">
        <v>0</v>
      </c>
      <c r="P134" s="173">
        <v>0</v>
      </c>
    </row>
    <row r="135" spans="1:16" ht="35.25" customHeight="1" x14ac:dyDescent="0.15">
      <c r="A135" s="19">
        <v>3998</v>
      </c>
      <c r="B135" s="20" t="s">
        <v>4530</v>
      </c>
      <c r="C135" s="20" t="s">
        <v>1319</v>
      </c>
      <c r="D135" s="21" t="s">
        <v>783</v>
      </c>
      <c r="E135" s="22">
        <v>8778</v>
      </c>
      <c r="F135" s="89"/>
      <c r="G135" s="136"/>
      <c r="H135" s="28" t="s">
        <v>717</v>
      </c>
      <c r="I135" s="24" t="s">
        <v>297</v>
      </c>
      <c r="J135" s="25">
        <v>19580331</v>
      </c>
      <c r="K135" s="26" t="s">
        <v>785</v>
      </c>
      <c r="L135" s="27" t="s">
        <v>4531</v>
      </c>
      <c r="M135" s="16">
        <v>0</v>
      </c>
      <c r="N135" s="80">
        <v>0</v>
      </c>
      <c r="O135" s="180">
        <v>1</v>
      </c>
      <c r="P135" s="173">
        <v>0</v>
      </c>
    </row>
    <row r="136" spans="1:16" ht="35.25" customHeight="1" x14ac:dyDescent="0.15">
      <c r="A136" s="19">
        <v>3999</v>
      </c>
      <c r="B136" s="20" t="s">
        <v>4532</v>
      </c>
      <c r="C136" s="20" t="s">
        <v>1320</v>
      </c>
      <c r="D136" s="21" t="s">
        <v>2221</v>
      </c>
      <c r="E136" s="22">
        <v>33441</v>
      </c>
      <c r="F136" s="89">
        <v>14</v>
      </c>
      <c r="G136" s="136" t="s">
        <v>1770</v>
      </c>
      <c r="H136" s="23">
        <v>3.2</v>
      </c>
      <c r="I136" s="24" t="s">
        <v>297</v>
      </c>
      <c r="J136" s="25">
        <v>19820331</v>
      </c>
      <c r="K136" s="26" t="s">
        <v>4533</v>
      </c>
      <c r="L136" s="27" t="s">
        <v>4773</v>
      </c>
      <c r="M136" s="16">
        <v>0</v>
      </c>
      <c r="N136" s="80">
        <v>0</v>
      </c>
      <c r="O136" s="180">
        <v>0</v>
      </c>
      <c r="P136" s="173">
        <v>0</v>
      </c>
    </row>
    <row r="137" spans="1:16" ht="35.25" customHeight="1" x14ac:dyDescent="0.15">
      <c r="A137" s="19">
        <v>4804</v>
      </c>
      <c r="B137" s="20" t="s">
        <v>5498</v>
      </c>
      <c r="C137" s="20" t="s">
        <v>5499</v>
      </c>
      <c r="D137" s="21" t="s">
        <v>55</v>
      </c>
      <c r="E137" s="22">
        <v>57610</v>
      </c>
      <c r="F137" s="89"/>
      <c r="G137" s="136"/>
      <c r="H137" s="23"/>
      <c r="I137" s="24" t="s">
        <v>784</v>
      </c>
      <c r="J137" s="25">
        <v>20200331</v>
      </c>
      <c r="K137" s="26" t="s">
        <v>3947</v>
      </c>
      <c r="L137" s="27" t="s">
        <v>5500</v>
      </c>
      <c r="M137" s="16">
        <v>0</v>
      </c>
      <c r="N137" s="80">
        <v>0</v>
      </c>
      <c r="O137" s="180">
        <v>0</v>
      </c>
      <c r="P137" s="173">
        <v>0</v>
      </c>
    </row>
    <row r="138" spans="1:16" ht="35.25" customHeight="1" x14ac:dyDescent="0.15">
      <c r="A138" s="19">
        <v>4742</v>
      </c>
      <c r="B138" s="20" t="s">
        <v>4437</v>
      </c>
      <c r="C138" s="20" t="s">
        <v>5115</v>
      </c>
      <c r="D138" s="21" t="s">
        <v>4246</v>
      </c>
      <c r="E138" s="22">
        <v>220</v>
      </c>
      <c r="F138" s="89"/>
      <c r="G138" s="136"/>
      <c r="H138" s="28" t="s">
        <v>717</v>
      </c>
      <c r="I138" s="24" t="s">
        <v>4104</v>
      </c>
      <c r="J138" s="25">
        <v>20120331</v>
      </c>
      <c r="K138" s="26" t="s">
        <v>785</v>
      </c>
      <c r="L138" s="27" t="s">
        <v>4438</v>
      </c>
      <c r="M138" s="16">
        <v>0</v>
      </c>
      <c r="N138" s="80">
        <v>0</v>
      </c>
      <c r="O138" s="180">
        <v>0</v>
      </c>
      <c r="P138" s="173">
        <v>0</v>
      </c>
    </row>
    <row r="139" spans="1:16" ht="35.25" customHeight="1" x14ac:dyDescent="0.15">
      <c r="A139" s="19">
        <v>3163</v>
      </c>
      <c r="B139" s="20" t="s">
        <v>4774</v>
      </c>
      <c r="C139" s="20" t="s">
        <v>1321</v>
      </c>
      <c r="D139" s="21" t="s">
        <v>783</v>
      </c>
      <c r="E139" s="22">
        <v>3052</v>
      </c>
      <c r="F139" s="89">
        <v>220318</v>
      </c>
      <c r="G139" s="136" t="s">
        <v>4774</v>
      </c>
      <c r="H139" s="23">
        <v>0.31</v>
      </c>
      <c r="I139" s="24" t="s">
        <v>297</v>
      </c>
      <c r="J139" s="25">
        <v>19580401</v>
      </c>
      <c r="K139" s="26" t="s">
        <v>4336</v>
      </c>
      <c r="L139" s="27" t="s">
        <v>4775</v>
      </c>
      <c r="M139" s="16">
        <v>1</v>
      </c>
      <c r="N139" s="80">
        <v>2552</v>
      </c>
      <c r="O139" s="180">
        <v>1</v>
      </c>
      <c r="P139" s="173">
        <v>0</v>
      </c>
    </row>
    <row r="140" spans="1:16" ht="35.25" customHeight="1" x14ac:dyDescent="0.15">
      <c r="A140" s="19">
        <v>3141</v>
      </c>
      <c r="B140" s="20" t="s">
        <v>4776</v>
      </c>
      <c r="C140" s="20" t="s">
        <v>1322</v>
      </c>
      <c r="D140" s="21" t="s">
        <v>783</v>
      </c>
      <c r="E140" s="22">
        <v>1093</v>
      </c>
      <c r="F140" s="89">
        <v>220317</v>
      </c>
      <c r="G140" s="136" t="s">
        <v>4776</v>
      </c>
      <c r="H140" s="23">
        <v>0.1</v>
      </c>
      <c r="I140" s="24" t="s">
        <v>297</v>
      </c>
      <c r="J140" s="25">
        <v>19560401</v>
      </c>
      <c r="K140" s="26" t="s">
        <v>298</v>
      </c>
      <c r="L140" s="27" t="s">
        <v>3060</v>
      </c>
      <c r="M140" s="16">
        <v>1</v>
      </c>
      <c r="N140" s="80">
        <v>2997</v>
      </c>
      <c r="O140" s="180">
        <v>1</v>
      </c>
      <c r="P140" s="173">
        <v>0</v>
      </c>
    </row>
    <row r="141" spans="1:16" ht="35.25" customHeight="1" x14ac:dyDescent="0.15">
      <c r="A141" s="19">
        <v>3683</v>
      </c>
      <c r="B141" s="20" t="s">
        <v>3061</v>
      </c>
      <c r="C141" s="20" t="s">
        <v>1323</v>
      </c>
      <c r="D141" s="21" t="s">
        <v>783</v>
      </c>
      <c r="E141" s="22">
        <v>312</v>
      </c>
      <c r="F141" s="89"/>
      <c r="G141" s="136"/>
      <c r="H141" s="28" t="s">
        <v>4889</v>
      </c>
      <c r="I141" s="24" t="s">
        <v>297</v>
      </c>
      <c r="J141" s="25">
        <v>19770310</v>
      </c>
      <c r="K141" s="26" t="s">
        <v>336</v>
      </c>
      <c r="L141" s="27" t="s">
        <v>3062</v>
      </c>
      <c r="M141" s="16">
        <v>1</v>
      </c>
      <c r="N141" s="80">
        <v>4336</v>
      </c>
      <c r="O141" s="180">
        <v>0</v>
      </c>
      <c r="P141" s="173">
        <v>0</v>
      </c>
    </row>
    <row r="142" spans="1:16" ht="35.25" customHeight="1" x14ac:dyDescent="0.15">
      <c r="A142" s="19">
        <v>4120</v>
      </c>
      <c r="B142" s="20" t="s">
        <v>3063</v>
      </c>
      <c r="C142" s="20" t="s">
        <v>1324</v>
      </c>
      <c r="D142" s="21" t="s">
        <v>517</v>
      </c>
      <c r="E142" s="22">
        <v>712</v>
      </c>
      <c r="F142" s="89">
        <v>16</v>
      </c>
      <c r="G142" s="136" t="s">
        <v>1771</v>
      </c>
      <c r="H142" s="23">
        <v>7.0000000000000007E-2</v>
      </c>
      <c r="I142" s="24" t="s">
        <v>297</v>
      </c>
      <c r="J142" s="25">
        <v>19840314</v>
      </c>
      <c r="K142" s="26" t="s">
        <v>336</v>
      </c>
      <c r="L142" s="27" t="s">
        <v>3064</v>
      </c>
      <c r="M142" s="16">
        <v>1</v>
      </c>
      <c r="N142" s="80">
        <v>5253</v>
      </c>
      <c r="O142" s="180">
        <v>1</v>
      </c>
      <c r="P142" s="173">
        <v>1</v>
      </c>
    </row>
    <row r="143" spans="1:16" ht="35.25" customHeight="1" x14ac:dyDescent="0.15">
      <c r="A143" s="19">
        <v>3342</v>
      </c>
      <c r="B143" s="20" t="s">
        <v>3065</v>
      </c>
      <c r="C143" s="20" t="s">
        <v>1325</v>
      </c>
      <c r="D143" s="21" t="s">
        <v>783</v>
      </c>
      <c r="E143" s="22">
        <v>1032</v>
      </c>
      <c r="F143" s="89">
        <v>220302</v>
      </c>
      <c r="G143" s="136" t="s">
        <v>3065</v>
      </c>
      <c r="H143" s="23">
        <v>0.1</v>
      </c>
      <c r="I143" s="24" t="s">
        <v>297</v>
      </c>
      <c r="J143" s="25">
        <v>19690401</v>
      </c>
      <c r="K143" s="26" t="s">
        <v>336</v>
      </c>
      <c r="L143" s="27" t="s">
        <v>3066</v>
      </c>
      <c r="M143" s="16">
        <v>1</v>
      </c>
      <c r="N143" s="80">
        <v>1093</v>
      </c>
      <c r="O143" s="180">
        <v>1</v>
      </c>
      <c r="P143" s="173">
        <v>0</v>
      </c>
    </row>
    <row r="144" spans="1:16" ht="35.25" customHeight="1" x14ac:dyDescent="0.15">
      <c r="A144" s="19">
        <v>3140</v>
      </c>
      <c r="B144" s="20" t="s">
        <v>3067</v>
      </c>
      <c r="C144" s="20" t="s">
        <v>1326</v>
      </c>
      <c r="D144" s="21" t="s">
        <v>783</v>
      </c>
      <c r="E144" s="22">
        <v>2067</v>
      </c>
      <c r="F144" s="89">
        <v>220320</v>
      </c>
      <c r="G144" s="136" t="s">
        <v>3067</v>
      </c>
      <c r="H144" s="23">
        <v>0.2</v>
      </c>
      <c r="I144" s="24" t="s">
        <v>297</v>
      </c>
      <c r="J144" s="25">
        <v>19560401</v>
      </c>
      <c r="K144" s="26" t="s">
        <v>298</v>
      </c>
      <c r="L144" s="27" t="s">
        <v>3068</v>
      </c>
      <c r="M144" s="16">
        <v>1</v>
      </c>
      <c r="N144" s="80">
        <v>1200</v>
      </c>
      <c r="O144" s="180">
        <v>1</v>
      </c>
      <c r="P144" s="173">
        <v>0</v>
      </c>
    </row>
    <row r="145" spans="1:16" ht="35.25" customHeight="1" x14ac:dyDescent="0.15">
      <c r="A145" s="19">
        <v>4229</v>
      </c>
      <c r="B145" s="20" t="s">
        <v>3069</v>
      </c>
      <c r="C145" s="20" t="s">
        <v>1327</v>
      </c>
      <c r="D145" s="21" t="s">
        <v>783</v>
      </c>
      <c r="E145" s="22">
        <v>154</v>
      </c>
      <c r="F145" s="89"/>
      <c r="G145" s="136"/>
      <c r="H145" s="28" t="s">
        <v>4890</v>
      </c>
      <c r="I145" s="24" t="s">
        <v>297</v>
      </c>
      <c r="J145" s="25">
        <v>19860331</v>
      </c>
      <c r="K145" s="26" t="s">
        <v>785</v>
      </c>
      <c r="L145" s="27" t="s">
        <v>3070</v>
      </c>
      <c r="M145" s="16">
        <v>1</v>
      </c>
      <c r="N145" s="80">
        <v>312</v>
      </c>
      <c r="O145" s="180">
        <v>0</v>
      </c>
      <c r="P145" s="173">
        <v>0</v>
      </c>
    </row>
    <row r="146" spans="1:16" ht="35.25" customHeight="1" x14ac:dyDescent="0.15">
      <c r="A146" s="19">
        <v>3929</v>
      </c>
      <c r="B146" s="20" t="s">
        <v>3071</v>
      </c>
      <c r="C146" s="20" t="s">
        <v>1328</v>
      </c>
      <c r="D146" s="21" t="s">
        <v>783</v>
      </c>
      <c r="E146" s="22">
        <v>320</v>
      </c>
      <c r="F146" s="89"/>
      <c r="G146" s="136"/>
      <c r="H146" s="28" t="s">
        <v>4890</v>
      </c>
      <c r="I146" s="24" t="s">
        <v>297</v>
      </c>
      <c r="J146" s="25">
        <v>19810331</v>
      </c>
      <c r="K146" s="26" t="s">
        <v>785</v>
      </c>
      <c r="L146" s="27" t="s">
        <v>4224</v>
      </c>
      <c r="M146" s="16">
        <v>0</v>
      </c>
      <c r="N146" s="80">
        <v>0</v>
      </c>
      <c r="O146" s="180">
        <v>0</v>
      </c>
      <c r="P146" s="173">
        <v>0</v>
      </c>
    </row>
    <row r="147" spans="1:16" ht="35.25" customHeight="1" x14ac:dyDescent="0.15">
      <c r="A147" s="19">
        <v>3485</v>
      </c>
      <c r="B147" s="20" t="s">
        <v>4225</v>
      </c>
      <c r="C147" s="20" t="s">
        <v>1329</v>
      </c>
      <c r="D147" s="21" t="s">
        <v>783</v>
      </c>
      <c r="E147" s="22">
        <v>3292</v>
      </c>
      <c r="F147" s="89"/>
      <c r="G147" s="136"/>
      <c r="H147" s="28" t="s">
        <v>4890</v>
      </c>
      <c r="I147" s="24" t="s">
        <v>297</v>
      </c>
      <c r="J147" s="25">
        <v>19740331</v>
      </c>
      <c r="K147" s="26" t="s">
        <v>5202</v>
      </c>
      <c r="L147" s="27" t="s">
        <v>4226</v>
      </c>
      <c r="M147" s="16">
        <v>1</v>
      </c>
      <c r="N147" s="80">
        <v>712</v>
      </c>
      <c r="O147" s="180">
        <v>1</v>
      </c>
      <c r="P147" s="173">
        <v>0</v>
      </c>
    </row>
    <row r="148" spans="1:16" ht="35.25" customHeight="1" x14ac:dyDescent="0.15">
      <c r="A148" s="19">
        <v>3486</v>
      </c>
      <c r="B148" s="20" t="s">
        <v>4227</v>
      </c>
      <c r="C148" s="20" t="s">
        <v>1330</v>
      </c>
      <c r="D148" s="21" t="s">
        <v>783</v>
      </c>
      <c r="E148" s="22">
        <v>3671</v>
      </c>
      <c r="F148" s="89">
        <v>220325</v>
      </c>
      <c r="G148" s="136" t="s">
        <v>4227</v>
      </c>
      <c r="H148" s="23">
        <v>0.37</v>
      </c>
      <c r="I148" s="24" t="s">
        <v>297</v>
      </c>
      <c r="J148" s="25">
        <v>19740331</v>
      </c>
      <c r="K148" s="26" t="s">
        <v>298</v>
      </c>
      <c r="L148" s="27" t="s">
        <v>4228</v>
      </c>
      <c r="M148" s="16">
        <v>1</v>
      </c>
      <c r="N148" s="80">
        <v>1300</v>
      </c>
      <c r="O148" s="180">
        <v>1</v>
      </c>
      <c r="P148" s="173">
        <v>0</v>
      </c>
    </row>
    <row r="149" spans="1:16" ht="35.25" customHeight="1" x14ac:dyDescent="0.15">
      <c r="A149" s="19">
        <v>3216</v>
      </c>
      <c r="B149" s="20" t="s">
        <v>4229</v>
      </c>
      <c r="C149" s="20" t="s">
        <v>2275</v>
      </c>
      <c r="D149" s="21" t="s">
        <v>783</v>
      </c>
      <c r="E149" s="22">
        <v>1421</v>
      </c>
      <c r="F149" s="89">
        <v>220324</v>
      </c>
      <c r="G149" s="136" t="s">
        <v>4229</v>
      </c>
      <c r="H149" s="23">
        <v>0.15</v>
      </c>
      <c r="I149" s="24" t="s">
        <v>297</v>
      </c>
      <c r="J149" s="25">
        <v>19620401</v>
      </c>
      <c r="K149" s="26" t="s">
        <v>298</v>
      </c>
      <c r="L149" s="27" t="s">
        <v>4230</v>
      </c>
      <c r="M149" s="16">
        <v>1</v>
      </c>
      <c r="N149" s="80">
        <v>568</v>
      </c>
      <c r="O149" s="180">
        <v>1</v>
      </c>
      <c r="P149" s="173">
        <v>0</v>
      </c>
    </row>
    <row r="150" spans="1:16" ht="35.25" customHeight="1" x14ac:dyDescent="0.15">
      <c r="A150" s="19">
        <v>3714</v>
      </c>
      <c r="B150" s="20" t="s">
        <v>4231</v>
      </c>
      <c r="C150" s="20" t="s">
        <v>2276</v>
      </c>
      <c r="D150" s="21" t="s">
        <v>783</v>
      </c>
      <c r="E150" s="22">
        <v>791</v>
      </c>
      <c r="F150" s="89"/>
      <c r="G150" s="136"/>
      <c r="H150" s="28" t="s">
        <v>717</v>
      </c>
      <c r="I150" s="24" t="s">
        <v>3110</v>
      </c>
      <c r="J150" s="25">
        <v>19770811</v>
      </c>
      <c r="K150" s="26" t="s">
        <v>336</v>
      </c>
      <c r="L150" s="27" t="s">
        <v>4232</v>
      </c>
      <c r="M150" s="16">
        <v>0</v>
      </c>
      <c r="N150" s="80">
        <v>0</v>
      </c>
      <c r="O150" s="180">
        <v>1</v>
      </c>
      <c r="P150" s="173">
        <v>0</v>
      </c>
    </row>
    <row r="151" spans="1:16" ht="35.25" customHeight="1" x14ac:dyDescent="0.15">
      <c r="A151" s="19">
        <v>4245</v>
      </c>
      <c r="B151" s="20" t="s">
        <v>4233</v>
      </c>
      <c r="C151" s="20" t="s">
        <v>2277</v>
      </c>
      <c r="D151" s="21" t="s">
        <v>517</v>
      </c>
      <c r="E151" s="22">
        <v>500</v>
      </c>
      <c r="F151" s="89"/>
      <c r="G151" s="136"/>
      <c r="H151" s="28" t="s">
        <v>717</v>
      </c>
      <c r="I151" s="24" t="s">
        <v>297</v>
      </c>
      <c r="J151" s="25">
        <v>19860613</v>
      </c>
      <c r="K151" s="26" t="s">
        <v>4234</v>
      </c>
      <c r="L151" s="27" t="s">
        <v>4235</v>
      </c>
      <c r="M151" s="16">
        <v>0</v>
      </c>
      <c r="N151" s="80">
        <v>0</v>
      </c>
      <c r="O151" s="180">
        <v>0</v>
      </c>
      <c r="P151" s="173">
        <v>0</v>
      </c>
    </row>
    <row r="152" spans="1:16" ht="35.25" customHeight="1" x14ac:dyDescent="0.15">
      <c r="A152" s="19">
        <v>3488</v>
      </c>
      <c r="B152" s="20" t="s">
        <v>4236</v>
      </c>
      <c r="C152" s="20" t="s">
        <v>2278</v>
      </c>
      <c r="D152" s="21" t="s">
        <v>517</v>
      </c>
      <c r="E152" s="22">
        <v>1782</v>
      </c>
      <c r="F152" s="89">
        <v>29</v>
      </c>
      <c r="G152" s="136" t="s">
        <v>4236</v>
      </c>
      <c r="H152" s="23">
        <v>0.26</v>
      </c>
      <c r="I152" s="24" t="s">
        <v>297</v>
      </c>
      <c r="J152" s="25">
        <v>19740331</v>
      </c>
      <c r="K152" s="26" t="s">
        <v>5202</v>
      </c>
      <c r="L152" s="27" t="s">
        <v>4237</v>
      </c>
      <c r="M152" s="16">
        <v>0</v>
      </c>
      <c r="N152" s="80">
        <v>0</v>
      </c>
      <c r="O152" s="180">
        <v>1</v>
      </c>
      <c r="P152" s="173">
        <v>1</v>
      </c>
    </row>
    <row r="153" spans="1:16" ht="35.25" customHeight="1" x14ac:dyDescent="0.15">
      <c r="A153" s="19">
        <v>4227</v>
      </c>
      <c r="B153" s="20" t="s">
        <v>4238</v>
      </c>
      <c r="C153" s="20" t="s">
        <v>2279</v>
      </c>
      <c r="D153" s="21" t="s">
        <v>783</v>
      </c>
      <c r="E153" s="22">
        <v>855</v>
      </c>
      <c r="F153" s="89"/>
      <c r="G153" s="136"/>
      <c r="H153" s="28" t="s">
        <v>718</v>
      </c>
      <c r="I153" s="24" t="s">
        <v>3110</v>
      </c>
      <c r="J153" s="25">
        <v>19860331</v>
      </c>
      <c r="K153" s="26" t="s">
        <v>336</v>
      </c>
      <c r="L153" s="27" t="s">
        <v>4239</v>
      </c>
      <c r="M153" s="16">
        <v>1</v>
      </c>
      <c r="N153" s="80">
        <v>154</v>
      </c>
      <c r="O153" s="180">
        <v>0</v>
      </c>
      <c r="P153" s="173">
        <v>0</v>
      </c>
    </row>
    <row r="154" spans="1:16" ht="35.1" customHeight="1" x14ac:dyDescent="0.15">
      <c r="A154" s="52">
        <v>3155</v>
      </c>
      <c r="B154" s="53" t="s">
        <v>4240</v>
      </c>
      <c r="C154" s="64" t="s">
        <v>2280</v>
      </c>
      <c r="D154" s="54" t="s">
        <v>783</v>
      </c>
      <c r="E154" s="55">
        <v>1525</v>
      </c>
      <c r="F154" s="122">
        <v>220319</v>
      </c>
      <c r="G154" s="155" t="s">
        <v>4240</v>
      </c>
      <c r="H154" s="56">
        <v>0.15</v>
      </c>
      <c r="I154" s="54" t="s">
        <v>297</v>
      </c>
      <c r="J154" s="57">
        <v>19570401</v>
      </c>
      <c r="K154" s="53" t="s">
        <v>336</v>
      </c>
      <c r="L154" s="53" t="s">
        <v>4241</v>
      </c>
      <c r="M154" s="63">
        <v>1</v>
      </c>
      <c r="N154" s="134">
        <v>2340</v>
      </c>
      <c r="O154" s="174">
        <v>0</v>
      </c>
      <c r="P154" s="179">
        <v>0</v>
      </c>
    </row>
    <row r="155" spans="1:16" ht="35.1" customHeight="1" x14ac:dyDescent="0.15">
      <c r="B155" s="1">
        <f>SUBTOTAL(3,B4:B154)</f>
        <v>151</v>
      </c>
      <c r="E155" s="3">
        <f>SUBTOTAL(9,E4:E154)</f>
        <v>2880618</v>
      </c>
      <c r="F155" s="121"/>
      <c r="G155" s="98">
        <f>SUBTOTAL(3,G4:G154)</f>
        <v>86</v>
      </c>
      <c r="N155" s="8">
        <f>SUM(N4:N154)</f>
        <v>152892</v>
      </c>
    </row>
    <row r="156" spans="1:16" ht="35.1" customHeight="1" x14ac:dyDescent="0.15">
      <c r="F156" s="106"/>
      <c r="G156" s="106"/>
    </row>
    <row r="157" spans="1:16" ht="35.1" customHeight="1" x14ac:dyDescent="0.15">
      <c r="F157" s="106"/>
      <c r="G157" s="106"/>
    </row>
    <row r="158" spans="1:16" ht="35.1" customHeight="1" x14ac:dyDescent="0.15">
      <c r="F158" s="106"/>
      <c r="G158" s="106"/>
    </row>
    <row r="159" spans="1:16" ht="35.1" customHeight="1" x14ac:dyDescent="0.15">
      <c r="F159" s="106"/>
      <c r="G159" s="106"/>
    </row>
    <row r="160" spans="1:16" ht="35.1" customHeight="1" x14ac:dyDescent="0.15">
      <c r="F160" s="106"/>
      <c r="G160" s="106"/>
    </row>
    <row r="161" spans="6:7" ht="35.1" customHeight="1" x14ac:dyDescent="0.15">
      <c r="F161" s="106"/>
      <c r="G161" s="106"/>
    </row>
    <row r="162" spans="6:7" ht="35.1" customHeight="1" x14ac:dyDescent="0.15">
      <c r="F162" s="106"/>
      <c r="G162" s="106"/>
    </row>
    <row r="163" spans="6:7" ht="35.1" customHeight="1" x14ac:dyDescent="0.15">
      <c r="F163" s="106"/>
      <c r="G163" s="106"/>
    </row>
    <row r="164" spans="6:7" ht="35.1" customHeight="1" x14ac:dyDescent="0.15">
      <c r="F164" s="106"/>
      <c r="G164" s="106"/>
    </row>
    <row r="167" spans="6:7" ht="35.1" customHeight="1" x14ac:dyDescent="0.15">
      <c r="F167" s="72"/>
      <c r="G167" s="156"/>
    </row>
  </sheetData>
  <sheetProtection formatCells="0" formatColumns="0" formatRows="0" insertColumns="0" insertRows="0" insertHyperlinks="0" deleteColumns="0" deleteRows="0" sort="0" autoFilter="0" pivotTables="0"/>
  <autoFilter ref="A3:P154">
    <sortState ref="A5:P154">
      <sortCondition ref="C3:C154"/>
    </sortState>
  </autoFilter>
  <mergeCells count="14">
    <mergeCell ref="F2:F3"/>
    <mergeCell ref="G2:G3"/>
    <mergeCell ref="E2:E3"/>
    <mergeCell ref="A2:A3"/>
    <mergeCell ref="B2:B3"/>
    <mergeCell ref="D2:D3"/>
    <mergeCell ref="C2:C3"/>
    <mergeCell ref="M2:N2"/>
    <mergeCell ref="I2:I3"/>
    <mergeCell ref="H2:H3"/>
    <mergeCell ref="O2:P2"/>
    <mergeCell ref="J2:J3"/>
    <mergeCell ref="K2:K3"/>
    <mergeCell ref="L2:L3"/>
  </mergeCells>
  <phoneticPr fontId="4"/>
  <conditionalFormatting sqref="M4:N31 M33:N154">
    <cfRule type="cellIs" dxfId="8" priority="3" stopIfTrue="1" operator="equal">
      <formula>0</formula>
    </cfRule>
  </conditionalFormatting>
  <conditionalFormatting sqref="N1:N3 N155:N65537">
    <cfRule type="expression" dxfId="7" priority="4" stopIfTrue="1">
      <formula>M1=0</formula>
    </cfRule>
  </conditionalFormatting>
  <conditionalFormatting sqref="M32:N32">
    <cfRule type="cellIs" dxfId="6" priority="1" stopIfTrue="1" operator="equal">
      <formula>0</formula>
    </cfRule>
  </conditionalFormatting>
  <printOptions horizontalCentered="1"/>
  <pageMargins left="0.39370078740157483" right="0.39370078740157483" top="0.59055118110236227" bottom="0.39370078740157483" header="0.19685039370078741" footer="0.27559055118110237"/>
  <pageSetup paperSize="9" scale="87" fitToHeight="0" pageOrder="overThenDown" orientation="landscape" cellComments="asDisplayed" r:id="rId1"/>
  <headerFooter alignWithMargins="0">
    <oddHeader>&amp;L&amp;"HG丸ｺﾞｼｯｸM-PRO,斜体"&amp;18
都市公園台帳リスト　（&amp;A）&amp;R&amp;"Arial Narrow,斜体"&amp;14&amp;A&amp;"ＭＳ Ｐゴシック,斜体"　&amp;"Arial Narrow,斜体"&amp;P&amp;"HG丸ｺﾞｼｯｸM-PRO,斜体"/&amp;"Arial Narrow,斜体"&amp;N</oddHeader>
    <oddFooter>&amp;R&amp;"Arial Narrow,斜体"&amp;14&amp;A&amp;"ＭＳ Ｐゴシック,斜体"　&amp;"Arial Narrow,斜体"&amp;P&amp;"ＭＳ Ｐゴシック,斜体"/&amp;"Arial Narrow,斜体"&amp;N</oddFooter>
  </headerFooter>
  <rowBreaks count="9" manualBreakCount="9">
    <brk id="18" max="15" man="1"/>
    <brk id="34" max="15" man="1"/>
    <brk id="49" max="15" man="1"/>
    <brk id="64" max="15" man="1"/>
    <brk id="79" max="15" man="1"/>
    <brk id="94" max="15" man="1"/>
    <brk id="109" max="15" man="1"/>
    <brk id="124" max="15" man="1"/>
    <brk id="140" max="15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indexed="52"/>
    <pageSetUpPr fitToPage="1"/>
  </sheetPr>
  <dimension ref="A1:P159"/>
  <sheetViews>
    <sheetView view="pageBreakPreview" zoomScale="75" zoomScaleNormal="75" zoomScaleSheetLayoutView="75" workbookViewId="0">
      <selection activeCell="O7" sqref="O7"/>
    </sheetView>
  </sheetViews>
  <sheetFormatPr defaultRowHeight="35.1" customHeight="1" x14ac:dyDescent="0.15"/>
  <cols>
    <col min="1" max="1" width="5.625" style="7" customWidth="1"/>
    <col min="2" max="2" width="23.625" style="1" customWidth="1"/>
    <col min="3" max="3" width="20.625" style="1" customWidth="1"/>
    <col min="4" max="4" width="5.625" style="2" customWidth="1"/>
    <col min="5" max="6" width="7.625" style="3" customWidth="1"/>
    <col min="7" max="7" width="7.625" style="88" customWidth="1"/>
    <col min="8" max="8" width="7.625" style="4" customWidth="1"/>
    <col min="9" max="9" width="6.375" style="2" customWidth="1"/>
    <col min="10" max="10" width="7.625" style="5" customWidth="1"/>
    <col min="11" max="11" width="7.625" style="1" customWidth="1"/>
    <col min="12" max="12" width="30.625" style="1" customWidth="1"/>
    <col min="13" max="13" width="5.375" style="7" customWidth="1"/>
    <col min="14" max="14" width="7.125" style="8" customWidth="1"/>
    <col min="15" max="16" width="5.625" style="7" customWidth="1"/>
    <col min="17" max="16384" width="9" style="9"/>
  </cols>
  <sheetData>
    <row r="1" spans="1:16" ht="34.5" customHeight="1" x14ac:dyDescent="0.15">
      <c r="A1" s="61"/>
      <c r="L1" s="6"/>
      <c r="P1" s="148"/>
    </row>
    <row r="2" spans="1:16" s="10" customFormat="1" ht="12" customHeight="1" x14ac:dyDescent="0.15">
      <c r="A2" s="213" t="s">
        <v>2952</v>
      </c>
      <c r="B2" s="207" t="s">
        <v>1928</v>
      </c>
      <c r="C2" s="215" t="s">
        <v>1051</v>
      </c>
      <c r="D2" s="200" t="s">
        <v>1929</v>
      </c>
      <c r="E2" s="209" t="s">
        <v>1930</v>
      </c>
      <c r="F2" s="209" t="s">
        <v>353</v>
      </c>
      <c r="G2" s="209" t="s">
        <v>1866</v>
      </c>
      <c r="H2" s="202" t="s">
        <v>2953</v>
      </c>
      <c r="I2" s="200" t="s">
        <v>1931</v>
      </c>
      <c r="J2" s="205" t="s">
        <v>1932</v>
      </c>
      <c r="K2" s="207" t="s">
        <v>1933</v>
      </c>
      <c r="L2" s="207" t="s">
        <v>1934</v>
      </c>
      <c r="M2" s="198" t="s">
        <v>1935</v>
      </c>
      <c r="N2" s="199"/>
      <c r="O2" s="198" t="s">
        <v>2954</v>
      </c>
      <c r="P2" s="204"/>
    </row>
    <row r="3" spans="1:16" s="10" customFormat="1" ht="20.25" customHeight="1" x14ac:dyDescent="0.15">
      <c r="A3" s="214"/>
      <c r="B3" s="208"/>
      <c r="C3" s="216"/>
      <c r="D3" s="201"/>
      <c r="E3" s="210"/>
      <c r="F3" s="210"/>
      <c r="G3" s="210"/>
      <c r="H3" s="203"/>
      <c r="I3" s="201"/>
      <c r="J3" s="206"/>
      <c r="K3" s="208"/>
      <c r="L3" s="208"/>
      <c r="M3" s="30" t="s">
        <v>1937</v>
      </c>
      <c r="N3" s="31" t="s">
        <v>2955</v>
      </c>
      <c r="O3" s="30" t="s">
        <v>2956</v>
      </c>
      <c r="P3" s="116" t="s">
        <v>2957</v>
      </c>
    </row>
    <row r="4" spans="1:16" ht="35.25" customHeight="1" x14ac:dyDescent="0.15">
      <c r="A4" s="19">
        <v>3870</v>
      </c>
      <c r="B4" s="20" t="s">
        <v>4242</v>
      </c>
      <c r="C4" s="20" t="s">
        <v>2281</v>
      </c>
      <c r="D4" s="21" t="s">
        <v>783</v>
      </c>
      <c r="E4" s="22">
        <v>787</v>
      </c>
      <c r="F4" s="99">
        <v>220458</v>
      </c>
      <c r="G4" s="150" t="s">
        <v>4242</v>
      </c>
      <c r="H4" s="23">
        <v>0.08</v>
      </c>
      <c r="I4" s="24" t="s">
        <v>297</v>
      </c>
      <c r="J4" s="25">
        <v>19791221</v>
      </c>
      <c r="K4" s="26" t="s">
        <v>785</v>
      </c>
      <c r="L4" s="27" t="s">
        <v>4243</v>
      </c>
      <c r="M4" s="16">
        <v>1</v>
      </c>
      <c r="N4" s="80">
        <v>787</v>
      </c>
      <c r="O4" s="180">
        <v>0</v>
      </c>
      <c r="P4" s="173">
        <v>0</v>
      </c>
    </row>
    <row r="5" spans="1:16" ht="35.25" customHeight="1" x14ac:dyDescent="0.15">
      <c r="A5" s="19">
        <v>3746</v>
      </c>
      <c r="B5" s="20" t="s">
        <v>4244</v>
      </c>
      <c r="C5" s="20" t="s">
        <v>2282</v>
      </c>
      <c r="D5" s="21" t="s">
        <v>783</v>
      </c>
      <c r="E5" s="22">
        <v>693</v>
      </c>
      <c r="F5" s="99">
        <v>220455</v>
      </c>
      <c r="G5" s="150" t="s">
        <v>4244</v>
      </c>
      <c r="H5" s="23">
        <v>7.0000000000000007E-2</v>
      </c>
      <c r="I5" s="24" t="s">
        <v>297</v>
      </c>
      <c r="J5" s="25">
        <v>19780318</v>
      </c>
      <c r="K5" s="26" t="s">
        <v>785</v>
      </c>
      <c r="L5" s="27" t="s">
        <v>4725</v>
      </c>
      <c r="M5" s="16">
        <v>0</v>
      </c>
      <c r="N5" s="80">
        <v>0</v>
      </c>
      <c r="O5" s="180">
        <v>0</v>
      </c>
      <c r="P5" s="173">
        <v>0</v>
      </c>
    </row>
    <row r="6" spans="1:16" ht="35.25" customHeight="1" x14ac:dyDescent="0.15">
      <c r="A6" s="19">
        <v>3684</v>
      </c>
      <c r="B6" s="20" t="s">
        <v>4726</v>
      </c>
      <c r="C6" s="20" t="s">
        <v>2283</v>
      </c>
      <c r="D6" s="21" t="s">
        <v>783</v>
      </c>
      <c r="E6" s="22">
        <v>1598</v>
      </c>
      <c r="F6" s="99">
        <v>220454</v>
      </c>
      <c r="G6" s="150" t="s">
        <v>4726</v>
      </c>
      <c r="H6" s="23">
        <v>0.16</v>
      </c>
      <c r="I6" s="24" t="s">
        <v>297</v>
      </c>
      <c r="J6" s="25">
        <v>19770310</v>
      </c>
      <c r="K6" s="26" t="s">
        <v>336</v>
      </c>
      <c r="L6" s="27" t="s">
        <v>4171</v>
      </c>
      <c r="M6" s="16">
        <v>1</v>
      </c>
      <c r="N6" s="80">
        <v>810</v>
      </c>
      <c r="O6" s="180">
        <v>1</v>
      </c>
      <c r="P6" s="173">
        <v>0</v>
      </c>
    </row>
    <row r="7" spans="1:16" ht="35.25" customHeight="1" x14ac:dyDescent="0.15">
      <c r="A7" s="19">
        <v>3220</v>
      </c>
      <c r="B7" s="20" t="s">
        <v>4172</v>
      </c>
      <c r="C7" s="20" t="s">
        <v>2284</v>
      </c>
      <c r="D7" s="21" t="s">
        <v>783</v>
      </c>
      <c r="E7" s="22">
        <v>1924</v>
      </c>
      <c r="F7" s="100">
        <v>220415</v>
      </c>
      <c r="G7" s="157" t="s">
        <v>4172</v>
      </c>
      <c r="H7" s="23">
        <v>0.18</v>
      </c>
      <c r="I7" s="24" t="s">
        <v>297</v>
      </c>
      <c r="J7" s="25">
        <v>19630331</v>
      </c>
      <c r="K7" s="26" t="s">
        <v>5202</v>
      </c>
      <c r="L7" s="27" t="s">
        <v>4844</v>
      </c>
      <c r="M7" s="16">
        <v>1</v>
      </c>
      <c r="N7" s="80">
        <v>1847</v>
      </c>
      <c r="O7" s="180">
        <v>1</v>
      </c>
      <c r="P7" s="173">
        <v>1</v>
      </c>
    </row>
    <row r="8" spans="1:16" ht="35.25" customHeight="1" x14ac:dyDescent="0.15">
      <c r="A8" s="19">
        <v>3050</v>
      </c>
      <c r="B8" s="20" t="s">
        <v>4845</v>
      </c>
      <c r="C8" s="20" t="s">
        <v>2285</v>
      </c>
      <c r="D8" s="21" t="s">
        <v>783</v>
      </c>
      <c r="E8" s="22">
        <v>769</v>
      </c>
      <c r="F8" s="100">
        <v>220416</v>
      </c>
      <c r="G8" s="157" t="s">
        <v>4845</v>
      </c>
      <c r="H8" s="23">
        <v>7.0000000000000007E-2</v>
      </c>
      <c r="I8" s="24" t="s">
        <v>297</v>
      </c>
      <c r="J8" s="25">
        <v>19510501</v>
      </c>
      <c r="K8" s="26" t="s">
        <v>336</v>
      </c>
      <c r="L8" s="27" t="s">
        <v>882</v>
      </c>
      <c r="M8" s="16">
        <v>1</v>
      </c>
      <c r="N8" s="80">
        <v>594</v>
      </c>
      <c r="O8" s="180">
        <v>0</v>
      </c>
      <c r="P8" s="173">
        <v>0</v>
      </c>
    </row>
    <row r="9" spans="1:16" ht="35.25" customHeight="1" x14ac:dyDescent="0.15">
      <c r="A9" s="19">
        <v>3930</v>
      </c>
      <c r="B9" s="20" t="s">
        <v>883</v>
      </c>
      <c r="C9" s="20" t="s">
        <v>2286</v>
      </c>
      <c r="D9" s="21" t="s">
        <v>783</v>
      </c>
      <c r="E9" s="22">
        <v>1930</v>
      </c>
      <c r="F9" s="99"/>
      <c r="G9" s="150"/>
      <c r="H9" s="28" t="s">
        <v>4890</v>
      </c>
      <c r="I9" s="24" t="s">
        <v>3110</v>
      </c>
      <c r="J9" s="25">
        <v>19810331</v>
      </c>
      <c r="K9" s="26" t="s">
        <v>336</v>
      </c>
      <c r="L9" s="27" t="s">
        <v>884</v>
      </c>
      <c r="M9" s="16">
        <v>1</v>
      </c>
      <c r="N9" s="80">
        <v>1930</v>
      </c>
      <c r="O9" s="180">
        <v>0</v>
      </c>
      <c r="P9" s="173">
        <v>0</v>
      </c>
    </row>
    <row r="10" spans="1:16" ht="35.25" customHeight="1" x14ac:dyDescent="0.15">
      <c r="A10" s="19">
        <v>4661</v>
      </c>
      <c r="B10" s="20" t="s">
        <v>885</v>
      </c>
      <c r="C10" s="20" t="s">
        <v>2287</v>
      </c>
      <c r="D10" s="21" t="s">
        <v>783</v>
      </c>
      <c r="E10" s="22">
        <v>1027</v>
      </c>
      <c r="F10" s="99">
        <v>220463</v>
      </c>
      <c r="G10" s="150" t="s">
        <v>885</v>
      </c>
      <c r="H10" s="28">
        <v>0.1</v>
      </c>
      <c r="I10" s="24" t="s">
        <v>297</v>
      </c>
      <c r="J10" s="25">
        <v>20070330</v>
      </c>
      <c r="K10" s="26" t="s">
        <v>886</v>
      </c>
      <c r="L10" s="27" t="s">
        <v>3036</v>
      </c>
      <c r="M10" s="16">
        <v>1</v>
      </c>
      <c r="N10" s="80">
        <v>1027</v>
      </c>
      <c r="O10" s="180">
        <v>1</v>
      </c>
      <c r="P10" s="173">
        <v>0</v>
      </c>
    </row>
    <row r="11" spans="1:16" ht="35.25" customHeight="1" x14ac:dyDescent="0.15">
      <c r="A11" s="19">
        <v>3217</v>
      </c>
      <c r="B11" s="20" t="s">
        <v>887</v>
      </c>
      <c r="C11" s="20" t="s">
        <v>2288</v>
      </c>
      <c r="D11" s="21" t="s">
        <v>783</v>
      </c>
      <c r="E11" s="22">
        <v>2290</v>
      </c>
      <c r="F11" s="99">
        <v>220423</v>
      </c>
      <c r="G11" s="150" t="s">
        <v>887</v>
      </c>
      <c r="H11" s="23">
        <v>0.23</v>
      </c>
      <c r="I11" s="24" t="s">
        <v>297</v>
      </c>
      <c r="J11" s="25">
        <v>19620901</v>
      </c>
      <c r="K11" s="26" t="s">
        <v>5202</v>
      </c>
      <c r="L11" s="27" t="s">
        <v>888</v>
      </c>
      <c r="M11" s="16">
        <v>0</v>
      </c>
      <c r="N11" s="80">
        <v>0</v>
      </c>
      <c r="O11" s="180">
        <v>0</v>
      </c>
      <c r="P11" s="173">
        <v>0</v>
      </c>
    </row>
    <row r="12" spans="1:16" ht="35.25" customHeight="1" x14ac:dyDescent="0.15">
      <c r="A12" s="19">
        <v>4176</v>
      </c>
      <c r="B12" s="20" t="s">
        <v>889</v>
      </c>
      <c r="C12" s="20" t="s">
        <v>2289</v>
      </c>
      <c r="D12" s="21" t="s">
        <v>1084</v>
      </c>
      <c r="E12" s="22">
        <v>293</v>
      </c>
      <c r="F12" s="99"/>
      <c r="G12" s="150"/>
      <c r="H12" s="28" t="s">
        <v>717</v>
      </c>
      <c r="I12" s="24" t="s">
        <v>297</v>
      </c>
      <c r="J12" s="25">
        <v>19850330</v>
      </c>
      <c r="K12" s="26" t="s">
        <v>5202</v>
      </c>
      <c r="L12" s="27" t="s">
        <v>890</v>
      </c>
      <c r="M12" s="16">
        <v>0</v>
      </c>
      <c r="N12" s="80">
        <v>0</v>
      </c>
      <c r="O12" s="180">
        <v>0</v>
      </c>
      <c r="P12" s="173">
        <v>0</v>
      </c>
    </row>
    <row r="13" spans="1:16" ht="35.25" customHeight="1" x14ac:dyDescent="0.15">
      <c r="A13" s="19">
        <v>3247</v>
      </c>
      <c r="B13" s="20" t="s">
        <v>891</v>
      </c>
      <c r="C13" s="20" t="s">
        <v>2290</v>
      </c>
      <c r="D13" s="21" t="s">
        <v>376</v>
      </c>
      <c r="E13" s="22">
        <v>40654</v>
      </c>
      <c r="F13" s="99">
        <v>340012</v>
      </c>
      <c r="G13" s="150" t="s">
        <v>891</v>
      </c>
      <c r="H13" s="23">
        <v>4.0999999999999996</v>
      </c>
      <c r="I13" s="24" t="s">
        <v>297</v>
      </c>
      <c r="J13" s="25">
        <v>19640401</v>
      </c>
      <c r="K13" s="26" t="s">
        <v>298</v>
      </c>
      <c r="L13" s="27" t="s">
        <v>438</v>
      </c>
      <c r="M13" s="16">
        <v>4</v>
      </c>
      <c r="N13" s="80">
        <v>7106</v>
      </c>
      <c r="O13" s="180">
        <v>2</v>
      </c>
      <c r="P13" s="173">
        <v>1</v>
      </c>
    </row>
    <row r="14" spans="1:16" ht="35.25" customHeight="1" x14ac:dyDescent="0.15">
      <c r="A14" s="19">
        <v>3049</v>
      </c>
      <c r="B14" s="20" t="s">
        <v>439</v>
      </c>
      <c r="C14" s="20" t="s">
        <v>2291</v>
      </c>
      <c r="D14" s="21" t="s">
        <v>783</v>
      </c>
      <c r="E14" s="22">
        <v>992</v>
      </c>
      <c r="F14" s="99">
        <v>220402</v>
      </c>
      <c r="G14" s="150" t="s">
        <v>439</v>
      </c>
      <c r="H14" s="23">
        <v>0.1</v>
      </c>
      <c r="I14" s="24" t="s">
        <v>297</v>
      </c>
      <c r="J14" s="25">
        <v>19510501</v>
      </c>
      <c r="K14" s="26" t="s">
        <v>3111</v>
      </c>
      <c r="L14" s="27" t="s">
        <v>440</v>
      </c>
      <c r="M14" s="16">
        <v>1</v>
      </c>
      <c r="N14" s="80">
        <v>800</v>
      </c>
      <c r="O14" s="180">
        <v>0</v>
      </c>
      <c r="P14" s="173">
        <v>0</v>
      </c>
    </row>
    <row r="15" spans="1:16" ht="35.25" customHeight="1" x14ac:dyDescent="0.15">
      <c r="A15" s="19">
        <v>4249</v>
      </c>
      <c r="B15" s="20" t="s">
        <v>441</v>
      </c>
      <c r="C15" s="20" t="s">
        <v>2292</v>
      </c>
      <c r="D15" s="21" t="s">
        <v>783</v>
      </c>
      <c r="E15" s="22">
        <v>335</v>
      </c>
      <c r="F15" s="99"/>
      <c r="G15" s="150"/>
      <c r="H15" s="28" t="s">
        <v>4890</v>
      </c>
      <c r="I15" s="24" t="s">
        <v>297</v>
      </c>
      <c r="J15" s="25">
        <v>19861001</v>
      </c>
      <c r="K15" s="26" t="s">
        <v>785</v>
      </c>
      <c r="L15" s="27" t="s">
        <v>1028</v>
      </c>
      <c r="M15" s="16">
        <v>1</v>
      </c>
      <c r="N15" s="80">
        <v>335</v>
      </c>
      <c r="O15" s="180">
        <v>0</v>
      </c>
      <c r="P15" s="173">
        <v>0</v>
      </c>
    </row>
    <row r="16" spans="1:16" ht="35.25" customHeight="1" x14ac:dyDescent="0.15">
      <c r="A16" s="19">
        <v>3871</v>
      </c>
      <c r="B16" s="20" t="s">
        <v>1029</v>
      </c>
      <c r="C16" s="20" t="s">
        <v>4831</v>
      </c>
      <c r="D16" s="21" t="s">
        <v>783</v>
      </c>
      <c r="E16" s="22">
        <v>859</v>
      </c>
      <c r="F16" s="99"/>
      <c r="G16" s="150"/>
      <c r="H16" s="28" t="s">
        <v>717</v>
      </c>
      <c r="I16" s="24" t="s">
        <v>297</v>
      </c>
      <c r="J16" s="25">
        <v>19800331</v>
      </c>
      <c r="K16" s="26" t="s">
        <v>5202</v>
      </c>
      <c r="L16" s="27" t="s">
        <v>1030</v>
      </c>
      <c r="M16" s="16">
        <v>1</v>
      </c>
      <c r="N16" s="80">
        <v>859</v>
      </c>
      <c r="O16" s="180">
        <v>0</v>
      </c>
      <c r="P16" s="173">
        <v>0</v>
      </c>
    </row>
    <row r="17" spans="1:16" ht="35.25" customHeight="1" x14ac:dyDescent="0.15">
      <c r="A17" s="19">
        <v>3174</v>
      </c>
      <c r="B17" s="20" t="s">
        <v>1031</v>
      </c>
      <c r="C17" s="20" t="s">
        <v>4832</v>
      </c>
      <c r="D17" s="21" t="s">
        <v>783</v>
      </c>
      <c r="E17" s="22">
        <v>2823</v>
      </c>
      <c r="F17" s="99">
        <v>220401</v>
      </c>
      <c r="G17" s="150" t="s">
        <v>1031</v>
      </c>
      <c r="H17" s="23">
        <v>0.25</v>
      </c>
      <c r="I17" s="24" t="s">
        <v>297</v>
      </c>
      <c r="J17" s="25">
        <v>19590501</v>
      </c>
      <c r="K17" s="26" t="s">
        <v>336</v>
      </c>
      <c r="L17" s="27" t="s">
        <v>1032</v>
      </c>
      <c r="M17" s="16">
        <v>1</v>
      </c>
      <c r="N17" s="80">
        <v>2103</v>
      </c>
      <c r="O17" s="180">
        <v>0</v>
      </c>
      <c r="P17" s="173">
        <v>0</v>
      </c>
    </row>
    <row r="18" spans="1:16" ht="35.25" customHeight="1" x14ac:dyDescent="0.15">
      <c r="A18" s="19">
        <v>3051</v>
      </c>
      <c r="B18" s="20" t="s">
        <v>1033</v>
      </c>
      <c r="C18" s="20" t="s">
        <v>4833</v>
      </c>
      <c r="D18" s="21" t="s">
        <v>783</v>
      </c>
      <c r="E18" s="22">
        <v>3830</v>
      </c>
      <c r="F18" s="99">
        <v>220412</v>
      </c>
      <c r="G18" s="150" t="s">
        <v>1033</v>
      </c>
      <c r="H18" s="23">
        <v>0.49</v>
      </c>
      <c r="I18" s="24" t="s">
        <v>297</v>
      </c>
      <c r="J18" s="25">
        <v>19510501</v>
      </c>
      <c r="K18" s="26" t="s">
        <v>336</v>
      </c>
      <c r="L18" s="27" t="s">
        <v>1034</v>
      </c>
      <c r="M18" s="16">
        <v>1</v>
      </c>
      <c r="N18" s="80">
        <v>1623</v>
      </c>
      <c r="O18" s="180">
        <v>1</v>
      </c>
      <c r="P18" s="173">
        <v>1</v>
      </c>
    </row>
    <row r="19" spans="1:16" ht="35.25" customHeight="1" x14ac:dyDescent="0.15">
      <c r="A19" s="19">
        <v>3029</v>
      </c>
      <c r="B19" s="20" t="s">
        <v>1035</v>
      </c>
      <c r="C19" s="20" t="s">
        <v>4655</v>
      </c>
      <c r="D19" s="21" t="s">
        <v>783</v>
      </c>
      <c r="E19" s="22">
        <v>1218</v>
      </c>
      <c r="F19" s="99">
        <v>220411</v>
      </c>
      <c r="G19" s="150" t="s">
        <v>1035</v>
      </c>
      <c r="H19" s="23">
        <v>0.12</v>
      </c>
      <c r="I19" s="24" t="s">
        <v>297</v>
      </c>
      <c r="J19" s="25">
        <v>19420401</v>
      </c>
      <c r="K19" s="26" t="s">
        <v>336</v>
      </c>
      <c r="L19" s="27" t="s">
        <v>1036</v>
      </c>
      <c r="M19" s="16">
        <v>1</v>
      </c>
      <c r="N19" s="80">
        <v>517</v>
      </c>
      <c r="O19" s="180">
        <v>0</v>
      </c>
      <c r="P19" s="173">
        <v>0</v>
      </c>
    </row>
    <row r="20" spans="1:16" ht="35.25" customHeight="1" x14ac:dyDescent="0.15">
      <c r="A20" s="19">
        <v>4415</v>
      </c>
      <c r="B20" s="20" t="s">
        <v>1037</v>
      </c>
      <c r="C20" s="20" t="s">
        <v>4656</v>
      </c>
      <c r="D20" s="21" t="s">
        <v>783</v>
      </c>
      <c r="E20" s="22">
        <v>582</v>
      </c>
      <c r="F20" s="99"/>
      <c r="G20" s="150"/>
      <c r="H20" s="28" t="s">
        <v>4890</v>
      </c>
      <c r="I20" s="24" t="s">
        <v>297</v>
      </c>
      <c r="J20" s="25">
        <v>19920721</v>
      </c>
      <c r="K20" s="26" t="s">
        <v>785</v>
      </c>
      <c r="L20" s="27" t="s">
        <v>1038</v>
      </c>
      <c r="M20" s="16">
        <v>0</v>
      </c>
      <c r="N20" s="80">
        <v>0</v>
      </c>
      <c r="O20" s="180">
        <v>0</v>
      </c>
      <c r="P20" s="173">
        <v>0</v>
      </c>
    </row>
    <row r="21" spans="1:16" ht="35.25" customHeight="1" x14ac:dyDescent="0.15">
      <c r="A21" s="19">
        <v>3116</v>
      </c>
      <c r="B21" s="20" t="s">
        <v>1039</v>
      </c>
      <c r="C21" s="20" t="s">
        <v>4657</v>
      </c>
      <c r="D21" s="21" t="s">
        <v>783</v>
      </c>
      <c r="E21" s="22">
        <v>357</v>
      </c>
      <c r="F21" s="99">
        <v>220425</v>
      </c>
      <c r="G21" s="150" t="s">
        <v>1039</v>
      </c>
      <c r="H21" s="23">
        <v>0.05</v>
      </c>
      <c r="I21" s="24" t="s">
        <v>297</v>
      </c>
      <c r="J21" s="25">
        <v>19540401</v>
      </c>
      <c r="K21" s="26" t="s">
        <v>3299</v>
      </c>
      <c r="L21" s="27" t="s">
        <v>2540</v>
      </c>
      <c r="M21" s="16">
        <v>0</v>
      </c>
      <c r="N21" s="80">
        <v>0</v>
      </c>
      <c r="O21" s="180">
        <v>0</v>
      </c>
      <c r="P21" s="173">
        <v>0</v>
      </c>
    </row>
    <row r="22" spans="1:16" ht="35.25" customHeight="1" x14ac:dyDescent="0.15">
      <c r="A22" s="19">
        <v>3873</v>
      </c>
      <c r="B22" s="20" t="s">
        <v>2541</v>
      </c>
      <c r="C22" s="20" t="s">
        <v>4658</v>
      </c>
      <c r="D22" s="21" t="s">
        <v>783</v>
      </c>
      <c r="E22" s="22">
        <v>599</v>
      </c>
      <c r="F22" s="99"/>
      <c r="G22" s="150"/>
      <c r="H22" s="28" t="s">
        <v>4890</v>
      </c>
      <c r="I22" s="24" t="s">
        <v>297</v>
      </c>
      <c r="J22" s="25">
        <v>19800331</v>
      </c>
      <c r="K22" s="26" t="s">
        <v>336</v>
      </c>
      <c r="L22" s="27" t="s">
        <v>2542</v>
      </c>
      <c r="M22" s="16">
        <v>0</v>
      </c>
      <c r="N22" s="80">
        <v>0</v>
      </c>
      <c r="O22" s="180">
        <v>0</v>
      </c>
      <c r="P22" s="173">
        <v>0</v>
      </c>
    </row>
    <row r="23" spans="1:16" ht="35.25" customHeight="1" x14ac:dyDescent="0.15">
      <c r="A23" s="19">
        <v>4561</v>
      </c>
      <c r="B23" s="20" t="s">
        <v>2543</v>
      </c>
      <c r="C23" s="20" t="s">
        <v>4659</v>
      </c>
      <c r="D23" s="21" t="s">
        <v>783</v>
      </c>
      <c r="E23" s="22">
        <v>360</v>
      </c>
      <c r="F23" s="99"/>
      <c r="G23" s="150"/>
      <c r="H23" s="28" t="s">
        <v>4890</v>
      </c>
      <c r="I23" s="24" t="s">
        <v>297</v>
      </c>
      <c r="J23" s="25">
        <v>19990331</v>
      </c>
      <c r="K23" s="26" t="s">
        <v>446</v>
      </c>
      <c r="L23" s="27" t="s">
        <v>2544</v>
      </c>
      <c r="M23" s="16">
        <v>1</v>
      </c>
      <c r="N23" s="80">
        <v>360</v>
      </c>
      <c r="O23" s="180">
        <v>0</v>
      </c>
      <c r="P23" s="173">
        <v>0</v>
      </c>
    </row>
    <row r="24" spans="1:16" ht="35.25" customHeight="1" x14ac:dyDescent="0.15">
      <c r="A24" s="19">
        <v>3207</v>
      </c>
      <c r="B24" s="20" t="s">
        <v>2545</v>
      </c>
      <c r="C24" s="20" t="s">
        <v>4660</v>
      </c>
      <c r="D24" s="21" t="s">
        <v>783</v>
      </c>
      <c r="E24" s="22">
        <v>889</v>
      </c>
      <c r="F24" s="99"/>
      <c r="G24" s="150"/>
      <c r="H24" s="28" t="s">
        <v>4890</v>
      </c>
      <c r="I24" s="24" t="s">
        <v>297</v>
      </c>
      <c r="J24" s="25">
        <v>19611121</v>
      </c>
      <c r="K24" s="26" t="s">
        <v>3111</v>
      </c>
      <c r="L24" s="27" t="s">
        <v>3285</v>
      </c>
      <c r="M24" s="16">
        <v>0</v>
      </c>
      <c r="N24" s="80">
        <v>0</v>
      </c>
      <c r="O24" s="180">
        <v>0</v>
      </c>
      <c r="P24" s="173">
        <v>0</v>
      </c>
    </row>
    <row r="25" spans="1:16" ht="35.25" customHeight="1" x14ac:dyDescent="0.15">
      <c r="A25" s="19">
        <v>3630</v>
      </c>
      <c r="B25" s="20" t="s">
        <v>3286</v>
      </c>
      <c r="C25" s="20" t="s">
        <v>4661</v>
      </c>
      <c r="D25" s="21" t="s">
        <v>783</v>
      </c>
      <c r="E25" s="22">
        <v>2143</v>
      </c>
      <c r="F25" s="99"/>
      <c r="G25" s="150"/>
      <c r="H25" s="28" t="s">
        <v>4890</v>
      </c>
      <c r="I25" s="24" t="s">
        <v>297</v>
      </c>
      <c r="J25" s="25">
        <v>19760325</v>
      </c>
      <c r="K25" s="26" t="s">
        <v>3111</v>
      </c>
      <c r="L25" s="27" t="s">
        <v>3287</v>
      </c>
      <c r="M25" s="16">
        <v>1</v>
      </c>
      <c r="N25" s="80">
        <v>1322</v>
      </c>
      <c r="O25" s="180">
        <v>0</v>
      </c>
      <c r="P25" s="173">
        <v>0</v>
      </c>
    </row>
    <row r="26" spans="1:16" ht="35.25" customHeight="1" x14ac:dyDescent="0.15">
      <c r="A26" s="19">
        <v>3874</v>
      </c>
      <c r="B26" s="20" t="s">
        <v>3288</v>
      </c>
      <c r="C26" s="20" t="s">
        <v>4662</v>
      </c>
      <c r="D26" s="21" t="s">
        <v>783</v>
      </c>
      <c r="E26" s="22">
        <v>164</v>
      </c>
      <c r="F26" s="99"/>
      <c r="G26" s="150"/>
      <c r="H26" s="28" t="s">
        <v>4890</v>
      </c>
      <c r="I26" s="24" t="s">
        <v>297</v>
      </c>
      <c r="J26" s="25">
        <v>19800331</v>
      </c>
      <c r="K26" s="26" t="s">
        <v>785</v>
      </c>
      <c r="L26" s="27" t="s">
        <v>3289</v>
      </c>
      <c r="M26" s="16">
        <v>0</v>
      </c>
      <c r="N26" s="80">
        <v>0</v>
      </c>
      <c r="O26" s="180">
        <v>0</v>
      </c>
      <c r="P26" s="173">
        <v>0</v>
      </c>
    </row>
    <row r="27" spans="1:16" ht="35.25" customHeight="1" x14ac:dyDescent="0.15">
      <c r="A27" s="19">
        <v>3872</v>
      </c>
      <c r="B27" s="20" t="s">
        <v>3290</v>
      </c>
      <c r="C27" s="20" t="s">
        <v>4663</v>
      </c>
      <c r="D27" s="21" t="s">
        <v>783</v>
      </c>
      <c r="E27" s="22">
        <v>660</v>
      </c>
      <c r="F27" s="99">
        <v>220459</v>
      </c>
      <c r="G27" s="150" t="s">
        <v>3290</v>
      </c>
      <c r="H27" s="23">
        <v>7.0000000000000007E-2</v>
      </c>
      <c r="I27" s="24" t="s">
        <v>297</v>
      </c>
      <c r="J27" s="25">
        <v>19800331</v>
      </c>
      <c r="K27" s="26" t="s">
        <v>336</v>
      </c>
      <c r="L27" s="27" t="s">
        <v>3291</v>
      </c>
      <c r="M27" s="16">
        <v>0</v>
      </c>
      <c r="N27" s="80">
        <v>0</v>
      </c>
      <c r="O27" s="180">
        <v>0</v>
      </c>
      <c r="P27" s="173">
        <v>0</v>
      </c>
    </row>
    <row r="28" spans="1:16" ht="35.25" customHeight="1" x14ac:dyDescent="0.15">
      <c r="A28" s="19">
        <v>3686</v>
      </c>
      <c r="B28" s="20" t="s">
        <v>3292</v>
      </c>
      <c r="C28" s="20" t="s">
        <v>4664</v>
      </c>
      <c r="D28" s="21" t="s">
        <v>783</v>
      </c>
      <c r="E28" s="22">
        <v>178</v>
      </c>
      <c r="F28" s="99"/>
      <c r="G28" s="150"/>
      <c r="H28" s="28" t="s">
        <v>4890</v>
      </c>
      <c r="I28" s="24" t="s">
        <v>297</v>
      </c>
      <c r="J28" s="25">
        <v>19770310</v>
      </c>
      <c r="K28" s="26" t="s">
        <v>785</v>
      </c>
      <c r="L28" s="27" t="s">
        <v>2570</v>
      </c>
      <c r="M28" s="16">
        <v>1</v>
      </c>
      <c r="N28" s="80">
        <v>178</v>
      </c>
      <c r="O28" s="180">
        <v>0</v>
      </c>
      <c r="P28" s="173">
        <v>0</v>
      </c>
    </row>
    <row r="29" spans="1:16" ht="35.25" customHeight="1" x14ac:dyDescent="0.15">
      <c r="A29" s="19">
        <v>3188</v>
      </c>
      <c r="B29" s="20" t="s">
        <v>2571</v>
      </c>
      <c r="C29" s="20" t="s">
        <v>4665</v>
      </c>
      <c r="D29" s="21" t="s">
        <v>783</v>
      </c>
      <c r="E29" s="22">
        <v>6656</v>
      </c>
      <c r="F29" s="99">
        <v>220439</v>
      </c>
      <c r="G29" s="150" t="s">
        <v>2571</v>
      </c>
      <c r="H29" s="23">
        <v>0.67</v>
      </c>
      <c r="I29" s="24" t="s">
        <v>297</v>
      </c>
      <c r="J29" s="25">
        <v>19600501</v>
      </c>
      <c r="K29" s="26" t="s">
        <v>298</v>
      </c>
      <c r="L29" s="27" t="s">
        <v>2572</v>
      </c>
      <c r="M29" s="16">
        <v>2</v>
      </c>
      <c r="N29" s="80">
        <v>2720</v>
      </c>
      <c r="O29" s="180">
        <v>0</v>
      </c>
      <c r="P29" s="173">
        <v>0</v>
      </c>
    </row>
    <row r="30" spans="1:16" ht="35.25" customHeight="1" x14ac:dyDescent="0.15">
      <c r="A30" s="19">
        <v>3059</v>
      </c>
      <c r="B30" s="20" t="s">
        <v>2573</v>
      </c>
      <c r="C30" s="20" t="s">
        <v>4666</v>
      </c>
      <c r="D30" s="21" t="s">
        <v>783</v>
      </c>
      <c r="E30" s="22">
        <v>1303</v>
      </c>
      <c r="F30" s="99">
        <v>220434</v>
      </c>
      <c r="G30" s="150" t="s">
        <v>2573</v>
      </c>
      <c r="H30" s="23">
        <v>0.13</v>
      </c>
      <c r="I30" s="24" t="s">
        <v>297</v>
      </c>
      <c r="J30" s="25">
        <v>19520331</v>
      </c>
      <c r="K30" s="26" t="s">
        <v>298</v>
      </c>
      <c r="L30" s="27" t="s">
        <v>2574</v>
      </c>
      <c r="M30" s="16">
        <v>1</v>
      </c>
      <c r="N30" s="80">
        <v>1142</v>
      </c>
      <c r="O30" s="180">
        <v>1</v>
      </c>
      <c r="P30" s="173">
        <v>1</v>
      </c>
    </row>
    <row r="31" spans="1:16" ht="35.25" customHeight="1" x14ac:dyDescent="0.15">
      <c r="A31" s="19">
        <v>3187</v>
      </c>
      <c r="B31" s="20" t="s">
        <v>2575</v>
      </c>
      <c r="C31" s="20" t="s">
        <v>4667</v>
      </c>
      <c r="D31" s="21" t="s">
        <v>783</v>
      </c>
      <c r="E31" s="22">
        <v>601</v>
      </c>
      <c r="F31" s="99">
        <v>220437</v>
      </c>
      <c r="G31" s="150" t="s">
        <v>2575</v>
      </c>
      <c r="H31" s="23">
        <v>0.06</v>
      </c>
      <c r="I31" s="24" t="s">
        <v>297</v>
      </c>
      <c r="J31" s="25">
        <v>19600501</v>
      </c>
      <c r="K31" s="26" t="s">
        <v>298</v>
      </c>
      <c r="L31" s="27" t="s">
        <v>2576</v>
      </c>
      <c r="M31" s="16">
        <v>0</v>
      </c>
      <c r="N31" s="80">
        <v>0</v>
      </c>
      <c r="O31" s="180">
        <v>0</v>
      </c>
      <c r="P31" s="173">
        <v>0</v>
      </c>
    </row>
    <row r="32" spans="1:16" ht="35.25" customHeight="1" x14ac:dyDescent="0.15">
      <c r="A32" s="19">
        <v>3384</v>
      </c>
      <c r="B32" s="20" t="s">
        <v>2577</v>
      </c>
      <c r="C32" s="20" t="s">
        <v>4668</v>
      </c>
      <c r="D32" s="21" t="s">
        <v>296</v>
      </c>
      <c r="E32" s="22">
        <v>18600</v>
      </c>
      <c r="F32" s="99">
        <v>330013</v>
      </c>
      <c r="G32" s="150" t="s">
        <v>2577</v>
      </c>
      <c r="H32" s="23">
        <v>1.8</v>
      </c>
      <c r="I32" s="24" t="s">
        <v>297</v>
      </c>
      <c r="J32" s="25">
        <v>19711215</v>
      </c>
      <c r="K32" s="26" t="s">
        <v>446</v>
      </c>
      <c r="L32" s="27" t="s">
        <v>2578</v>
      </c>
      <c r="M32" s="16">
        <v>0</v>
      </c>
      <c r="N32" s="80">
        <v>0</v>
      </c>
      <c r="O32" s="180">
        <v>1</v>
      </c>
      <c r="P32" s="173">
        <v>1</v>
      </c>
    </row>
    <row r="33" spans="1:16" ht="35.25" customHeight="1" x14ac:dyDescent="0.15">
      <c r="A33" s="19">
        <v>3687</v>
      </c>
      <c r="B33" s="20" t="s">
        <v>2579</v>
      </c>
      <c r="C33" s="20" t="s">
        <v>4669</v>
      </c>
      <c r="D33" s="21" t="s">
        <v>783</v>
      </c>
      <c r="E33" s="22">
        <v>442</v>
      </c>
      <c r="F33" s="99"/>
      <c r="G33" s="150"/>
      <c r="H33" s="28" t="s">
        <v>4890</v>
      </c>
      <c r="I33" s="24" t="s">
        <v>297</v>
      </c>
      <c r="J33" s="25">
        <v>19770310</v>
      </c>
      <c r="K33" s="26" t="s">
        <v>336</v>
      </c>
      <c r="L33" s="27" t="s">
        <v>2580</v>
      </c>
      <c r="M33" s="16">
        <v>1</v>
      </c>
      <c r="N33" s="80">
        <v>442</v>
      </c>
      <c r="O33" s="180">
        <v>0</v>
      </c>
      <c r="P33" s="173">
        <v>0</v>
      </c>
    </row>
    <row r="34" spans="1:16" ht="35.25" customHeight="1" x14ac:dyDescent="0.15">
      <c r="A34" s="19">
        <v>3747</v>
      </c>
      <c r="B34" s="20" t="s">
        <v>2581</v>
      </c>
      <c r="C34" s="20" t="s">
        <v>4670</v>
      </c>
      <c r="D34" s="21" t="s">
        <v>783</v>
      </c>
      <c r="E34" s="22">
        <v>10149</v>
      </c>
      <c r="F34" s="99">
        <v>220456</v>
      </c>
      <c r="G34" s="136" t="s">
        <v>2581</v>
      </c>
      <c r="H34" s="23">
        <v>0.17</v>
      </c>
      <c r="I34" s="24" t="s">
        <v>297</v>
      </c>
      <c r="J34" s="25">
        <v>19780318</v>
      </c>
      <c r="K34" s="26" t="s">
        <v>3111</v>
      </c>
      <c r="L34" s="27" t="s">
        <v>2582</v>
      </c>
      <c r="M34" s="16">
        <v>2</v>
      </c>
      <c r="N34" s="80">
        <v>9235</v>
      </c>
      <c r="O34" s="180">
        <v>1</v>
      </c>
      <c r="P34" s="173">
        <v>0</v>
      </c>
    </row>
    <row r="35" spans="1:16" ht="35.25" customHeight="1" x14ac:dyDescent="0.15">
      <c r="A35" s="19">
        <v>3101</v>
      </c>
      <c r="B35" s="20" t="s">
        <v>2583</v>
      </c>
      <c r="C35" s="20" t="s">
        <v>4671</v>
      </c>
      <c r="D35" s="21" t="s">
        <v>783</v>
      </c>
      <c r="E35" s="22">
        <v>1592</v>
      </c>
      <c r="F35" s="100">
        <v>220410</v>
      </c>
      <c r="G35" s="157" t="s">
        <v>2583</v>
      </c>
      <c r="H35" s="23">
        <v>0.17</v>
      </c>
      <c r="I35" s="24" t="s">
        <v>297</v>
      </c>
      <c r="J35" s="25">
        <v>19531201</v>
      </c>
      <c r="K35" s="26" t="s">
        <v>298</v>
      </c>
      <c r="L35" s="27" t="s">
        <v>2584</v>
      </c>
      <c r="M35" s="16">
        <v>1</v>
      </c>
      <c r="N35" s="80">
        <v>1385</v>
      </c>
      <c r="O35" s="180">
        <v>1</v>
      </c>
      <c r="P35" s="173">
        <v>0</v>
      </c>
    </row>
    <row r="36" spans="1:16" ht="35.25" customHeight="1" x14ac:dyDescent="0.15">
      <c r="A36" s="19">
        <v>3631</v>
      </c>
      <c r="B36" s="20" t="s">
        <v>2600</v>
      </c>
      <c r="C36" s="20" t="s">
        <v>4672</v>
      </c>
      <c r="D36" s="21" t="s">
        <v>783</v>
      </c>
      <c r="E36" s="22">
        <v>758</v>
      </c>
      <c r="F36" s="99"/>
      <c r="G36" s="150"/>
      <c r="H36" s="28" t="s">
        <v>4890</v>
      </c>
      <c r="I36" s="24" t="s">
        <v>297</v>
      </c>
      <c r="J36" s="25">
        <v>19760325</v>
      </c>
      <c r="K36" s="26" t="s">
        <v>3111</v>
      </c>
      <c r="L36" s="27" t="s">
        <v>2601</v>
      </c>
      <c r="M36" s="16">
        <v>0</v>
      </c>
      <c r="N36" s="80">
        <v>0</v>
      </c>
      <c r="O36" s="180">
        <v>0</v>
      </c>
      <c r="P36" s="173">
        <v>0</v>
      </c>
    </row>
    <row r="37" spans="1:16" ht="35.25" customHeight="1" x14ac:dyDescent="0.15">
      <c r="A37" s="19">
        <v>4490</v>
      </c>
      <c r="B37" s="20" t="s">
        <v>2602</v>
      </c>
      <c r="C37" s="20" t="s">
        <v>4673</v>
      </c>
      <c r="D37" s="21" t="s">
        <v>3964</v>
      </c>
      <c r="E37" s="22">
        <v>11918</v>
      </c>
      <c r="F37" s="99"/>
      <c r="G37" s="150"/>
      <c r="H37" s="28" t="s">
        <v>4890</v>
      </c>
      <c r="I37" s="24" t="s">
        <v>3110</v>
      </c>
      <c r="J37" s="25">
        <v>19950331</v>
      </c>
      <c r="K37" s="26" t="s">
        <v>3111</v>
      </c>
      <c r="L37" s="27" t="s">
        <v>884</v>
      </c>
      <c r="M37" s="16">
        <v>1</v>
      </c>
      <c r="N37" s="80">
        <v>4930</v>
      </c>
      <c r="O37" s="180">
        <v>0</v>
      </c>
      <c r="P37" s="173">
        <v>0</v>
      </c>
    </row>
    <row r="38" spans="1:16" ht="35.25" customHeight="1" x14ac:dyDescent="0.15">
      <c r="A38" s="19">
        <v>3132</v>
      </c>
      <c r="B38" s="20" t="s">
        <v>2603</v>
      </c>
      <c r="C38" s="20" t="s">
        <v>4674</v>
      </c>
      <c r="D38" s="21" t="s">
        <v>783</v>
      </c>
      <c r="E38" s="22">
        <v>1243</v>
      </c>
      <c r="F38" s="99">
        <v>220417</v>
      </c>
      <c r="G38" s="150" t="s">
        <v>1849</v>
      </c>
      <c r="H38" s="23">
        <v>0.11</v>
      </c>
      <c r="I38" s="24" t="s">
        <v>297</v>
      </c>
      <c r="J38" s="25">
        <v>19550325</v>
      </c>
      <c r="K38" s="26" t="s">
        <v>336</v>
      </c>
      <c r="L38" s="27" t="s">
        <v>5222</v>
      </c>
      <c r="M38" s="16">
        <v>1</v>
      </c>
      <c r="N38" s="80">
        <v>1243</v>
      </c>
      <c r="O38" s="180">
        <v>0</v>
      </c>
      <c r="P38" s="173">
        <v>0</v>
      </c>
    </row>
    <row r="39" spans="1:16" ht="35.25" customHeight="1" x14ac:dyDescent="0.15">
      <c r="A39" s="19">
        <v>3056</v>
      </c>
      <c r="B39" s="20" t="s">
        <v>5223</v>
      </c>
      <c r="C39" s="20" t="s">
        <v>4675</v>
      </c>
      <c r="D39" s="21" t="s">
        <v>783</v>
      </c>
      <c r="E39" s="22">
        <v>4159</v>
      </c>
      <c r="F39" s="99"/>
      <c r="G39" s="150"/>
      <c r="H39" s="28" t="s">
        <v>4890</v>
      </c>
      <c r="I39" s="24" t="s">
        <v>297</v>
      </c>
      <c r="J39" s="25">
        <v>19510501</v>
      </c>
      <c r="K39" s="26" t="s">
        <v>298</v>
      </c>
      <c r="L39" s="27" t="s">
        <v>5224</v>
      </c>
      <c r="M39" s="16">
        <v>1</v>
      </c>
      <c r="N39" s="80">
        <v>4044</v>
      </c>
      <c r="O39" s="180">
        <v>1</v>
      </c>
      <c r="P39" s="173">
        <v>1</v>
      </c>
    </row>
    <row r="40" spans="1:16" ht="35.25" customHeight="1" x14ac:dyDescent="0.15">
      <c r="A40" s="19">
        <v>3157</v>
      </c>
      <c r="B40" s="20" t="s">
        <v>5225</v>
      </c>
      <c r="C40" s="20" t="s">
        <v>4676</v>
      </c>
      <c r="D40" s="21" t="s">
        <v>783</v>
      </c>
      <c r="E40" s="22">
        <v>714</v>
      </c>
      <c r="F40" s="99">
        <v>220448</v>
      </c>
      <c r="G40" s="150" t="s">
        <v>5225</v>
      </c>
      <c r="H40" s="23">
        <v>7.0000000000000007E-2</v>
      </c>
      <c r="I40" s="24" t="s">
        <v>297</v>
      </c>
      <c r="J40" s="25">
        <v>19580301</v>
      </c>
      <c r="K40" s="26" t="s">
        <v>298</v>
      </c>
      <c r="L40" s="27" t="s">
        <v>5226</v>
      </c>
      <c r="M40" s="16">
        <v>1</v>
      </c>
      <c r="N40" s="80">
        <v>710</v>
      </c>
      <c r="O40" s="180">
        <v>0</v>
      </c>
      <c r="P40" s="173">
        <v>0</v>
      </c>
    </row>
    <row r="41" spans="1:16" ht="35.25" customHeight="1" x14ac:dyDescent="0.15">
      <c r="A41" s="19">
        <v>3008</v>
      </c>
      <c r="B41" s="20" t="s">
        <v>5227</v>
      </c>
      <c r="C41" s="20" t="s">
        <v>4677</v>
      </c>
      <c r="D41" s="21" t="s">
        <v>783</v>
      </c>
      <c r="E41" s="22">
        <v>3112</v>
      </c>
      <c r="F41" s="99">
        <v>220449</v>
      </c>
      <c r="G41" s="150" t="s">
        <v>1850</v>
      </c>
      <c r="H41" s="23">
        <v>0.3</v>
      </c>
      <c r="I41" s="24" t="s">
        <v>297</v>
      </c>
      <c r="J41" s="25">
        <v>19350201</v>
      </c>
      <c r="K41" s="26" t="s">
        <v>5202</v>
      </c>
      <c r="L41" s="27" t="s">
        <v>5094</v>
      </c>
      <c r="M41" s="16">
        <v>1</v>
      </c>
      <c r="N41" s="80">
        <v>3112</v>
      </c>
      <c r="O41" s="180">
        <v>1</v>
      </c>
      <c r="P41" s="173">
        <v>0</v>
      </c>
    </row>
    <row r="42" spans="1:16" ht="35.25" customHeight="1" x14ac:dyDescent="0.15">
      <c r="A42" s="19">
        <v>3420</v>
      </c>
      <c r="B42" s="20" t="s">
        <v>5095</v>
      </c>
      <c r="C42" s="20" t="s">
        <v>4678</v>
      </c>
      <c r="D42" s="21" t="s">
        <v>783</v>
      </c>
      <c r="E42" s="22">
        <v>828</v>
      </c>
      <c r="F42" s="99"/>
      <c r="G42" s="150"/>
      <c r="H42" s="28" t="s">
        <v>717</v>
      </c>
      <c r="I42" s="24" t="s">
        <v>297</v>
      </c>
      <c r="J42" s="25">
        <v>19721228</v>
      </c>
      <c r="K42" s="26" t="s">
        <v>785</v>
      </c>
      <c r="L42" s="27" t="s">
        <v>5096</v>
      </c>
      <c r="M42" s="16">
        <v>0</v>
      </c>
      <c r="N42" s="80">
        <v>0</v>
      </c>
      <c r="O42" s="180">
        <v>0</v>
      </c>
      <c r="P42" s="173">
        <v>0</v>
      </c>
    </row>
    <row r="43" spans="1:16" ht="35.25" customHeight="1" x14ac:dyDescent="0.15">
      <c r="A43" s="19">
        <v>4443</v>
      </c>
      <c r="B43" s="20" t="s">
        <v>5097</v>
      </c>
      <c r="C43" s="20" t="s">
        <v>4679</v>
      </c>
      <c r="D43" s="21" t="s">
        <v>783</v>
      </c>
      <c r="E43" s="22">
        <v>4005</v>
      </c>
      <c r="F43" s="99">
        <v>220462</v>
      </c>
      <c r="G43" s="150" t="s">
        <v>5097</v>
      </c>
      <c r="H43" s="23">
        <v>0.39</v>
      </c>
      <c r="I43" s="24" t="s">
        <v>297</v>
      </c>
      <c r="J43" s="25">
        <v>19930331</v>
      </c>
      <c r="K43" s="26" t="s">
        <v>785</v>
      </c>
      <c r="L43" s="27" t="s">
        <v>5098</v>
      </c>
      <c r="M43" s="16">
        <v>1</v>
      </c>
      <c r="N43" s="80">
        <v>20</v>
      </c>
      <c r="O43" s="180">
        <v>0</v>
      </c>
      <c r="P43" s="173">
        <v>0</v>
      </c>
    </row>
    <row r="44" spans="1:16" ht="35.25" customHeight="1" x14ac:dyDescent="0.15">
      <c r="A44" s="19">
        <v>4063</v>
      </c>
      <c r="B44" s="20" t="s">
        <v>5099</v>
      </c>
      <c r="C44" s="20" t="s">
        <v>4680</v>
      </c>
      <c r="D44" s="21" t="s">
        <v>783</v>
      </c>
      <c r="E44" s="22">
        <v>955</v>
      </c>
      <c r="F44" s="99"/>
      <c r="G44" s="150"/>
      <c r="H44" s="28" t="s">
        <v>4890</v>
      </c>
      <c r="I44" s="24" t="s">
        <v>297</v>
      </c>
      <c r="J44" s="25">
        <v>19840314</v>
      </c>
      <c r="K44" s="26" t="s">
        <v>3111</v>
      </c>
      <c r="L44" s="27" t="s">
        <v>5100</v>
      </c>
      <c r="M44" s="16">
        <v>1</v>
      </c>
      <c r="N44" s="80">
        <v>933</v>
      </c>
      <c r="O44" s="180">
        <v>0</v>
      </c>
      <c r="P44" s="173">
        <v>0</v>
      </c>
    </row>
    <row r="45" spans="1:16" ht="35.25" customHeight="1" x14ac:dyDescent="0.15">
      <c r="A45" s="19">
        <v>3054</v>
      </c>
      <c r="B45" s="20" t="s">
        <v>5101</v>
      </c>
      <c r="C45" s="20" t="s">
        <v>4681</v>
      </c>
      <c r="D45" s="21" t="s">
        <v>517</v>
      </c>
      <c r="E45" s="22">
        <v>2641</v>
      </c>
      <c r="F45" s="99">
        <v>220438</v>
      </c>
      <c r="G45" s="150" t="s">
        <v>5101</v>
      </c>
      <c r="H45" s="23">
        <v>0.27</v>
      </c>
      <c r="I45" s="24" t="s">
        <v>297</v>
      </c>
      <c r="J45" s="25">
        <v>19511201</v>
      </c>
      <c r="K45" s="26" t="s">
        <v>298</v>
      </c>
      <c r="L45" s="27" t="s">
        <v>5102</v>
      </c>
      <c r="M45" s="16">
        <v>1</v>
      </c>
      <c r="N45" s="80">
        <v>2641</v>
      </c>
      <c r="O45" s="180">
        <v>1</v>
      </c>
      <c r="P45" s="173">
        <v>1</v>
      </c>
    </row>
    <row r="46" spans="1:16" ht="35.25" customHeight="1" x14ac:dyDescent="0.15">
      <c r="A46" s="19">
        <v>3048</v>
      </c>
      <c r="B46" s="20" t="s">
        <v>5103</v>
      </c>
      <c r="C46" s="20" t="s">
        <v>4682</v>
      </c>
      <c r="D46" s="21" t="s">
        <v>3200</v>
      </c>
      <c r="E46" s="22">
        <v>103378</v>
      </c>
      <c r="F46" s="99">
        <v>550003</v>
      </c>
      <c r="G46" s="150" t="s">
        <v>5103</v>
      </c>
      <c r="H46" s="23">
        <v>10.3</v>
      </c>
      <c r="I46" s="24" t="s">
        <v>297</v>
      </c>
      <c r="J46" s="25">
        <v>19510401</v>
      </c>
      <c r="K46" s="26" t="s">
        <v>298</v>
      </c>
      <c r="L46" s="27" t="s">
        <v>5104</v>
      </c>
      <c r="M46" s="16">
        <v>1</v>
      </c>
      <c r="N46" s="80">
        <v>920</v>
      </c>
      <c r="O46" s="180">
        <v>3</v>
      </c>
      <c r="P46" s="173">
        <v>2</v>
      </c>
    </row>
    <row r="47" spans="1:16" ht="35.25" customHeight="1" x14ac:dyDescent="0.15">
      <c r="A47" s="19">
        <v>3632</v>
      </c>
      <c r="B47" s="20" t="s">
        <v>5105</v>
      </c>
      <c r="C47" s="20" t="s">
        <v>4683</v>
      </c>
      <c r="D47" s="21" t="s">
        <v>783</v>
      </c>
      <c r="E47" s="22">
        <v>1669</v>
      </c>
      <c r="F47" s="99"/>
      <c r="G47" s="150"/>
      <c r="H47" s="28" t="s">
        <v>4890</v>
      </c>
      <c r="I47" s="24" t="s">
        <v>297</v>
      </c>
      <c r="J47" s="25">
        <v>19760325</v>
      </c>
      <c r="K47" s="26" t="s">
        <v>3111</v>
      </c>
      <c r="L47" s="27" t="s">
        <v>2633</v>
      </c>
      <c r="M47" s="16">
        <v>0</v>
      </c>
      <c r="N47" s="80">
        <v>0</v>
      </c>
      <c r="O47" s="180">
        <v>0</v>
      </c>
      <c r="P47" s="173">
        <v>0</v>
      </c>
    </row>
    <row r="48" spans="1:16" ht="35.25" customHeight="1" x14ac:dyDescent="0.15">
      <c r="A48" s="19">
        <v>4290</v>
      </c>
      <c r="B48" s="20" t="s">
        <v>4105</v>
      </c>
      <c r="C48" s="20" t="s">
        <v>4684</v>
      </c>
      <c r="D48" s="21" t="s">
        <v>783</v>
      </c>
      <c r="E48" s="22">
        <v>1212</v>
      </c>
      <c r="F48" s="99">
        <v>220461</v>
      </c>
      <c r="G48" s="150" t="s">
        <v>4105</v>
      </c>
      <c r="H48" s="23">
        <v>0.12</v>
      </c>
      <c r="I48" s="24" t="s">
        <v>297</v>
      </c>
      <c r="J48" s="25">
        <v>19880331</v>
      </c>
      <c r="K48" s="26" t="s">
        <v>785</v>
      </c>
      <c r="L48" s="27" t="s">
        <v>4106</v>
      </c>
      <c r="M48" s="16">
        <v>1</v>
      </c>
      <c r="N48" s="80">
        <v>1212</v>
      </c>
      <c r="O48" s="180">
        <v>1</v>
      </c>
      <c r="P48" s="173">
        <v>0</v>
      </c>
    </row>
    <row r="49" spans="1:16" ht="35.25" customHeight="1" x14ac:dyDescent="0.15">
      <c r="A49" s="19">
        <v>4726</v>
      </c>
      <c r="B49" s="20" t="s">
        <v>1000</v>
      </c>
      <c r="C49" s="20" t="s">
        <v>4512</v>
      </c>
      <c r="D49" s="21" t="s">
        <v>4246</v>
      </c>
      <c r="E49" s="22">
        <v>3107</v>
      </c>
      <c r="F49" s="99"/>
      <c r="G49" s="150"/>
      <c r="H49" s="28" t="s">
        <v>4890</v>
      </c>
      <c r="I49" s="24" t="s">
        <v>610</v>
      </c>
      <c r="J49" s="25">
        <v>20100930</v>
      </c>
      <c r="K49" s="26" t="s">
        <v>785</v>
      </c>
      <c r="L49" s="27" t="s">
        <v>1001</v>
      </c>
      <c r="M49" s="16">
        <v>0</v>
      </c>
      <c r="N49" s="80">
        <v>0</v>
      </c>
      <c r="O49" s="180">
        <v>0</v>
      </c>
      <c r="P49" s="173">
        <v>0</v>
      </c>
    </row>
    <row r="50" spans="1:16" ht="35.25" customHeight="1" x14ac:dyDescent="0.15">
      <c r="A50" s="19">
        <v>3205</v>
      </c>
      <c r="B50" s="20" t="s">
        <v>4107</v>
      </c>
      <c r="C50" s="20" t="s">
        <v>4685</v>
      </c>
      <c r="D50" s="21" t="s">
        <v>783</v>
      </c>
      <c r="E50" s="22">
        <v>395</v>
      </c>
      <c r="F50" s="99"/>
      <c r="G50" s="150"/>
      <c r="H50" s="28" t="s">
        <v>4890</v>
      </c>
      <c r="I50" s="24" t="s">
        <v>297</v>
      </c>
      <c r="J50" s="25">
        <v>19611121</v>
      </c>
      <c r="K50" s="26" t="s">
        <v>5202</v>
      </c>
      <c r="L50" s="27" t="s">
        <v>2908</v>
      </c>
      <c r="M50" s="16">
        <v>0</v>
      </c>
      <c r="N50" s="80">
        <v>0</v>
      </c>
      <c r="O50" s="180">
        <v>0</v>
      </c>
      <c r="P50" s="173">
        <v>0</v>
      </c>
    </row>
    <row r="51" spans="1:16" ht="35.25" customHeight="1" x14ac:dyDescent="0.15">
      <c r="A51" s="19">
        <v>3078</v>
      </c>
      <c r="B51" s="20" t="s">
        <v>2909</v>
      </c>
      <c r="C51" s="20" t="s">
        <v>5256</v>
      </c>
      <c r="D51" s="21" t="s">
        <v>783</v>
      </c>
      <c r="E51" s="22">
        <v>1400</v>
      </c>
      <c r="F51" s="99">
        <v>220409</v>
      </c>
      <c r="G51" s="150" t="s">
        <v>2909</v>
      </c>
      <c r="H51" s="23">
        <v>0.14000000000000001</v>
      </c>
      <c r="I51" s="24" t="s">
        <v>297</v>
      </c>
      <c r="J51" s="25">
        <v>19530301</v>
      </c>
      <c r="K51" s="26" t="s">
        <v>298</v>
      </c>
      <c r="L51" s="27" t="s">
        <v>3638</v>
      </c>
      <c r="M51" s="16">
        <v>1</v>
      </c>
      <c r="N51" s="80">
        <v>1400</v>
      </c>
      <c r="O51" s="180">
        <v>1</v>
      </c>
      <c r="P51" s="173">
        <v>0</v>
      </c>
    </row>
    <row r="52" spans="1:16" ht="35.25" customHeight="1" x14ac:dyDescent="0.15">
      <c r="A52" s="19">
        <v>3343</v>
      </c>
      <c r="B52" s="20" t="s">
        <v>3639</v>
      </c>
      <c r="C52" s="20" t="s">
        <v>4686</v>
      </c>
      <c r="D52" s="21" t="s">
        <v>783</v>
      </c>
      <c r="E52" s="22">
        <v>571</v>
      </c>
      <c r="F52" s="99"/>
      <c r="G52" s="150"/>
      <c r="H52" s="28" t="s">
        <v>4890</v>
      </c>
      <c r="I52" s="24" t="s">
        <v>297</v>
      </c>
      <c r="J52" s="25">
        <v>19690401</v>
      </c>
      <c r="K52" s="26" t="s">
        <v>1334</v>
      </c>
      <c r="L52" s="27" t="s">
        <v>3640</v>
      </c>
      <c r="M52" s="16">
        <v>2</v>
      </c>
      <c r="N52" s="80">
        <v>942</v>
      </c>
      <c r="O52" s="180">
        <v>0</v>
      </c>
      <c r="P52" s="173">
        <v>0</v>
      </c>
    </row>
    <row r="53" spans="1:16" ht="35.25" customHeight="1" x14ac:dyDescent="0.15">
      <c r="A53" s="19">
        <v>3206</v>
      </c>
      <c r="B53" s="20" t="s">
        <v>3641</v>
      </c>
      <c r="C53" s="20" t="s">
        <v>4687</v>
      </c>
      <c r="D53" s="21" t="s">
        <v>783</v>
      </c>
      <c r="E53" s="22">
        <v>166</v>
      </c>
      <c r="F53" s="99"/>
      <c r="G53" s="150"/>
      <c r="H53" s="28" t="s">
        <v>4890</v>
      </c>
      <c r="I53" s="24" t="s">
        <v>297</v>
      </c>
      <c r="J53" s="25">
        <v>19611121</v>
      </c>
      <c r="K53" s="26" t="s">
        <v>5202</v>
      </c>
      <c r="L53" s="27" t="s">
        <v>3642</v>
      </c>
      <c r="M53" s="16">
        <v>1</v>
      </c>
      <c r="N53" s="80">
        <v>166</v>
      </c>
      <c r="O53" s="180">
        <v>0</v>
      </c>
      <c r="P53" s="173">
        <v>0</v>
      </c>
    </row>
    <row r="54" spans="1:16" ht="35.25" customHeight="1" x14ac:dyDescent="0.15">
      <c r="A54" s="19">
        <v>3115</v>
      </c>
      <c r="B54" s="20" t="s">
        <v>3643</v>
      </c>
      <c r="C54" s="20" t="s">
        <v>4688</v>
      </c>
      <c r="D54" s="21" t="s">
        <v>783</v>
      </c>
      <c r="E54" s="22">
        <v>1289</v>
      </c>
      <c r="F54" s="99">
        <v>220418</v>
      </c>
      <c r="G54" s="150" t="s">
        <v>3643</v>
      </c>
      <c r="H54" s="23">
        <v>0.22</v>
      </c>
      <c r="I54" s="24" t="s">
        <v>297</v>
      </c>
      <c r="J54" s="25">
        <v>19540501</v>
      </c>
      <c r="K54" s="26" t="s">
        <v>336</v>
      </c>
      <c r="L54" s="27" t="s">
        <v>3644</v>
      </c>
      <c r="M54" s="16">
        <v>1</v>
      </c>
      <c r="N54" s="80">
        <v>850</v>
      </c>
      <c r="O54" s="180">
        <v>0</v>
      </c>
      <c r="P54" s="173">
        <v>0</v>
      </c>
    </row>
    <row r="55" spans="1:16" ht="35.25" customHeight="1" x14ac:dyDescent="0.15">
      <c r="A55" s="19">
        <v>3204</v>
      </c>
      <c r="B55" s="20" t="s">
        <v>3645</v>
      </c>
      <c r="C55" s="20" t="s">
        <v>4689</v>
      </c>
      <c r="D55" s="21" t="s">
        <v>783</v>
      </c>
      <c r="E55" s="22">
        <v>195</v>
      </c>
      <c r="F55" s="99"/>
      <c r="G55" s="150"/>
      <c r="H55" s="28" t="s">
        <v>717</v>
      </c>
      <c r="I55" s="24" t="s">
        <v>297</v>
      </c>
      <c r="J55" s="25">
        <v>19611121</v>
      </c>
      <c r="K55" s="26" t="s">
        <v>336</v>
      </c>
      <c r="L55" s="27" t="s">
        <v>3646</v>
      </c>
      <c r="M55" s="16">
        <v>1</v>
      </c>
      <c r="N55" s="80">
        <v>195</v>
      </c>
      <c r="O55" s="180">
        <v>0</v>
      </c>
      <c r="P55" s="173">
        <v>0</v>
      </c>
    </row>
    <row r="56" spans="1:16" ht="35.25" customHeight="1" x14ac:dyDescent="0.15">
      <c r="A56" s="19">
        <v>3040</v>
      </c>
      <c r="B56" s="20" t="s">
        <v>3647</v>
      </c>
      <c r="C56" s="20" t="s">
        <v>4690</v>
      </c>
      <c r="D56" s="21" t="s">
        <v>783</v>
      </c>
      <c r="E56" s="22">
        <v>2404</v>
      </c>
      <c r="F56" s="99">
        <v>220407</v>
      </c>
      <c r="G56" s="150" t="s">
        <v>3647</v>
      </c>
      <c r="H56" s="23">
        <v>0.24</v>
      </c>
      <c r="I56" s="24" t="s">
        <v>297</v>
      </c>
      <c r="J56" s="25">
        <v>19500501</v>
      </c>
      <c r="K56" s="26" t="s">
        <v>298</v>
      </c>
      <c r="L56" s="27" t="s">
        <v>3037</v>
      </c>
      <c r="M56" s="16">
        <v>1</v>
      </c>
      <c r="N56" s="80">
        <v>2404</v>
      </c>
      <c r="O56" s="180">
        <v>1</v>
      </c>
      <c r="P56" s="173">
        <v>1</v>
      </c>
    </row>
    <row r="57" spans="1:16" ht="35.25" customHeight="1" x14ac:dyDescent="0.15">
      <c r="A57" s="19">
        <v>4064</v>
      </c>
      <c r="B57" s="20" t="s">
        <v>3648</v>
      </c>
      <c r="C57" s="20" t="s">
        <v>4691</v>
      </c>
      <c r="D57" s="21" t="s">
        <v>783</v>
      </c>
      <c r="E57" s="22">
        <v>347</v>
      </c>
      <c r="F57" s="99"/>
      <c r="G57" s="150"/>
      <c r="H57" s="28" t="s">
        <v>717</v>
      </c>
      <c r="I57" s="24" t="s">
        <v>297</v>
      </c>
      <c r="J57" s="25">
        <v>19840314</v>
      </c>
      <c r="K57" s="26" t="s">
        <v>785</v>
      </c>
      <c r="L57" s="27" t="s">
        <v>3649</v>
      </c>
      <c r="M57" s="16">
        <v>0</v>
      </c>
      <c r="N57" s="80">
        <v>0</v>
      </c>
      <c r="O57" s="180">
        <v>0</v>
      </c>
      <c r="P57" s="173">
        <v>0</v>
      </c>
    </row>
    <row r="58" spans="1:16" ht="35.25" customHeight="1" x14ac:dyDescent="0.15">
      <c r="A58" s="19">
        <v>4250</v>
      </c>
      <c r="B58" s="20" t="s">
        <v>3650</v>
      </c>
      <c r="C58" s="20" t="s">
        <v>4692</v>
      </c>
      <c r="D58" s="21" t="s">
        <v>783</v>
      </c>
      <c r="E58" s="22">
        <v>298</v>
      </c>
      <c r="F58" s="99"/>
      <c r="G58" s="150"/>
      <c r="H58" s="28" t="s">
        <v>717</v>
      </c>
      <c r="I58" s="24" t="s">
        <v>61</v>
      </c>
      <c r="J58" s="25">
        <v>19861001</v>
      </c>
      <c r="K58" s="26" t="s">
        <v>785</v>
      </c>
      <c r="L58" s="27" t="s">
        <v>3651</v>
      </c>
      <c r="M58" s="16">
        <v>0</v>
      </c>
      <c r="N58" s="80">
        <v>0</v>
      </c>
      <c r="O58" s="180">
        <v>0</v>
      </c>
      <c r="P58" s="173">
        <v>0</v>
      </c>
    </row>
    <row r="59" spans="1:16" ht="35.25" customHeight="1" x14ac:dyDescent="0.15">
      <c r="A59" s="19">
        <v>4609</v>
      </c>
      <c r="B59" s="20" t="s">
        <v>3652</v>
      </c>
      <c r="C59" s="20" t="s">
        <v>4693</v>
      </c>
      <c r="D59" s="21" t="s">
        <v>1084</v>
      </c>
      <c r="E59" s="22">
        <v>11772</v>
      </c>
      <c r="F59" s="99">
        <v>220413</v>
      </c>
      <c r="G59" s="150" t="s">
        <v>1851</v>
      </c>
      <c r="H59" s="23">
        <v>1.18</v>
      </c>
      <c r="I59" s="24" t="s">
        <v>61</v>
      </c>
      <c r="J59" s="25">
        <v>20020329</v>
      </c>
      <c r="K59" s="26" t="s">
        <v>3653</v>
      </c>
      <c r="L59" s="27" t="s">
        <v>3654</v>
      </c>
      <c r="M59" s="16">
        <v>0</v>
      </c>
      <c r="N59" s="80">
        <v>0</v>
      </c>
      <c r="O59" s="180">
        <v>0</v>
      </c>
      <c r="P59" s="173">
        <v>0</v>
      </c>
    </row>
    <row r="60" spans="1:16" ht="35.25" customHeight="1" x14ac:dyDescent="0.15">
      <c r="A60" s="19">
        <v>4579</v>
      </c>
      <c r="B60" s="20" t="s">
        <v>3655</v>
      </c>
      <c r="C60" s="20" t="s">
        <v>4694</v>
      </c>
      <c r="D60" s="21" t="s">
        <v>296</v>
      </c>
      <c r="E60" s="22">
        <v>10000</v>
      </c>
      <c r="F60" s="99">
        <v>330070</v>
      </c>
      <c r="G60" s="150" t="s">
        <v>3655</v>
      </c>
      <c r="H60" s="28">
        <v>1</v>
      </c>
      <c r="I60" s="24" t="s">
        <v>297</v>
      </c>
      <c r="J60" s="25">
        <v>20000331</v>
      </c>
      <c r="K60" s="26" t="s">
        <v>336</v>
      </c>
      <c r="L60" s="27" t="s">
        <v>5020</v>
      </c>
      <c r="M60" s="16">
        <v>1</v>
      </c>
      <c r="N60" s="80">
        <v>7220</v>
      </c>
      <c r="O60" s="180">
        <v>1</v>
      </c>
      <c r="P60" s="173">
        <v>0</v>
      </c>
    </row>
    <row r="61" spans="1:16" ht="35.25" customHeight="1" x14ac:dyDescent="0.15">
      <c r="A61" s="19">
        <v>4610</v>
      </c>
      <c r="B61" s="20" t="s">
        <v>5021</v>
      </c>
      <c r="C61" s="20" t="s">
        <v>4695</v>
      </c>
      <c r="D61" s="21" t="s">
        <v>2221</v>
      </c>
      <c r="E61" s="22">
        <v>3839</v>
      </c>
      <c r="F61" s="99">
        <v>30</v>
      </c>
      <c r="G61" s="150" t="s">
        <v>5021</v>
      </c>
      <c r="H61" s="23">
        <v>0.4</v>
      </c>
      <c r="I61" s="24" t="s">
        <v>61</v>
      </c>
      <c r="J61" s="25">
        <v>20020329</v>
      </c>
      <c r="K61" s="26" t="s">
        <v>3653</v>
      </c>
      <c r="L61" s="27" t="s">
        <v>5022</v>
      </c>
      <c r="M61" s="16">
        <v>0</v>
      </c>
      <c r="N61" s="80">
        <v>0</v>
      </c>
      <c r="O61" s="180">
        <v>0</v>
      </c>
      <c r="P61" s="173">
        <v>0</v>
      </c>
    </row>
    <row r="62" spans="1:16" ht="35.25" customHeight="1" x14ac:dyDescent="0.15">
      <c r="A62" s="19">
        <v>4251</v>
      </c>
      <c r="B62" s="20" t="s">
        <v>5023</v>
      </c>
      <c r="C62" s="20" t="s">
        <v>4696</v>
      </c>
      <c r="D62" s="21" t="s">
        <v>783</v>
      </c>
      <c r="E62" s="22">
        <v>1106</v>
      </c>
      <c r="F62" s="99"/>
      <c r="G62" s="150"/>
      <c r="H62" s="28" t="s">
        <v>717</v>
      </c>
      <c r="I62" s="24" t="s">
        <v>3110</v>
      </c>
      <c r="J62" s="25">
        <v>19861001</v>
      </c>
      <c r="K62" s="26" t="s">
        <v>336</v>
      </c>
      <c r="L62" s="27" t="s">
        <v>5024</v>
      </c>
      <c r="M62" s="16">
        <v>1</v>
      </c>
      <c r="N62" s="80">
        <v>1106</v>
      </c>
      <c r="O62" s="180">
        <v>0</v>
      </c>
      <c r="P62" s="173">
        <v>0</v>
      </c>
    </row>
    <row r="63" spans="1:16" ht="35.25" customHeight="1" x14ac:dyDescent="0.15">
      <c r="A63" s="19">
        <v>3033</v>
      </c>
      <c r="B63" s="20" t="s">
        <v>5025</v>
      </c>
      <c r="C63" s="20" t="s">
        <v>4697</v>
      </c>
      <c r="D63" s="21" t="s">
        <v>783</v>
      </c>
      <c r="E63" s="22">
        <v>4708</v>
      </c>
      <c r="F63" s="99">
        <v>220419</v>
      </c>
      <c r="G63" s="150" t="s">
        <v>5025</v>
      </c>
      <c r="H63" s="23">
        <v>0.47</v>
      </c>
      <c r="I63" s="24" t="s">
        <v>297</v>
      </c>
      <c r="J63" s="25">
        <v>19440601</v>
      </c>
      <c r="K63" s="26" t="s">
        <v>298</v>
      </c>
      <c r="L63" s="27" t="s">
        <v>5026</v>
      </c>
      <c r="M63" s="16">
        <v>1</v>
      </c>
      <c r="N63" s="80">
        <v>4704</v>
      </c>
      <c r="O63" s="180">
        <v>1</v>
      </c>
      <c r="P63" s="173">
        <v>1</v>
      </c>
    </row>
    <row r="64" spans="1:16" ht="35.25" customHeight="1" x14ac:dyDescent="0.15">
      <c r="A64" s="19">
        <v>4175</v>
      </c>
      <c r="B64" s="20" t="s">
        <v>5027</v>
      </c>
      <c r="C64" s="20" t="s">
        <v>4698</v>
      </c>
      <c r="D64" s="21" t="s">
        <v>1084</v>
      </c>
      <c r="E64" s="22">
        <v>354</v>
      </c>
      <c r="F64" s="99"/>
      <c r="G64" s="150"/>
      <c r="H64" s="28" t="s">
        <v>717</v>
      </c>
      <c r="I64" s="24" t="s">
        <v>297</v>
      </c>
      <c r="J64" s="25">
        <v>19850330</v>
      </c>
      <c r="K64" s="26" t="s">
        <v>5202</v>
      </c>
      <c r="L64" s="27" t="s">
        <v>851</v>
      </c>
      <c r="M64" s="16">
        <v>0</v>
      </c>
      <c r="N64" s="80">
        <v>0</v>
      </c>
      <c r="O64" s="180">
        <v>0</v>
      </c>
      <c r="P64" s="173">
        <v>0</v>
      </c>
    </row>
    <row r="65" spans="1:16" ht="35.25" customHeight="1" x14ac:dyDescent="0.15">
      <c r="A65" s="19">
        <v>3073</v>
      </c>
      <c r="B65" s="20" t="s">
        <v>852</v>
      </c>
      <c r="C65" s="20" t="s">
        <v>4699</v>
      </c>
      <c r="D65" s="21" t="s">
        <v>783</v>
      </c>
      <c r="E65" s="22">
        <v>3420</v>
      </c>
      <c r="F65" s="99">
        <v>220428</v>
      </c>
      <c r="G65" s="150" t="s">
        <v>852</v>
      </c>
      <c r="H65" s="23">
        <v>0.37</v>
      </c>
      <c r="I65" s="24" t="s">
        <v>297</v>
      </c>
      <c r="J65" s="25">
        <v>19520401</v>
      </c>
      <c r="K65" s="26" t="s">
        <v>298</v>
      </c>
      <c r="L65" s="27" t="s">
        <v>853</v>
      </c>
      <c r="M65" s="16">
        <v>1</v>
      </c>
      <c r="N65" s="80">
        <v>2896</v>
      </c>
      <c r="O65" s="180">
        <v>1</v>
      </c>
      <c r="P65" s="173">
        <v>0</v>
      </c>
    </row>
    <row r="66" spans="1:16" ht="35.25" customHeight="1" x14ac:dyDescent="0.15">
      <c r="A66" s="19">
        <v>4637</v>
      </c>
      <c r="B66" s="20" t="s">
        <v>854</v>
      </c>
      <c r="C66" s="20" t="s">
        <v>4700</v>
      </c>
      <c r="D66" s="21" t="s">
        <v>3964</v>
      </c>
      <c r="E66" s="22">
        <v>225910</v>
      </c>
      <c r="F66" s="99"/>
      <c r="G66" s="150"/>
      <c r="H66" s="28" t="s">
        <v>507</v>
      </c>
      <c r="I66" s="24" t="s">
        <v>61</v>
      </c>
      <c r="J66" s="25">
        <v>20050331</v>
      </c>
      <c r="K66" s="26" t="s">
        <v>3111</v>
      </c>
      <c r="L66" s="27" t="s">
        <v>3038</v>
      </c>
      <c r="M66" s="16">
        <v>0</v>
      </c>
      <c r="N66" s="80">
        <v>0</v>
      </c>
      <c r="O66" s="180">
        <v>0</v>
      </c>
      <c r="P66" s="173">
        <v>0</v>
      </c>
    </row>
    <row r="67" spans="1:16" ht="35.25" customHeight="1" x14ac:dyDescent="0.15">
      <c r="A67" s="19">
        <v>4652</v>
      </c>
      <c r="B67" s="20" t="s">
        <v>855</v>
      </c>
      <c r="C67" s="20" t="s">
        <v>4701</v>
      </c>
      <c r="D67" s="21" t="s">
        <v>783</v>
      </c>
      <c r="E67" s="22">
        <v>262</v>
      </c>
      <c r="F67" s="99"/>
      <c r="G67" s="150"/>
      <c r="H67" s="28" t="s">
        <v>507</v>
      </c>
      <c r="I67" s="24" t="s">
        <v>297</v>
      </c>
      <c r="J67" s="25">
        <v>20060331</v>
      </c>
      <c r="K67" s="26" t="s">
        <v>785</v>
      </c>
      <c r="L67" s="27" t="s">
        <v>856</v>
      </c>
      <c r="M67" s="16">
        <v>0</v>
      </c>
      <c r="N67" s="80">
        <v>0</v>
      </c>
      <c r="O67" s="180">
        <v>0</v>
      </c>
      <c r="P67" s="173">
        <v>0</v>
      </c>
    </row>
    <row r="68" spans="1:16" ht="35.25" customHeight="1" x14ac:dyDescent="0.15">
      <c r="A68" s="19">
        <v>4578</v>
      </c>
      <c r="B68" s="20" t="s">
        <v>857</v>
      </c>
      <c r="C68" s="20" t="s">
        <v>4702</v>
      </c>
      <c r="D68" s="21" t="s">
        <v>783</v>
      </c>
      <c r="E68" s="22">
        <v>366</v>
      </c>
      <c r="F68" s="99"/>
      <c r="G68" s="150"/>
      <c r="H68" s="28" t="s">
        <v>717</v>
      </c>
      <c r="I68" s="24" t="s">
        <v>297</v>
      </c>
      <c r="J68" s="25">
        <v>20000331</v>
      </c>
      <c r="K68" s="26" t="s">
        <v>785</v>
      </c>
      <c r="L68" s="27" t="s">
        <v>856</v>
      </c>
      <c r="M68" s="16">
        <v>1</v>
      </c>
      <c r="N68" s="80">
        <v>365</v>
      </c>
      <c r="O68" s="180">
        <v>0</v>
      </c>
      <c r="P68" s="173">
        <v>0</v>
      </c>
    </row>
    <row r="69" spans="1:16" ht="35.25" customHeight="1" x14ac:dyDescent="0.15">
      <c r="A69" s="19">
        <v>3201</v>
      </c>
      <c r="B69" s="20" t="s">
        <v>858</v>
      </c>
      <c r="C69" s="20" t="s">
        <v>4703</v>
      </c>
      <c r="D69" s="21" t="s">
        <v>783</v>
      </c>
      <c r="E69" s="22">
        <v>383</v>
      </c>
      <c r="F69" s="99">
        <v>220431</v>
      </c>
      <c r="G69" s="150" t="s">
        <v>858</v>
      </c>
      <c r="H69" s="23">
        <v>0.04</v>
      </c>
      <c r="I69" s="24" t="s">
        <v>297</v>
      </c>
      <c r="J69" s="25">
        <v>19610501</v>
      </c>
      <c r="K69" s="26" t="s">
        <v>336</v>
      </c>
      <c r="L69" s="27" t="s">
        <v>859</v>
      </c>
      <c r="M69" s="16">
        <v>1</v>
      </c>
      <c r="N69" s="80">
        <v>383</v>
      </c>
      <c r="O69" s="180">
        <v>0</v>
      </c>
      <c r="P69" s="173">
        <v>0</v>
      </c>
    </row>
    <row r="70" spans="1:16" ht="35.25" customHeight="1" x14ac:dyDescent="0.15">
      <c r="A70" s="19">
        <v>4612</v>
      </c>
      <c r="B70" s="20" t="s">
        <v>860</v>
      </c>
      <c r="C70" s="20" t="s">
        <v>4704</v>
      </c>
      <c r="D70" s="21" t="s">
        <v>783</v>
      </c>
      <c r="E70" s="22">
        <v>222</v>
      </c>
      <c r="F70" s="99"/>
      <c r="G70" s="150"/>
      <c r="H70" s="28" t="s">
        <v>717</v>
      </c>
      <c r="I70" s="24" t="s">
        <v>297</v>
      </c>
      <c r="J70" s="25">
        <v>20020517</v>
      </c>
      <c r="K70" s="26" t="s">
        <v>785</v>
      </c>
      <c r="L70" s="27" t="s">
        <v>861</v>
      </c>
      <c r="M70" s="16">
        <v>0</v>
      </c>
      <c r="N70" s="80">
        <v>0</v>
      </c>
      <c r="O70" s="180">
        <v>0</v>
      </c>
      <c r="P70" s="173">
        <v>0</v>
      </c>
    </row>
    <row r="71" spans="1:16" ht="35.25" customHeight="1" x14ac:dyDescent="0.15">
      <c r="A71" s="19">
        <v>3006</v>
      </c>
      <c r="B71" s="20" t="s">
        <v>862</v>
      </c>
      <c r="C71" s="20" t="s">
        <v>4705</v>
      </c>
      <c r="D71" s="21" t="s">
        <v>783</v>
      </c>
      <c r="E71" s="22">
        <v>9252</v>
      </c>
      <c r="F71" s="99">
        <v>220433</v>
      </c>
      <c r="G71" s="150" t="s">
        <v>862</v>
      </c>
      <c r="H71" s="23">
        <v>0.9</v>
      </c>
      <c r="I71" s="24" t="s">
        <v>297</v>
      </c>
      <c r="J71" s="25">
        <v>19340301</v>
      </c>
      <c r="K71" s="26" t="s">
        <v>298</v>
      </c>
      <c r="L71" s="27" t="s">
        <v>863</v>
      </c>
      <c r="M71" s="16">
        <v>0</v>
      </c>
      <c r="N71" s="80">
        <v>0</v>
      </c>
      <c r="O71" s="180">
        <v>0</v>
      </c>
      <c r="P71" s="173">
        <v>0</v>
      </c>
    </row>
    <row r="72" spans="1:16" ht="35.25" customHeight="1" x14ac:dyDescent="0.15">
      <c r="A72" s="19">
        <v>4353</v>
      </c>
      <c r="B72" s="20" t="s">
        <v>866</v>
      </c>
      <c r="C72" s="20" t="s">
        <v>4706</v>
      </c>
      <c r="D72" s="21" t="s">
        <v>783</v>
      </c>
      <c r="E72" s="22">
        <v>314</v>
      </c>
      <c r="F72" s="99"/>
      <c r="G72" s="150"/>
      <c r="H72" s="28" t="s">
        <v>717</v>
      </c>
      <c r="I72" s="24" t="s">
        <v>297</v>
      </c>
      <c r="J72" s="25">
        <v>19900331</v>
      </c>
      <c r="K72" s="26" t="s">
        <v>3101</v>
      </c>
      <c r="L72" s="27" t="s">
        <v>646</v>
      </c>
      <c r="M72" s="16">
        <v>1</v>
      </c>
      <c r="N72" s="80">
        <v>314</v>
      </c>
      <c r="O72" s="180">
        <v>0</v>
      </c>
      <c r="P72" s="173">
        <v>0</v>
      </c>
    </row>
    <row r="73" spans="1:16" ht="35.25" customHeight="1" x14ac:dyDescent="0.15">
      <c r="A73" s="19">
        <v>4613</v>
      </c>
      <c r="B73" s="20" t="s">
        <v>864</v>
      </c>
      <c r="C73" s="20" t="s">
        <v>4707</v>
      </c>
      <c r="D73" s="21" t="s">
        <v>783</v>
      </c>
      <c r="E73" s="22">
        <v>302</v>
      </c>
      <c r="F73" s="99"/>
      <c r="G73" s="150"/>
      <c r="H73" s="28" t="s">
        <v>717</v>
      </c>
      <c r="I73" s="24" t="s">
        <v>297</v>
      </c>
      <c r="J73" s="25">
        <v>20020517</v>
      </c>
      <c r="K73" s="26" t="s">
        <v>785</v>
      </c>
      <c r="L73" s="27" t="s">
        <v>865</v>
      </c>
      <c r="M73" s="16">
        <v>0</v>
      </c>
      <c r="N73" s="80">
        <v>0</v>
      </c>
      <c r="O73" s="180">
        <v>0</v>
      </c>
      <c r="P73" s="173">
        <v>0</v>
      </c>
    </row>
    <row r="74" spans="1:16" ht="35.25" customHeight="1" x14ac:dyDescent="0.15">
      <c r="A74" s="19">
        <v>4545</v>
      </c>
      <c r="B74" s="20" t="s">
        <v>647</v>
      </c>
      <c r="C74" s="20" t="s">
        <v>4708</v>
      </c>
      <c r="D74" s="21" t="s">
        <v>783</v>
      </c>
      <c r="E74" s="22">
        <v>296</v>
      </c>
      <c r="F74" s="99"/>
      <c r="G74" s="150"/>
      <c r="H74" s="28" t="s">
        <v>717</v>
      </c>
      <c r="I74" s="24" t="s">
        <v>297</v>
      </c>
      <c r="J74" s="25">
        <v>19980331</v>
      </c>
      <c r="K74" s="26" t="s">
        <v>785</v>
      </c>
      <c r="L74" s="27" t="s">
        <v>648</v>
      </c>
      <c r="M74" s="16">
        <v>1</v>
      </c>
      <c r="N74" s="80">
        <v>296</v>
      </c>
      <c r="O74" s="180">
        <v>0</v>
      </c>
      <c r="P74" s="173">
        <v>0</v>
      </c>
    </row>
    <row r="75" spans="1:16" ht="35.25" customHeight="1" x14ac:dyDescent="0.15">
      <c r="A75" s="19">
        <v>4121</v>
      </c>
      <c r="B75" s="20" t="s">
        <v>649</v>
      </c>
      <c r="C75" s="20" t="s">
        <v>4709</v>
      </c>
      <c r="D75" s="21" t="s">
        <v>783</v>
      </c>
      <c r="E75" s="22">
        <v>161</v>
      </c>
      <c r="F75" s="99"/>
      <c r="G75" s="150"/>
      <c r="H75" s="28" t="s">
        <v>717</v>
      </c>
      <c r="I75" s="24" t="s">
        <v>297</v>
      </c>
      <c r="J75" s="25">
        <v>19840331</v>
      </c>
      <c r="K75" s="26" t="s">
        <v>785</v>
      </c>
      <c r="L75" s="27" t="s">
        <v>650</v>
      </c>
      <c r="M75" s="16">
        <v>0</v>
      </c>
      <c r="N75" s="80">
        <v>0</v>
      </c>
      <c r="O75" s="180">
        <v>0</v>
      </c>
      <c r="P75" s="173">
        <v>0</v>
      </c>
    </row>
    <row r="76" spans="1:16" ht="35.25" customHeight="1" x14ac:dyDescent="0.15">
      <c r="A76" s="19">
        <v>4122</v>
      </c>
      <c r="B76" s="20" t="s">
        <v>651</v>
      </c>
      <c r="C76" s="20" t="s">
        <v>4710</v>
      </c>
      <c r="D76" s="21" t="s">
        <v>783</v>
      </c>
      <c r="E76" s="22">
        <v>443</v>
      </c>
      <c r="F76" s="99"/>
      <c r="G76" s="150"/>
      <c r="H76" s="28" t="s">
        <v>717</v>
      </c>
      <c r="I76" s="24" t="s">
        <v>297</v>
      </c>
      <c r="J76" s="25">
        <v>19840331</v>
      </c>
      <c r="K76" s="26" t="s">
        <v>785</v>
      </c>
      <c r="L76" s="27" t="s">
        <v>652</v>
      </c>
      <c r="M76" s="16">
        <v>1</v>
      </c>
      <c r="N76" s="80">
        <v>443</v>
      </c>
      <c r="O76" s="180">
        <v>0</v>
      </c>
      <c r="P76" s="173">
        <v>0</v>
      </c>
    </row>
    <row r="77" spans="1:16" ht="35.25" customHeight="1" x14ac:dyDescent="0.15">
      <c r="A77" s="19">
        <v>4352</v>
      </c>
      <c r="B77" s="20" t="s">
        <v>653</v>
      </c>
      <c r="C77" s="20" t="s">
        <v>4711</v>
      </c>
      <c r="D77" s="21" t="s">
        <v>783</v>
      </c>
      <c r="E77" s="22">
        <v>612</v>
      </c>
      <c r="F77" s="99"/>
      <c r="G77" s="150"/>
      <c r="H77" s="28" t="s">
        <v>4890</v>
      </c>
      <c r="I77" s="24" t="s">
        <v>297</v>
      </c>
      <c r="J77" s="25">
        <v>19900331</v>
      </c>
      <c r="K77" s="26" t="s">
        <v>785</v>
      </c>
      <c r="L77" s="27" t="s">
        <v>654</v>
      </c>
      <c r="M77" s="16">
        <v>1</v>
      </c>
      <c r="N77" s="80">
        <v>443</v>
      </c>
      <c r="O77" s="180">
        <v>0</v>
      </c>
      <c r="P77" s="173">
        <v>0</v>
      </c>
    </row>
    <row r="78" spans="1:16" ht="35.25" customHeight="1" x14ac:dyDescent="0.15">
      <c r="A78" s="19">
        <v>3079</v>
      </c>
      <c r="B78" s="20" t="s">
        <v>655</v>
      </c>
      <c r="C78" s="20" t="s">
        <v>4712</v>
      </c>
      <c r="D78" s="21" t="s">
        <v>783</v>
      </c>
      <c r="E78" s="22">
        <v>2879</v>
      </c>
      <c r="F78" s="99">
        <v>220422</v>
      </c>
      <c r="G78" s="150" t="s">
        <v>655</v>
      </c>
      <c r="H78" s="23">
        <v>0.3</v>
      </c>
      <c r="I78" s="24" t="s">
        <v>297</v>
      </c>
      <c r="J78" s="25">
        <v>19530301</v>
      </c>
      <c r="K78" s="26" t="s">
        <v>298</v>
      </c>
      <c r="L78" s="27" t="s">
        <v>656</v>
      </c>
      <c r="M78" s="16">
        <v>0</v>
      </c>
      <c r="N78" s="80">
        <v>0</v>
      </c>
      <c r="O78" s="180">
        <v>1</v>
      </c>
      <c r="P78" s="173">
        <v>0</v>
      </c>
    </row>
    <row r="79" spans="1:16" ht="35.25" customHeight="1" x14ac:dyDescent="0.15">
      <c r="A79" s="19">
        <v>3145</v>
      </c>
      <c r="B79" s="20" t="s">
        <v>657</v>
      </c>
      <c r="C79" s="20" t="s">
        <v>4446</v>
      </c>
      <c r="D79" s="21" t="s">
        <v>783</v>
      </c>
      <c r="E79" s="22">
        <v>1070</v>
      </c>
      <c r="F79" s="99">
        <v>220450</v>
      </c>
      <c r="G79" s="150" t="s">
        <v>657</v>
      </c>
      <c r="H79" s="23">
        <v>0.13</v>
      </c>
      <c r="I79" s="24" t="s">
        <v>297</v>
      </c>
      <c r="J79" s="25">
        <v>19570201</v>
      </c>
      <c r="K79" s="26" t="s">
        <v>336</v>
      </c>
      <c r="L79" s="27" t="s">
        <v>658</v>
      </c>
      <c r="M79" s="16">
        <v>0</v>
      </c>
      <c r="N79" s="80">
        <v>0</v>
      </c>
      <c r="O79" s="180">
        <v>0</v>
      </c>
      <c r="P79" s="173">
        <v>0</v>
      </c>
    </row>
    <row r="80" spans="1:16" ht="35.25" customHeight="1" x14ac:dyDescent="0.15">
      <c r="A80" s="19">
        <v>3748</v>
      </c>
      <c r="B80" s="20" t="s">
        <v>659</v>
      </c>
      <c r="C80" s="20" t="s">
        <v>4447</v>
      </c>
      <c r="D80" s="21" t="s">
        <v>783</v>
      </c>
      <c r="E80" s="22">
        <v>961</v>
      </c>
      <c r="F80" s="99">
        <v>220457</v>
      </c>
      <c r="G80" s="150" t="s">
        <v>659</v>
      </c>
      <c r="H80" s="23">
        <v>0.1</v>
      </c>
      <c r="I80" s="24" t="s">
        <v>297</v>
      </c>
      <c r="J80" s="25">
        <v>19780318</v>
      </c>
      <c r="K80" s="26" t="s">
        <v>5202</v>
      </c>
      <c r="L80" s="27" t="s">
        <v>660</v>
      </c>
      <c r="M80" s="16">
        <v>2</v>
      </c>
      <c r="N80" s="80">
        <v>1654</v>
      </c>
      <c r="O80" s="180">
        <v>0</v>
      </c>
      <c r="P80" s="173">
        <v>0</v>
      </c>
    </row>
    <row r="81" spans="1:16" ht="35.25" customHeight="1" x14ac:dyDescent="0.15">
      <c r="A81" s="19">
        <v>3495</v>
      </c>
      <c r="B81" s="20" t="s">
        <v>661</v>
      </c>
      <c r="C81" s="20" t="s">
        <v>4448</v>
      </c>
      <c r="D81" s="21" t="s">
        <v>783</v>
      </c>
      <c r="E81" s="22">
        <v>322</v>
      </c>
      <c r="F81" s="99"/>
      <c r="G81" s="150"/>
      <c r="H81" s="28" t="s">
        <v>4890</v>
      </c>
      <c r="I81" s="24" t="s">
        <v>297</v>
      </c>
      <c r="J81" s="25">
        <v>19740331</v>
      </c>
      <c r="K81" s="26" t="s">
        <v>1014</v>
      </c>
      <c r="L81" s="27" t="s">
        <v>662</v>
      </c>
      <c r="M81" s="16">
        <v>1</v>
      </c>
      <c r="N81" s="80">
        <v>322</v>
      </c>
      <c r="O81" s="180">
        <v>0</v>
      </c>
      <c r="P81" s="173">
        <v>0</v>
      </c>
    </row>
    <row r="82" spans="1:16" ht="35.25" customHeight="1" x14ac:dyDescent="0.15">
      <c r="A82" s="19">
        <v>3060</v>
      </c>
      <c r="B82" s="20" t="s">
        <v>663</v>
      </c>
      <c r="C82" s="20" t="s">
        <v>4449</v>
      </c>
      <c r="D82" s="21" t="s">
        <v>783</v>
      </c>
      <c r="E82" s="22">
        <v>2378</v>
      </c>
      <c r="F82" s="99">
        <v>220444</v>
      </c>
      <c r="G82" s="150" t="s">
        <v>663</v>
      </c>
      <c r="H82" s="23">
        <v>0.22</v>
      </c>
      <c r="I82" s="24" t="s">
        <v>297</v>
      </c>
      <c r="J82" s="25">
        <v>19520331</v>
      </c>
      <c r="K82" s="26" t="s">
        <v>298</v>
      </c>
      <c r="L82" s="27" t="s">
        <v>2803</v>
      </c>
      <c r="M82" s="16">
        <v>0</v>
      </c>
      <c r="N82" s="80">
        <v>0</v>
      </c>
      <c r="O82" s="180">
        <v>1</v>
      </c>
      <c r="P82" s="173">
        <v>0</v>
      </c>
    </row>
    <row r="83" spans="1:16" ht="35.25" customHeight="1" x14ac:dyDescent="0.15">
      <c r="A83" s="19">
        <v>3875</v>
      </c>
      <c r="B83" s="20" t="s">
        <v>2804</v>
      </c>
      <c r="C83" s="20" t="s">
        <v>4450</v>
      </c>
      <c r="D83" s="21" t="s">
        <v>1084</v>
      </c>
      <c r="E83" s="22">
        <v>90</v>
      </c>
      <c r="F83" s="99"/>
      <c r="G83" s="150"/>
      <c r="H83" s="28" t="s">
        <v>4890</v>
      </c>
      <c r="I83" s="24" t="s">
        <v>297</v>
      </c>
      <c r="J83" s="25">
        <v>19791221</v>
      </c>
      <c r="K83" s="26" t="s">
        <v>5202</v>
      </c>
      <c r="L83" s="27" t="s">
        <v>1366</v>
      </c>
      <c r="M83" s="16">
        <v>0</v>
      </c>
      <c r="N83" s="80">
        <v>0</v>
      </c>
      <c r="O83" s="180">
        <v>0</v>
      </c>
      <c r="P83" s="173">
        <v>0</v>
      </c>
    </row>
    <row r="84" spans="1:16" ht="35.25" customHeight="1" x14ac:dyDescent="0.15">
      <c r="A84" s="19">
        <v>3494</v>
      </c>
      <c r="B84" s="20" t="s">
        <v>1367</v>
      </c>
      <c r="C84" s="20" t="s">
        <v>4451</v>
      </c>
      <c r="D84" s="21" t="s">
        <v>1084</v>
      </c>
      <c r="E84" s="22">
        <v>284</v>
      </c>
      <c r="F84" s="99"/>
      <c r="G84" s="150"/>
      <c r="H84" s="28" t="s">
        <v>4890</v>
      </c>
      <c r="I84" s="24" t="s">
        <v>297</v>
      </c>
      <c r="J84" s="25">
        <v>19740331</v>
      </c>
      <c r="K84" s="26" t="s">
        <v>298</v>
      </c>
      <c r="L84" s="27" t="s">
        <v>1366</v>
      </c>
      <c r="M84" s="16">
        <v>1</v>
      </c>
      <c r="N84" s="80">
        <v>2360</v>
      </c>
      <c r="O84" s="180">
        <v>0</v>
      </c>
      <c r="P84" s="173">
        <v>0</v>
      </c>
    </row>
    <row r="85" spans="1:16" ht="35.25" customHeight="1" x14ac:dyDescent="0.15">
      <c r="A85" s="19">
        <v>3210</v>
      </c>
      <c r="B85" s="20" t="s">
        <v>1368</v>
      </c>
      <c r="C85" s="20" t="s">
        <v>4452</v>
      </c>
      <c r="D85" s="21" t="s">
        <v>783</v>
      </c>
      <c r="E85" s="22">
        <v>263</v>
      </c>
      <c r="F85" s="99"/>
      <c r="G85" s="150"/>
      <c r="H85" s="28" t="s">
        <v>4890</v>
      </c>
      <c r="I85" s="24" t="s">
        <v>297</v>
      </c>
      <c r="J85" s="25">
        <v>19620228</v>
      </c>
      <c r="K85" s="26" t="s">
        <v>336</v>
      </c>
      <c r="L85" s="27" t="s">
        <v>1369</v>
      </c>
      <c r="M85" s="16">
        <v>1</v>
      </c>
      <c r="N85" s="80">
        <v>250</v>
      </c>
      <c r="O85" s="180">
        <v>0</v>
      </c>
      <c r="P85" s="173">
        <v>0</v>
      </c>
    </row>
    <row r="86" spans="1:16" ht="35.25" customHeight="1" x14ac:dyDescent="0.15">
      <c r="A86" s="19">
        <v>3053</v>
      </c>
      <c r="B86" s="20" t="s">
        <v>1370</v>
      </c>
      <c r="C86" s="20" t="s">
        <v>4453</v>
      </c>
      <c r="D86" s="21" t="s">
        <v>783</v>
      </c>
      <c r="E86" s="22">
        <v>493</v>
      </c>
      <c r="F86" s="99">
        <v>220429</v>
      </c>
      <c r="G86" s="150" t="s">
        <v>1370</v>
      </c>
      <c r="H86" s="23">
        <v>0.05</v>
      </c>
      <c r="I86" s="24" t="s">
        <v>297</v>
      </c>
      <c r="J86" s="25">
        <v>19510501</v>
      </c>
      <c r="K86" s="26" t="s">
        <v>5202</v>
      </c>
      <c r="L86" s="27" t="s">
        <v>1371</v>
      </c>
      <c r="M86" s="16">
        <v>1</v>
      </c>
      <c r="N86" s="80">
        <v>493</v>
      </c>
      <c r="O86" s="180">
        <v>0</v>
      </c>
      <c r="P86" s="173">
        <v>0</v>
      </c>
    </row>
    <row r="87" spans="1:16" ht="35.25" customHeight="1" x14ac:dyDescent="0.15">
      <c r="A87" s="19">
        <v>3052</v>
      </c>
      <c r="B87" s="20" t="s">
        <v>1372</v>
      </c>
      <c r="C87" s="20" t="s">
        <v>4454</v>
      </c>
      <c r="D87" s="21" t="s">
        <v>783</v>
      </c>
      <c r="E87" s="22">
        <v>341</v>
      </c>
      <c r="F87" s="99">
        <v>220427</v>
      </c>
      <c r="G87" s="150" t="s">
        <v>1372</v>
      </c>
      <c r="H87" s="23">
        <v>0.03</v>
      </c>
      <c r="I87" s="24" t="s">
        <v>297</v>
      </c>
      <c r="J87" s="25">
        <v>19510501</v>
      </c>
      <c r="K87" s="26" t="s">
        <v>336</v>
      </c>
      <c r="L87" s="27" t="s">
        <v>1373</v>
      </c>
      <c r="M87" s="16">
        <v>1</v>
      </c>
      <c r="N87" s="80">
        <v>341</v>
      </c>
      <c r="O87" s="180">
        <v>0</v>
      </c>
      <c r="P87" s="173">
        <v>0</v>
      </c>
    </row>
    <row r="88" spans="1:16" ht="35.25" customHeight="1" x14ac:dyDescent="0.15">
      <c r="A88" s="19">
        <v>3490</v>
      </c>
      <c r="B88" s="20" t="s">
        <v>4752</v>
      </c>
      <c r="C88" s="20" t="s">
        <v>4455</v>
      </c>
      <c r="D88" s="21" t="s">
        <v>783</v>
      </c>
      <c r="E88" s="22">
        <v>400</v>
      </c>
      <c r="F88" s="99"/>
      <c r="G88" s="150"/>
      <c r="H88" s="28" t="s">
        <v>4890</v>
      </c>
      <c r="I88" s="24" t="s">
        <v>297</v>
      </c>
      <c r="J88" s="25">
        <v>19740331</v>
      </c>
      <c r="K88" s="26" t="s">
        <v>5202</v>
      </c>
      <c r="L88" s="27" t="s">
        <v>4753</v>
      </c>
      <c r="M88" s="16">
        <v>1</v>
      </c>
      <c r="N88" s="80">
        <v>374</v>
      </c>
      <c r="O88" s="180">
        <v>0</v>
      </c>
      <c r="P88" s="173">
        <v>0</v>
      </c>
    </row>
    <row r="89" spans="1:16" ht="35.25" customHeight="1" x14ac:dyDescent="0.15">
      <c r="A89" s="19">
        <v>3931</v>
      </c>
      <c r="B89" s="20" t="s">
        <v>4170</v>
      </c>
      <c r="C89" s="20" t="s">
        <v>5541</v>
      </c>
      <c r="D89" s="21" t="s">
        <v>783</v>
      </c>
      <c r="E89" s="22">
        <v>2840</v>
      </c>
      <c r="F89" s="99">
        <v>220460</v>
      </c>
      <c r="G89" s="150" t="s">
        <v>4754</v>
      </c>
      <c r="H89" s="23">
        <v>0.11</v>
      </c>
      <c r="I89" s="24" t="s">
        <v>297</v>
      </c>
      <c r="J89" s="25">
        <v>19810331</v>
      </c>
      <c r="K89" s="26" t="s">
        <v>4750</v>
      </c>
      <c r="L89" s="27" t="s">
        <v>4751</v>
      </c>
      <c r="M89" s="16">
        <v>1</v>
      </c>
      <c r="N89" s="80">
        <v>2215</v>
      </c>
      <c r="O89" s="180">
        <v>1</v>
      </c>
      <c r="P89" s="173">
        <v>0</v>
      </c>
    </row>
    <row r="90" spans="1:16" ht="35.25" customHeight="1" x14ac:dyDescent="0.15">
      <c r="A90" s="19">
        <v>4123</v>
      </c>
      <c r="B90" s="20" t="s">
        <v>4754</v>
      </c>
      <c r="C90" s="20" t="s">
        <v>4456</v>
      </c>
      <c r="D90" s="21" t="s">
        <v>783</v>
      </c>
      <c r="E90" s="22">
        <v>201</v>
      </c>
      <c r="F90" s="99"/>
      <c r="G90" s="150"/>
      <c r="H90" s="28" t="s">
        <v>4890</v>
      </c>
      <c r="I90" s="24" t="s">
        <v>297</v>
      </c>
      <c r="J90" s="25">
        <v>19840331</v>
      </c>
      <c r="K90" s="26" t="s">
        <v>785</v>
      </c>
      <c r="L90" s="27" t="s">
        <v>2578</v>
      </c>
      <c r="M90" s="16">
        <v>0</v>
      </c>
      <c r="N90" s="80">
        <v>0</v>
      </c>
      <c r="O90" s="180">
        <v>0</v>
      </c>
      <c r="P90" s="173">
        <v>0</v>
      </c>
    </row>
    <row r="91" spans="1:16" ht="35.25" customHeight="1" x14ac:dyDescent="0.15">
      <c r="A91" s="19">
        <v>4177</v>
      </c>
      <c r="B91" s="20" t="s">
        <v>4755</v>
      </c>
      <c r="C91" s="20" t="s">
        <v>4457</v>
      </c>
      <c r="D91" s="21" t="s">
        <v>783</v>
      </c>
      <c r="E91" s="22">
        <v>650</v>
      </c>
      <c r="F91" s="99"/>
      <c r="G91" s="150"/>
      <c r="H91" s="28" t="s">
        <v>4890</v>
      </c>
      <c r="I91" s="24" t="s">
        <v>297</v>
      </c>
      <c r="J91" s="25">
        <v>19850330</v>
      </c>
      <c r="K91" s="26" t="s">
        <v>3111</v>
      </c>
      <c r="L91" s="27" t="s">
        <v>356</v>
      </c>
      <c r="M91" s="16">
        <v>1</v>
      </c>
      <c r="N91" s="80">
        <v>650</v>
      </c>
      <c r="O91" s="180">
        <v>0</v>
      </c>
      <c r="P91" s="173">
        <v>0</v>
      </c>
    </row>
    <row r="92" spans="1:16" ht="35.25" customHeight="1" x14ac:dyDescent="0.15">
      <c r="A92" s="19">
        <v>3042</v>
      </c>
      <c r="B92" s="20" t="s">
        <v>357</v>
      </c>
      <c r="C92" s="20" t="s">
        <v>4458</v>
      </c>
      <c r="D92" s="21" t="s">
        <v>783</v>
      </c>
      <c r="E92" s="22">
        <v>5360</v>
      </c>
      <c r="F92" s="99">
        <v>220430</v>
      </c>
      <c r="G92" s="150" t="s">
        <v>357</v>
      </c>
      <c r="H92" s="23">
        <v>0.53</v>
      </c>
      <c r="I92" s="24" t="s">
        <v>297</v>
      </c>
      <c r="J92" s="25">
        <v>19500501</v>
      </c>
      <c r="K92" s="26" t="s">
        <v>298</v>
      </c>
      <c r="L92" s="27" t="s">
        <v>358</v>
      </c>
      <c r="M92" s="16">
        <v>1</v>
      </c>
      <c r="N92" s="80">
        <v>4520</v>
      </c>
      <c r="O92" s="180">
        <v>1</v>
      </c>
      <c r="P92" s="173">
        <v>1</v>
      </c>
    </row>
    <row r="93" spans="1:16" ht="35.25" customHeight="1" x14ac:dyDescent="0.15">
      <c r="A93" s="19">
        <v>3156</v>
      </c>
      <c r="B93" s="20" t="s">
        <v>359</v>
      </c>
      <c r="C93" s="20" t="s">
        <v>4459</v>
      </c>
      <c r="D93" s="21" t="s">
        <v>783</v>
      </c>
      <c r="E93" s="22">
        <v>259</v>
      </c>
      <c r="F93" s="99">
        <v>220440</v>
      </c>
      <c r="G93" s="150" t="s">
        <v>359</v>
      </c>
      <c r="H93" s="23">
        <v>0.02</v>
      </c>
      <c r="I93" s="24" t="s">
        <v>297</v>
      </c>
      <c r="J93" s="25">
        <v>19571201</v>
      </c>
      <c r="K93" s="26" t="s">
        <v>446</v>
      </c>
      <c r="L93" s="27" t="s">
        <v>1653</v>
      </c>
      <c r="M93" s="16">
        <v>1</v>
      </c>
      <c r="N93" s="80">
        <v>240</v>
      </c>
      <c r="O93" s="180">
        <v>0</v>
      </c>
      <c r="P93" s="173">
        <v>0</v>
      </c>
    </row>
    <row r="94" spans="1:16" ht="35.25" customHeight="1" x14ac:dyDescent="0.15">
      <c r="A94" s="19">
        <v>3219</v>
      </c>
      <c r="B94" s="20" t="s">
        <v>1654</v>
      </c>
      <c r="C94" s="20" t="s">
        <v>4460</v>
      </c>
      <c r="D94" s="21" t="s">
        <v>783</v>
      </c>
      <c r="E94" s="22">
        <v>480</v>
      </c>
      <c r="F94" s="99"/>
      <c r="G94" s="150"/>
      <c r="H94" s="28" t="s">
        <v>4890</v>
      </c>
      <c r="I94" s="24" t="s">
        <v>297</v>
      </c>
      <c r="J94" s="25">
        <v>19620401</v>
      </c>
      <c r="K94" s="26" t="s">
        <v>5202</v>
      </c>
      <c r="L94" s="27" t="s">
        <v>215</v>
      </c>
      <c r="M94" s="16">
        <v>0</v>
      </c>
      <c r="N94" s="80">
        <v>0</v>
      </c>
      <c r="O94" s="180">
        <v>0</v>
      </c>
      <c r="P94" s="173">
        <v>0</v>
      </c>
    </row>
    <row r="95" spans="1:16" ht="35.25" customHeight="1" x14ac:dyDescent="0.15">
      <c r="A95" s="19">
        <v>3102</v>
      </c>
      <c r="B95" s="20" t="s">
        <v>216</v>
      </c>
      <c r="C95" s="20" t="s">
        <v>4461</v>
      </c>
      <c r="D95" s="21" t="s">
        <v>783</v>
      </c>
      <c r="E95" s="22">
        <v>856</v>
      </c>
      <c r="F95" s="99">
        <v>220441</v>
      </c>
      <c r="G95" s="150" t="s">
        <v>216</v>
      </c>
      <c r="H95" s="23">
        <v>0.05</v>
      </c>
      <c r="I95" s="24" t="s">
        <v>297</v>
      </c>
      <c r="J95" s="25">
        <v>19531201</v>
      </c>
      <c r="K95" s="26" t="s">
        <v>5202</v>
      </c>
      <c r="L95" s="27" t="s">
        <v>217</v>
      </c>
      <c r="M95" s="16">
        <v>0</v>
      </c>
      <c r="N95" s="80">
        <v>0</v>
      </c>
      <c r="O95" s="180">
        <v>0</v>
      </c>
      <c r="P95" s="173">
        <v>0</v>
      </c>
    </row>
    <row r="96" spans="1:16" ht="35.25" customHeight="1" x14ac:dyDescent="0.15">
      <c r="A96" s="19">
        <v>4622</v>
      </c>
      <c r="B96" s="20" t="s">
        <v>218</v>
      </c>
      <c r="C96" s="20" t="s">
        <v>4462</v>
      </c>
      <c r="D96" s="21" t="s">
        <v>1084</v>
      </c>
      <c r="E96" s="22">
        <v>22770</v>
      </c>
      <c r="F96" s="99">
        <v>830002</v>
      </c>
      <c r="G96" s="150" t="s">
        <v>218</v>
      </c>
      <c r="H96" s="23">
        <v>2.2999999999999998</v>
      </c>
      <c r="I96" s="24" t="s">
        <v>4104</v>
      </c>
      <c r="J96" s="25">
        <v>20030331</v>
      </c>
      <c r="K96" s="26" t="s">
        <v>3427</v>
      </c>
      <c r="L96" s="27" t="s">
        <v>219</v>
      </c>
      <c r="M96" s="16">
        <v>0</v>
      </c>
      <c r="N96" s="80">
        <v>0</v>
      </c>
      <c r="O96" s="180">
        <v>2</v>
      </c>
      <c r="P96" s="173">
        <v>2</v>
      </c>
    </row>
    <row r="97" spans="1:16" ht="35.25" customHeight="1" x14ac:dyDescent="0.15">
      <c r="A97" s="19">
        <v>4734</v>
      </c>
      <c r="B97" s="20" t="s">
        <v>4023</v>
      </c>
      <c r="C97" s="20" t="s">
        <v>5234</v>
      </c>
      <c r="D97" s="21" t="s">
        <v>4246</v>
      </c>
      <c r="E97" s="22">
        <v>3000</v>
      </c>
      <c r="F97" s="99">
        <v>220408</v>
      </c>
      <c r="G97" s="150" t="s">
        <v>1772</v>
      </c>
      <c r="H97" s="23">
        <v>0.3</v>
      </c>
      <c r="I97" s="24" t="s">
        <v>4104</v>
      </c>
      <c r="J97" s="25">
        <v>20110729</v>
      </c>
      <c r="K97" s="26" t="s">
        <v>3427</v>
      </c>
      <c r="L97" s="27" t="s">
        <v>4780</v>
      </c>
      <c r="M97" s="16">
        <v>0</v>
      </c>
      <c r="N97" s="80">
        <v>0</v>
      </c>
      <c r="O97" s="180">
        <v>0</v>
      </c>
      <c r="P97" s="173">
        <v>0</v>
      </c>
    </row>
    <row r="98" spans="1:16" ht="35.25" customHeight="1" x14ac:dyDescent="0.15">
      <c r="A98" s="19">
        <v>4791</v>
      </c>
      <c r="B98" s="20" t="s">
        <v>220</v>
      </c>
      <c r="C98" s="20" t="s">
        <v>4463</v>
      </c>
      <c r="D98" s="21" t="s">
        <v>783</v>
      </c>
      <c r="E98" s="22">
        <v>425</v>
      </c>
      <c r="F98" s="99"/>
      <c r="G98" s="150"/>
      <c r="H98" s="28" t="s">
        <v>4890</v>
      </c>
      <c r="I98" s="24" t="s">
        <v>297</v>
      </c>
      <c r="J98" s="25">
        <v>20160930</v>
      </c>
      <c r="K98" s="26" t="s">
        <v>785</v>
      </c>
      <c r="L98" s="27" t="s">
        <v>221</v>
      </c>
      <c r="M98" s="16">
        <v>0</v>
      </c>
      <c r="N98" s="80">
        <v>0</v>
      </c>
      <c r="O98" s="180">
        <v>0</v>
      </c>
      <c r="P98" s="173">
        <v>0</v>
      </c>
    </row>
    <row r="99" spans="1:16" ht="35.25" customHeight="1" x14ac:dyDescent="0.15">
      <c r="A99" s="19">
        <v>3564</v>
      </c>
      <c r="B99" s="20" t="s">
        <v>222</v>
      </c>
      <c r="C99" s="20" t="s">
        <v>451</v>
      </c>
      <c r="D99" s="21" t="s">
        <v>783</v>
      </c>
      <c r="E99" s="22">
        <v>776</v>
      </c>
      <c r="F99" s="99"/>
      <c r="G99" s="150"/>
      <c r="H99" s="28" t="s">
        <v>4890</v>
      </c>
      <c r="I99" s="24" t="s">
        <v>297</v>
      </c>
      <c r="J99" s="25">
        <v>19750322</v>
      </c>
      <c r="K99" s="26" t="s">
        <v>5202</v>
      </c>
      <c r="L99" s="27" t="s">
        <v>1945</v>
      </c>
      <c r="M99" s="16">
        <v>1</v>
      </c>
      <c r="N99" s="80">
        <v>693</v>
      </c>
      <c r="O99" s="180">
        <v>0</v>
      </c>
      <c r="P99" s="173">
        <v>0</v>
      </c>
    </row>
    <row r="100" spans="1:16" ht="35.25" customHeight="1" x14ac:dyDescent="0.15">
      <c r="A100" s="19">
        <v>3186</v>
      </c>
      <c r="B100" s="20" t="s">
        <v>1946</v>
      </c>
      <c r="C100" s="20" t="s">
        <v>452</v>
      </c>
      <c r="D100" s="21" t="s">
        <v>783</v>
      </c>
      <c r="E100" s="22">
        <v>3524</v>
      </c>
      <c r="F100" s="99">
        <v>220426</v>
      </c>
      <c r="G100" s="150" t="s">
        <v>1946</v>
      </c>
      <c r="H100" s="23">
        <v>0.2</v>
      </c>
      <c r="I100" s="24" t="s">
        <v>297</v>
      </c>
      <c r="J100" s="25">
        <v>19600501</v>
      </c>
      <c r="K100" s="26" t="s">
        <v>5202</v>
      </c>
      <c r="L100" s="27" t="s">
        <v>1947</v>
      </c>
      <c r="M100" s="16">
        <v>1</v>
      </c>
      <c r="N100" s="80">
        <v>1028</v>
      </c>
      <c r="O100" s="180">
        <v>0</v>
      </c>
      <c r="P100" s="173">
        <v>0</v>
      </c>
    </row>
    <row r="101" spans="1:16" ht="35.25" customHeight="1" x14ac:dyDescent="0.15">
      <c r="A101" s="19">
        <v>3135</v>
      </c>
      <c r="B101" s="20" t="s">
        <v>1948</v>
      </c>
      <c r="C101" s="20" t="s">
        <v>1188</v>
      </c>
      <c r="D101" s="21" t="s">
        <v>783</v>
      </c>
      <c r="E101" s="22">
        <v>882</v>
      </c>
      <c r="F101" s="99">
        <v>220404</v>
      </c>
      <c r="G101" s="150" t="s">
        <v>1948</v>
      </c>
      <c r="H101" s="23">
        <v>0.08</v>
      </c>
      <c r="I101" s="24" t="s">
        <v>297</v>
      </c>
      <c r="J101" s="25">
        <v>19560201</v>
      </c>
      <c r="K101" s="26" t="s">
        <v>1949</v>
      </c>
      <c r="L101" s="27" t="s">
        <v>3004</v>
      </c>
      <c r="M101" s="16">
        <v>1</v>
      </c>
      <c r="N101" s="80">
        <v>882</v>
      </c>
      <c r="O101" s="180">
        <v>0</v>
      </c>
      <c r="P101" s="173">
        <v>0</v>
      </c>
    </row>
    <row r="102" spans="1:16" ht="35.25" customHeight="1" x14ac:dyDescent="0.15">
      <c r="A102" s="19">
        <v>3203</v>
      </c>
      <c r="B102" s="20" t="s">
        <v>3005</v>
      </c>
      <c r="C102" s="20" t="s">
        <v>1189</v>
      </c>
      <c r="D102" s="21" t="s">
        <v>783</v>
      </c>
      <c r="E102" s="22">
        <v>406</v>
      </c>
      <c r="F102" s="99"/>
      <c r="G102" s="150"/>
      <c r="H102" s="28" t="s">
        <v>4890</v>
      </c>
      <c r="I102" s="24" t="s">
        <v>297</v>
      </c>
      <c r="J102" s="25">
        <v>19611121</v>
      </c>
      <c r="K102" s="26" t="s">
        <v>336</v>
      </c>
      <c r="L102" s="27" t="s">
        <v>3006</v>
      </c>
      <c r="M102" s="16">
        <v>1</v>
      </c>
      <c r="N102" s="80">
        <v>406</v>
      </c>
      <c r="O102" s="180">
        <v>0</v>
      </c>
      <c r="P102" s="173">
        <v>0</v>
      </c>
    </row>
    <row r="103" spans="1:16" ht="35.25" customHeight="1" x14ac:dyDescent="0.15">
      <c r="A103" s="19">
        <v>3130</v>
      </c>
      <c r="B103" s="20" t="s">
        <v>3007</v>
      </c>
      <c r="C103" s="20" t="s">
        <v>1190</v>
      </c>
      <c r="D103" s="21" t="s">
        <v>783</v>
      </c>
      <c r="E103" s="22">
        <v>1695</v>
      </c>
      <c r="F103" s="99">
        <v>220405</v>
      </c>
      <c r="G103" s="150" t="s">
        <v>3007</v>
      </c>
      <c r="H103" s="23">
        <v>0.18</v>
      </c>
      <c r="I103" s="24" t="s">
        <v>297</v>
      </c>
      <c r="J103" s="25">
        <v>19550901</v>
      </c>
      <c r="K103" s="26" t="s">
        <v>336</v>
      </c>
      <c r="L103" s="27" t="s">
        <v>3008</v>
      </c>
      <c r="M103" s="16">
        <v>1</v>
      </c>
      <c r="N103" s="80">
        <v>1418</v>
      </c>
      <c r="O103" s="180">
        <v>1</v>
      </c>
      <c r="P103" s="173">
        <v>0</v>
      </c>
    </row>
    <row r="104" spans="1:16" ht="35.25" customHeight="1" x14ac:dyDescent="0.15">
      <c r="A104" s="19">
        <v>4560</v>
      </c>
      <c r="B104" s="20" t="s">
        <v>3009</v>
      </c>
      <c r="C104" s="20" t="s">
        <v>1191</v>
      </c>
      <c r="D104" s="21" t="s">
        <v>783</v>
      </c>
      <c r="E104" s="22">
        <v>499</v>
      </c>
      <c r="F104" s="99">
        <v>220406</v>
      </c>
      <c r="G104" s="150" t="s">
        <v>3009</v>
      </c>
      <c r="H104" s="23">
        <v>0.05</v>
      </c>
      <c r="I104" s="24" t="s">
        <v>4104</v>
      </c>
      <c r="J104" s="25">
        <v>19990331</v>
      </c>
      <c r="K104" s="26" t="s">
        <v>2614</v>
      </c>
      <c r="L104" s="27" t="s">
        <v>3010</v>
      </c>
      <c r="M104" s="16">
        <v>1</v>
      </c>
      <c r="N104" s="80">
        <v>440</v>
      </c>
      <c r="O104" s="180">
        <v>0</v>
      </c>
      <c r="P104" s="173">
        <v>0</v>
      </c>
    </row>
    <row r="105" spans="1:16" ht="35.25" customHeight="1" x14ac:dyDescent="0.15">
      <c r="A105" s="19">
        <v>4716</v>
      </c>
      <c r="B105" s="20" t="s">
        <v>2476</v>
      </c>
      <c r="C105" s="20" t="s">
        <v>5542</v>
      </c>
      <c r="D105" s="21" t="s">
        <v>1062</v>
      </c>
      <c r="E105" s="22">
        <v>506</v>
      </c>
      <c r="F105" s="99"/>
      <c r="G105" s="150"/>
      <c r="H105" s="28" t="s">
        <v>4890</v>
      </c>
      <c r="I105" s="24" t="s">
        <v>4104</v>
      </c>
      <c r="J105" s="25">
        <v>20090930</v>
      </c>
      <c r="K105" s="26" t="s">
        <v>2614</v>
      </c>
      <c r="L105" s="27" t="s">
        <v>2615</v>
      </c>
      <c r="M105" s="16">
        <v>0</v>
      </c>
      <c r="N105" s="80">
        <v>0</v>
      </c>
      <c r="O105" s="180">
        <v>0</v>
      </c>
      <c r="P105" s="173">
        <v>0</v>
      </c>
    </row>
    <row r="106" spans="1:16" ht="35.25" customHeight="1" x14ac:dyDescent="0.15">
      <c r="A106" s="19">
        <v>3876</v>
      </c>
      <c r="B106" s="20" t="s">
        <v>3011</v>
      </c>
      <c r="C106" s="20" t="s">
        <v>1192</v>
      </c>
      <c r="D106" s="21" t="s">
        <v>783</v>
      </c>
      <c r="E106" s="22">
        <v>7138</v>
      </c>
      <c r="F106" s="99">
        <v>220442</v>
      </c>
      <c r="G106" s="150" t="s">
        <v>3011</v>
      </c>
      <c r="H106" s="23">
        <v>0.54</v>
      </c>
      <c r="I106" s="24" t="s">
        <v>297</v>
      </c>
      <c r="J106" s="25">
        <v>19800331</v>
      </c>
      <c r="K106" s="26" t="s">
        <v>5202</v>
      </c>
      <c r="L106" s="27" t="s">
        <v>3012</v>
      </c>
      <c r="M106" s="16">
        <v>0</v>
      </c>
      <c r="N106" s="80">
        <v>0</v>
      </c>
      <c r="O106" s="180">
        <v>1</v>
      </c>
      <c r="P106" s="173">
        <v>0</v>
      </c>
    </row>
    <row r="107" spans="1:16" ht="35.25" customHeight="1" x14ac:dyDescent="0.15">
      <c r="A107" s="19">
        <v>4338</v>
      </c>
      <c r="B107" s="20" t="s">
        <v>3013</v>
      </c>
      <c r="C107" s="20" t="s">
        <v>1193</v>
      </c>
      <c r="D107" s="21" t="s">
        <v>1084</v>
      </c>
      <c r="E107" s="22">
        <v>2429</v>
      </c>
      <c r="F107" s="99">
        <v>22</v>
      </c>
      <c r="G107" s="150" t="s">
        <v>3013</v>
      </c>
      <c r="H107" s="23">
        <v>0.22</v>
      </c>
      <c r="I107" s="24" t="s">
        <v>297</v>
      </c>
      <c r="J107" s="25">
        <v>19891005</v>
      </c>
      <c r="K107" s="26" t="s">
        <v>3014</v>
      </c>
      <c r="L107" s="27" t="s">
        <v>3015</v>
      </c>
      <c r="M107" s="16">
        <v>0</v>
      </c>
      <c r="N107" s="80">
        <v>0</v>
      </c>
      <c r="O107" s="180">
        <v>0</v>
      </c>
      <c r="P107" s="173">
        <v>0</v>
      </c>
    </row>
    <row r="108" spans="1:16" ht="35.25" customHeight="1" x14ac:dyDescent="0.15">
      <c r="A108" s="19">
        <v>3688</v>
      </c>
      <c r="B108" s="20" t="s">
        <v>3016</v>
      </c>
      <c r="C108" s="20" t="s">
        <v>1194</v>
      </c>
      <c r="D108" s="21" t="s">
        <v>783</v>
      </c>
      <c r="E108" s="22">
        <v>875</v>
      </c>
      <c r="F108" s="99"/>
      <c r="G108" s="150"/>
      <c r="H108" s="28" t="s">
        <v>4890</v>
      </c>
      <c r="I108" s="24" t="s">
        <v>297</v>
      </c>
      <c r="J108" s="25">
        <v>19770310</v>
      </c>
      <c r="K108" s="26" t="s">
        <v>785</v>
      </c>
      <c r="L108" s="27" t="s">
        <v>3017</v>
      </c>
      <c r="M108" s="16">
        <v>0</v>
      </c>
      <c r="N108" s="80">
        <v>0</v>
      </c>
      <c r="O108" s="180">
        <v>0</v>
      </c>
      <c r="P108" s="173">
        <v>0</v>
      </c>
    </row>
    <row r="109" spans="1:16" ht="35.25" customHeight="1" x14ac:dyDescent="0.15">
      <c r="A109" s="19">
        <v>3072</v>
      </c>
      <c r="B109" s="20" t="s">
        <v>644</v>
      </c>
      <c r="C109" s="20" t="s">
        <v>1195</v>
      </c>
      <c r="D109" s="21" t="s">
        <v>3964</v>
      </c>
      <c r="E109" s="22">
        <v>73101</v>
      </c>
      <c r="F109" s="99">
        <v>750004</v>
      </c>
      <c r="G109" s="150" t="s">
        <v>1773</v>
      </c>
      <c r="H109" s="23">
        <v>13</v>
      </c>
      <c r="I109" s="24" t="s">
        <v>3986</v>
      </c>
      <c r="J109" s="25">
        <v>19521001</v>
      </c>
      <c r="K109" s="26" t="s">
        <v>336</v>
      </c>
      <c r="L109" s="27" t="s">
        <v>3018</v>
      </c>
      <c r="M109" s="16">
        <v>1</v>
      </c>
      <c r="N109" s="80">
        <v>480</v>
      </c>
      <c r="O109" s="180">
        <v>1</v>
      </c>
      <c r="P109" s="173">
        <v>0</v>
      </c>
    </row>
    <row r="110" spans="1:16" ht="35.25" customHeight="1" x14ac:dyDescent="0.15">
      <c r="A110" s="19">
        <v>3117</v>
      </c>
      <c r="B110" s="20" t="s">
        <v>3019</v>
      </c>
      <c r="C110" s="20" t="s">
        <v>1196</v>
      </c>
      <c r="D110" s="21" t="s">
        <v>783</v>
      </c>
      <c r="E110" s="22">
        <v>744</v>
      </c>
      <c r="F110" s="99">
        <v>220435</v>
      </c>
      <c r="G110" s="150" t="s">
        <v>3019</v>
      </c>
      <c r="H110" s="23">
        <v>7.0000000000000007E-2</v>
      </c>
      <c r="I110" s="24" t="s">
        <v>297</v>
      </c>
      <c r="J110" s="25">
        <v>19540401</v>
      </c>
      <c r="K110" s="26" t="s">
        <v>298</v>
      </c>
      <c r="L110" s="27" t="s">
        <v>3020</v>
      </c>
      <c r="M110" s="16">
        <v>1</v>
      </c>
      <c r="N110" s="80">
        <v>740</v>
      </c>
      <c r="O110" s="180">
        <v>0</v>
      </c>
      <c r="P110" s="173">
        <v>0</v>
      </c>
    </row>
    <row r="111" spans="1:16" ht="35.25" customHeight="1" x14ac:dyDescent="0.15">
      <c r="A111" s="19">
        <v>3074</v>
      </c>
      <c r="B111" s="20" t="s">
        <v>3021</v>
      </c>
      <c r="C111" s="20" t="s">
        <v>1197</v>
      </c>
      <c r="D111" s="21" t="s">
        <v>783</v>
      </c>
      <c r="E111" s="22">
        <v>278</v>
      </c>
      <c r="F111" s="99">
        <v>220432</v>
      </c>
      <c r="G111" s="150" t="s">
        <v>3021</v>
      </c>
      <c r="H111" s="23">
        <v>0.02</v>
      </c>
      <c r="I111" s="24" t="s">
        <v>297</v>
      </c>
      <c r="J111" s="25">
        <v>19521001</v>
      </c>
      <c r="K111" s="26" t="s">
        <v>336</v>
      </c>
      <c r="L111" s="27" t="s">
        <v>3022</v>
      </c>
      <c r="M111" s="16">
        <v>1</v>
      </c>
      <c r="N111" s="80">
        <v>240</v>
      </c>
      <c r="O111" s="180">
        <v>0</v>
      </c>
      <c r="P111" s="173">
        <v>0</v>
      </c>
    </row>
    <row r="112" spans="1:16" ht="35.25" customHeight="1" x14ac:dyDescent="0.15">
      <c r="A112" s="19">
        <v>3118</v>
      </c>
      <c r="B112" s="20" t="s">
        <v>3023</v>
      </c>
      <c r="C112" s="20" t="s">
        <v>1198</v>
      </c>
      <c r="D112" s="21" t="s">
        <v>783</v>
      </c>
      <c r="E112" s="22">
        <v>1461</v>
      </c>
      <c r="F112" s="99">
        <v>220436</v>
      </c>
      <c r="G112" s="150" t="s">
        <v>3023</v>
      </c>
      <c r="H112" s="23">
        <v>0.14000000000000001</v>
      </c>
      <c r="I112" s="24" t="s">
        <v>297</v>
      </c>
      <c r="J112" s="25">
        <v>19540401</v>
      </c>
      <c r="K112" s="26" t="s">
        <v>298</v>
      </c>
      <c r="L112" s="27" t="s">
        <v>3024</v>
      </c>
      <c r="M112" s="16">
        <v>1</v>
      </c>
      <c r="N112" s="80">
        <v>939</v>
      </c>
      <c r="O112" s="180">
        <v>0</v>
      </c>
      <c r="P112" s="173">
        <v>0</v>
      </c>
    </row>
    <row r="113" spans="1:16" ht="35.25" customHeight="1" x14ac:dyDescent="0.15">
      <c r="A113" s="19">
        <v>3055</v>
      </c>
      <c r="B113" s="20" t="s">
        <v>3025</v>
      </c>
      <c r="C113" s="20" t="s">
        <v>1199</v>
      </c>
      <c r="D113" s="21" t="s">
        <v>783</v>
      </c>
      <c r="E113" s="22">
        <v>2862</v>
      </c>
      <c r="F113" s="99">
        <v>220445</v>
      </c>
      <c r="G113" s="150" t="s">
        <v>3025</v>
      </c>
      <c r="H113" s="23">
        <v>0.28000000000000003</v>
      </c>
      <c r="I113" s="24" t="s">
        <v>297</v>
      </c>
      <c r="J113" s="25">
        <v>19510501</v>
      </c>
      <c r="K113" s="26" t="s">
        <v>298</v>
      </c>
      <c r="L113" s="27" t="s">
        <v>3026</v>
      </c>
      <c r="M113" s="16">
        <v>1</v>
      </c>
      <c r="N113" s="80">
        <v>2025</v>
      </c>
      <c r="O113" s="180">
        <v>1</v>
      </c>
      <c r="P113" s="173">
        <v>1</v>
      </c>
    </row>
    <row r="114" spans="1:16" ht="35.25" customHeight="1" x14ac:dyDescent="0.15">
      <c r="A114" s="19">
        <v>3057</v>
      </c>
      <c r="B114" s="20" t="s">
        <v>3027</v>
      </c>
      <c r="C114" s="20" t="s">
        <v>2056</v>
      </c>
      <c r="D114" s="21" t="s">
        <v>783</v>
      </c>
      <c r="E114" s="22">
        <v>2526</v>
      </c>
      <c r="F114" s="99">
        <v>220446</v>
      </c>
      <c r="G114" s="150" t="s">
        <v>3027</v>
      </c>
      <c r="H114" s="23">
        <v>0.25</v>
      </c>
      <c r="I114" s="24" t="s">
        <v>297</v>
      </c>
      <c r="J114" s="25">
        <v>19520401</v>
      </c>
      <c r="K114" s="26" t="s">
        <v>298</v>
      </c>
      <c r="L114" s="27" t="s">
        <v>3028</v>
      </c>
      <c r="M114" s="16">
        <v>1</v>
      </c>
      <c r="N114" s="80">
        <v>2526</v>
      </c>
      <c r="O114" s="180">
        <v>1</v>
      </c>
      <c r="P114" s="173">
        <v>1</v>
      </c>
    </row>
    <row r="115" spans="1:16" ht="35.25" customHeight="1" x14ac:dyDescent="0.15">
      <c r="A115" s="19">
        <v>3075</v>
      </c>
      <c r="B115" s="20" t="s">
        <v>3029</v>
      </c>
      <c r="C115" s="20" t="s">
        <v>2057</v>
      </c>
      <c r="D115" s="21" t="s">
        <v>1084</v>
      </c>
      <c r="E115" s="22">
        <v>824</v>
      </c>
      <c r="F115" s="99">
        <v>220453</v>
      </c>
      <c r="G115" s="150" t="s">
        <v>3029</v>
      </c>
      <c r="H115" s="23">
        <v>0.08</v>
      </c>
      <c r="I115" s="24" t="s">
        <v>297</v>
      </c>
      <c r="J115" s="25">
        <v>19521001</v>
      </c>
      <c r="K115" s="26" t="s">
        <v>298</v>
      </c>
      <c r="L115" s="27" t="s">
        <v>3030</v>
      </c>
      <c r="M115" s="16">
        <v>0</v>
      </c>
      <c r="N115" s="80">
        <v>0</v>
      </c>
      <c r="O115" s="180">
        <v>0</v>
      </c>
      <c r="P115" s="173">
        <v>0</v>
      </c>
    </row>
    <row r="116" spans="1:16" ht="35.25" customHeight="1" x14ac:dyDescent="0.15">
      <c r="A116" s="19">
        <v>3076</v>
      </c>
      <c r="B116" s="20" t="s">
        <v>3031</v>
      </c>
      <c r="C116" s="20" t="s">
        <v>5543</v>
      </c>
      <c r="D116" s="21" t="s">
        <v>783</v>
      </c>
      <c r="E116" s="22">
        <v>2690</v>
      </c>
      <c r="F116" s="99">
        <v>220452</v>
      </c>
      <c r="G116" s="150" t="s">
        <v>3031</v>
      </c>
      <c r="H116" s="23">
        <v>0.24</v>
      </c>
      <c r="I116" s="24" t="s">
        <v>297</v>
      </c>
      <c r="J116" s="25">
        <v>19520801</v>
      </c>
      <c r="K116" s="26" t="s">
        <v>298</v>
      </c>
      <c r="L116" s="27" t="s">
        <v>4303</v>
      </c>
      <c r="M116" s="16">
        <v>1</v>
      </c>
      <c r="N116" s="80">
        <v>2690</v>
      </c>
      <c r="O116" s="180">
        <v>0</v>
      </c>
      <c r="P116" s="173">
        <v>0</v>
      </c>
    </row>
    <row r="117" spans="1:16" ht="35.25" customHeight="1" x14ac:dyDescent="0.15">
      <c r="A117" s="19">
        <v>3493</v>
      </c>
      <c r="B117" s="20" t="s">
        <v>4304</v>
      </c>
      <c r="C117" s="20" t="s">
        <v>2058</v>
      </c>
      <c r="D117" s="21" t="s">
        <v>1084</v>
      </c>
      <c r="E117" s="22">
        <v>247</v>
      </c>
      <c r="F117" s="99"/>
      <c r="G117" s="150"/>
      <c r="H117" s="28" t="s">
        <v>4890</v>
      </c>
      <c r="I117" s="24" t="s">
        <v>297</v>
      </c>
      <c r="J117" s="25">
        <v>19740331</v>
      </c>
      <c r="K117" s="26" t="s">
        <v>298</v>
      </c>
      <c r="L117" s="27" t="s">
        <v>4305</v>
      </c>
      <c r="M117" s="16">
        <v>1</v>
      </c>
      <c r="N117" s="80">
        <v>247</v>
      </c>
      <c r="O117" s="180">
        <v>0</v>
      </c>
      <c r="P117" s="173">
        <v>0</v>
      </c>
    </row>
    <row r="118" spans="1:16" ht="35.25" customHeight="1" x14ac:dyDescent="0.15">
      <c r="A118" s="19">
        <v>3492</v>
      </c>
      <c r="B118" s="20" t="s">
        <v>4306</v>
      </c>
      <c r="C118" s="20" t="s">
        <v>2059</v>
      </c>
      <c r="D118" s="21" t="s">
        <v>1084</v>
      </c>
      <c r="E118" s="22">
        <v>1186</v>
      </c>
      <c r="F118" s="99"/>
      <c r="G118" s="150"/>
      <c r="H118" s="28" t="s">
        <v>4890</v>
      </c>
      <c r="I118" s="24" t="s">
        <v>297</v>
      </c>
      <c r="J118" s="25">
        <v>19740331</v>
      </c>
      <c r="K118" s="26" t="s">
        <v>298</v>
      </c>
      <c r="L118" s="27" t="s">
        <v>4307</v>
      </c>
      <c r="M118" s="16">
        <v>0</v>
      </c>
      <c r="N118" s="80">
        <v>0</v>
      </c>
      <c r="O118" s="180">
        <v>0</v>
      </c>
      <c r="P118" s="173">
        <v>0</v>
      </c>
    </row>
    <row r="119" spans="1:16" ht="35.25" customHeight="1" x14ac:dyDescent="0.15">
      <c r="A119" s="19">
        <v>3041</v>
      </c>
      <c r="B119" s="20" t="s">
        <v>4308</v>
      </c>
      <c r="C119" s="20" t="s">
        <v>2060</v>
      </c>
      <c r="D119" s="21" t="s">
        <v>783</v>
      </c>
      <c r="E119" s="22">
        <v>5367</v>
      </c>
      <c r="F119" s="99">
        <v>220420</v>
      </c>
      <c r="G119" s="150" t="s">
        <v>4308</v>
      </c>
      <c r="H119" s="23">
        <v>0.53</v>
      </c>
      <c r="I119" s="24" t="s">
        <v>297</v>
      </c>
      <c r="J119" s="25">
        <v>19500501</v>
      </c>
      <c r="K119" s="26" t="s">
        <v>298</v>
      </c>
      <c r="L119" s="27" t="s">
        <v>4309</v>
      </c>
      <c r="M119" s="16">
        <v>1</v>
      </c>
      <c r="N119" s="80">
        <v>4582</v>
      </c>
      <c r="O119" s="180">
        <v>1</v>
      </c>
      <c r="P119" s="173">
        <v>1</v>
      </c>
    </row>
    <row r="120" spans="1:16" ht="35.25" customHeight="1" x14ac:dyDescent="0.15">
      <c r="A120" s="19">
        <v>4354</v>
      </c>
      <c r="B120" s="20" t="s">
        <v>4310</v>
      </c>
      <c r="C120" s="20" t="s">
        <v>2061</v>
      </c>
      <c r="D120" s="21" t="s">
        <v>783</v>
      </c>
      <c r="E120" s="22">
        <v>629</v>
      </c>
      <c r="F120" s="99"/>
      <c r="G120" s="150"/>
      <c r="H120" s="28" t="s">
        <v>4890</v>
      </c>
      <c r="I120" s="24" t="s">
        <v>297</v>
      </c>
      <c r="J120" s="25">
        <v>19900331</v>
      </c>
      <c r="K120" s="26" t="s">
        <v>446</v>
      </c>
      <c r="L120" s="27" t="s">
        <v>4311</v>
      </c>
      <c r="M120" s="16">
        <v>2</v>
      </c>
      <c r="N120" s="80">
        <v>2565</v>
      </c>
      <c r="O120" s="180">
        <v>0</v>
      </c>
      <c r="P120" s="173">
        <v>0</v>
      </c>
    </row>
    <row r="121" spans="1:16" ht="35.25" customHeight="1" x14ac:dyDescent="0.15">
      <c r="A121" s="19">
        <v>3005</v>
      </c>
      <c r="B121" s="20" t="s">
        <v>4312</v>
      </c>
      <c r="C121" s="20" t="s">
        <v>2062</v>
      </c>
      <c r="D121" s="21" t="s">
        <v>783</v>
      </c>
      <c r="E121" s="22">
        <v>3923</v>
      </c>
      <c r="F121" s="99">
        <v>220403</v>
      </c>
      <c r="G121" s="150" t="s">
        <v>4312</v>
      </c>
      <c r="H121" s="23">
        <v>0.4</v>
      </c>
      <c r="I121" s="24" t="s">
        <v>297</v>
      </c>
      <c r="J121" s="25">
        <v>19310901</v>
      </c>
      <c r="K121" s="26" t="s">
        <v>336</v>
      </c>
      <c r="L121" s="27" t="s">
        <v>4313</v>
      </c>
      <c r="M121" s="16">
        <v>1</v>
      </c>
      <c r="N121" s="80">
        <v>3300</v>
      </c>
      <c r="O121" s="180">
        <v>1</v>
      </c>
      <c r="P121" s="173">
        <v>0</v>
      </c>
    </row>
    <row r="122" spans="1:16" ht="35.25" customHeight="1" x14ac:dyDescent="0.15">
      <c r="A122" s="19">
        <v>3014</v>
      </c>
      <c r="B122" s="20" t="s">
        <v>4314</v>
      </c>
      <c r="C122" s="20" t="s">
        <v>2063</v>
      </c>
      <c r="D122" s="21" t="s">
        <v>783</v>
      </c>
      <c r="E122" s="22">
        <v>4833</v>
      </c>
      <c r="F122" s="99">
        <v>220421</v>
      </c>
      <c r="G122" s="150" t="s">
        <v>4314</v>
      </c>
      <c r="H122" s="28">
        <v>0.47</v>
      </c>
      <c r="I122" s="24" t="s">
        <v>297</v>
      </c>
      <c r="J122" s="25">
        <v>19390301</v>
      </c>
      <c r="K122" s="26" t="s">
        <v>298</v>
      </c>
      <c r="L122" s="27" t="s">
        <v>4315</v>
      </c>
      <c r="M122" s="16">
        <v>0</v>
      </c>
      <c r="N122" s="80">
        <v>0</v>
      </c>
      <c r="O122" s="180">
        <v>1</v>
      </c>
      <c r="P122" s="173">
        <v>1</v>
      </c>
    </row>
    <row r="123" spans="1:16" ht="35.25" customHeight="1" x14ac:dyDescent="0.15">
      <c r="A123" s="19">
        <v>3228</v>
      </c>
      <c r="B123" s="20" t="s">
        <v>4316</v>
      </c>
      <c r="C123" s="20" t="s">
        <v>2064</v>
      </c>
      <c r="D123" s="21" t="s">
        <v>3241</v>
      </c>
      <c r="E123" s="22">
        <v>173200</v>
      </c>
      <c r="F123" s="99">
        <v>650003</v>
      </c>
      <c r="G123" s="150" t="s">
        <v>4316</v>
      </c>
      <c r="H123" s="23">
        <v>19.3</v>
      </c>
      <c r="I123" s="24" t="s">
        <v>297</v>
      </c>
      <c r="J123" s="25">
        <v>19630912</v>
      </c>
      <c r="K123" s="26" t="s">
        <v>1949</v>
      </c>
      <c r="L123" s="27" t="s">
        <v>4317</v>
      </c>
      <c r="M123" s="16">
        <v>1</v>
      </c>
      <c r="N123" s="80">
        <v>733</v>
      </c>
      <c r="O123" s="180">
        <v>5</v>
      </c>
      <c r="P123" s="173">
        <v>4</v>
      </c>
    </row>
    <row r="124" spans="1:16" ht="35.25" customHeight="1" x14ac:dyDescent="0.15">
      <c r="A124" s="82">
        <v>4752</v>
      </c>
      <c r="B124" s="83" t="s">
        <v>1073</v>
      </c>
      <c r="C124" s="83" t="s">
        <v>5291</v>
      </c>
      <c r="D124" s="84" t="s">
        <v>4517</v>
      </c>
      <c r="E124" s="85">
        <v>12900</v>
      </c>
      <c r="F124" s="101">
        <v>330071</v>
      </c>
      <c r="G124" s="150" t="s">
        <v>354</v>
      </c>
      <c r="H124" s="170">
        <v>1.3</v>
      </c>
      <c r="I124" s="24" t="s">
        <v>297</v>
      </c>
      <c r="J124" s="86">
        <v>20120930</v>
      </c>
      <c r="K124" s="26" t="s">
        <v>336</v>
      </c>
      <c r="L124" s="27" t="s">
        <v>1074</v>
      </c>
      <c r="M124" s="16">
        <v>0</v>
      </c>
      <c r="N124" s="80">
        <v>0</v>
      </c>
      <c r="O124" s="180">
        <v>1</v>
      </c>
      <c r="P124" s="182">
        <v>1</v>
      </c>
    </row>
    <row r="125" spans="1:16" ht="35.25" customHeight="1" x14ac:dyDescent="0.15">
      <c r="A125" s="65">
        <v>4355</v>
      </c>
      <c r="B125" s="64" t="s">
        <v>4318</v>
      </c>
      <c r="C125" s="64" t="s">
        <v>2065</v>
      </c>
      <c r="D125" s="66" t="s">
        <v>783</v>
      </c>
      <c r="E125" s="67">
        <v>860</v>
      </c>
      <c r="F125" s="169"/>
      <c r="G125" s="158"/>
      <c r="H125" s="112" t="s">
        <v>717</v>
      </c>
      <c r="I125" s="68" t="s">
        <v>3986</v>
      </c>
      <c r="J125" s="63">
        <v>19900331</v>
      </c>
      <c r="K125" s="69" t="s">
        <v>336</v>
      </c>
      <c r="L125" s="70" t="s">
        <v>4319</v>
      </c>
      <c r="M125" s="63">
        <v>1</v>
      </c>
      <c r="N125" s="134">
        <v>860</v>
      </c>
      <c r="O125" s="174">
        <v>1</v>
      </c>
      <c r="P125" s="175">
        <v>0</v>
      </c>
    </row>
    <row r="126" spans="1:16" ht="35.1" customHeight="1" x14ac:dyDescent="0.15">
      <c r="B126" s="1">
        <f>SUBTOTAL(3,B4:B125)</f>
        <v>122</v>
      </c>
      <c r="E126" s="3">
        <f>SUBTOTAL(9,E4:E125)</f>
        <v>880466</v>
      </c>
      <c r="F126" s="98">
        <f>SUBTOTAL(3,F4:F125)</f>
        <v>68</v>
      </c>
      <c r="G126" s="98">
        <f>SUBTOTAL(3,G4:G125)</f>
        <v>68</v>
      </c>
      <c r="H126" s="98"/>
      <c r="M126" s="16"/>
      <c r="N126" s="8">
        <f>SUM(N4:N125)</f>
        <v>121227</v>
      </c>
    </row>
    <row r="127" spans="1:16" ht="35.1" customHeight="1" x14ac:dyDescent="0.15">
      <c r="F127" s="106"/>
      <c r="G127" s="107"/>
      <c r="M127" s="16"/>
    </row>
    <row r="128" spans="1:16" ht="35.1" customHeight="1" x14ac:dyDescent="0.15">
      <c r="F128" s="106"/>
      <c r="G128" s="107"/>
      <c r="M128" s="16"/>
    </row>
    <row r="129" spans="6:13" ht="35.1" customHeight="1" x14ac:dyDescent="0.15">
      <c r="F129" s="106"/>
      <c r="G129" s="107"/>
      <c r="M129" s="16"/>
    </row>
    <row r="130" spans="6:13" ht="35.1" customHeight="1" x14ac:dyDescent="0.15">
      <c r="F130" s="106"/>
      <c r="G130" s="107"/>
    </row>
    <row r="131" spans="6:13" ht="35.1" customHeight="1" x14ac:dyDescent="0.15">
      <c r="F131" s="106"/>
      <c r="G131" s="107"/>
    </row>
    <row r="132" spans="6:13" ht="35.1" customHeight="1" x14ac:dyDescent="0.15">
      <c r="F132" s="106"/>
      <c r="G132" s="107"/>
    </row>
    <row r="133" spans="6:13" ht="35.1" customHeight="1" x14ac:dyDescent="0.15">
      <c r="F133" s="106"/>
      <c r="G133" s="107"/>
    </row>
    <row r="134" spans="6:13" ht="35.1" customHeight="1" x14ac:dyDescent="0.15">
      <c r="F134" s="106"/>
      <c r="G134" s="107"/>
    </row>
    <row r="135" spans="6:13" ht="35.1" customHeight="1" x14ac:dyDescent="0.15">
      <c r="F135" s="106"/>
      <c r="G135" s="107"/>
    </row>
    <row r="136" spans="6:13" ht="35.1" customHeight="1" x14ac:dyDescent="0.15">
      <c r="F136" s="106"/>
      <c r="G136" s="107"/>
    </row>
    <row r="137" spans="6:13" ht="35.1" customHeight="1" x14ac:dyDescent="0.15">
      <c r="F137" s="106"/>
      <c r="G137" s="107"/>
    </row>
    <row r="138" spans="6:13" ht="35.1" customHeight="1" x14ac:dyDescent="0.15">
      <c r="F138" s="106"/>
      <c r="G138" s="107"/>
    </row>
    <row r="139" spans="6:13" ht="35.1" customHeight="1" x14ac:dyDescent="0.15">
      <c r="F139" s="106"/>
      <c r="G139" s="107"/>
    </row>
    <row r="140" spans="6:13" ht="35.1" customHeight="1" x14ac:dyDescent="0.15">
      <c r="F140" s="106"/>
      <c r="G140" s="107"/>
    </row>
    <row r="141" spans="6:13" ht="35.1" customHeight="1" x14ac:dyDescent="0.15">
      <c r="F141" s="106"/>
      <c r="G141" s="107"/>
    </row>
    <row r="142" spans="6:13" ht="35.1" customHeight="1" x14ac:dyDescent="0.15">
      <c r="F142" s="106"/>
      <c r="G142" s="107"/>
    </row>
    <row r="143" spans="6:13" ht="35.1" customHeight="1" x14ac:dyDescent="0.15">
      <c r="F143" s="106"/>
      <c r="G143" s="107"/>
    </row>
    <row r="144" spans="6:13" ht="35.1" customHeight="1" x14ac:dyDescent="0.15">
      <c r="F144" s="106"/>
      <c r="G144" s="107"/>
    </row>
    <row r="145" spans="6:7" ht="35.1" customHeight="1" x14ac:dyDescent="0.15">
      <c r="F145" s="106"/>
      <c r="G145" s="107"/>
    </row>
    <row r="146" spans="6:7" ht="35.1" customHeight="1" x14ac:dyDescent="0.15">
      <c r="F146" s="106"/>
      <c r="G146" s="107"/>
    </row>
    <row r="147" spans="6:7" ht="35.1" customHeight="1" x14ac:dyDescent="0.15">
      <c r="F147" s="106"/>
      <c r="G147" s="107"/>
    </row>
    <row r="148" spans="6:7" ht="35.1" customHeight="1" x14ac:dyDescent="0.15">
      <c r="F148" s="106"/>
      <c r="G148" s="107"/>
    </row>
    <row r="149" spans="6:7" ht="35.1" customHeight="1" x14ac:dyDescent="0.15">
      <c r="F149" s="106"/>
      <c r="G149" s="107"/>
    </row>
    <row r="150" spans="6:7" ht="35.1" customHeight="1" x14ac:dyDescent="0.15">
      <c r="F150" s="106"/>
      <c r="G150" s="107"/>
    </row>
    <row r="151" spans="6:7" ht="35.1" customHeight="1" x14ac:dyDescent="0.15">
      <c r="F151" s="106"/>
      <c r="G151" s="107"/>
    </row>
    <row r="152" spans="6:7" ht="35.1" customHeight="1" x14ac:dyDescent="0.15">
      <c r="F152" s="106"/>
      <c r="G152" s="107"/>
    </row>
    <row r="153" spans="6:7" ht="35.1" customHeight="1" x14ac:dyDescent="0.15">
      <c r="F153" s="106"/>
      <c r="G153" s="107"/>
    </row>
    <row r="154" spans="6:7" ht="35.1" customHeight="1" x14ac:dyDescent="0.15">
      <c r="F154" s="106"/>
      <c r="G154" s="107"/>
    </row>
    <row r="155" spans="6:7" ht="35.1" customHeight="1" x14ac:dyDescent="0.15">
      <c r="F155" s="106"/>
      <c r="G155" s="107"/>
    </row>
    <row r="156" spans="6:7" ht="35.1" customHeight="1" x14ac:dyDescent="0.15">
      <c r="F156" s="106"/>
      <c r="G156" s="107"/>
    </row>
    <row r="159" spans="6:7" ht="35.1" customHeight="1" x14ac:dyDescent="0.15">
      <c r="F159" s="72"/>
      <c r="G159" s="159"/>
    </row>
  </sheetData>
  <sheetProtection formatCells="0" formatColumns="0" formatRows="0" insertColumns="0" insertRows="0" insertHyperlinks="0" deleteColumns="0" deleteRows="0" sort="0" autoFilter="0" pivotTables="0"/>
  <autoFilter ref="A3:P125">
    <filterColumn colId="12">
      <customFilters and="1">
        <customFilter operator="notEqual" val=" "/>
      </customFilters>
    </filterColumn>
    <sortState ref="A5:P125">
      <sortCondition ref="C3:C125"/>
    </sortState>
  </autoFilter>
  <mergeCells count="14">
    <mergeCell ref="F2:F3"/>
    <mergeCell ref="G2:G3"/>
    <mergeCell ref="E2:E3"/>
    <mergeCell ref="A2:A3"/>
    <mergeCell ref="B2:B3"/>
    <mergeCell ref="D2:D3"/>
    <mergeCell ref="C2:C3"/>
    <mergeCell ref="M2:N2"/>
    <mergeCell ref="I2:I3"/>
    <mergeCell ref="H2:H3"/>
    <mergeCell ref="O2:P2"/>
    <mergeCell ref="J2:J3"/>
    <mergeCell ref="K2:K3"/>
    <mergeCell ref="L2:L3"/>
  </mergeCells>
  <phoneticPr fontId="4"/>
  <conditionalFormatting sqref="N1:N3 N126:N65536">
    <cfRule type="expression" dxfId="5" priority="1" stopIfTrue="1">
      <formula>M1=0</formula>
    </cfRule>
  </conditionalFormatting>
  <conditionalFormatting sqref="M5:M129 M4:N125">
    <cfRule type="cellIs" dxfId="4" priority="2" stopIfTrue="1" operator="equal">
      <formula>0</formula>
    </cfRule>
  </conditionalFormatting>
  <printOptions horizontalCentered="1"/>
  <pageMargins left="0.39370078740157483" right="0.39370078740157483" top="0.59055118110236227" bottom="0.39370078740157483" header="0.19685039370078741" footer="0.27559055118110237"/>
  <pageSetup paperSize="9" scale="87" fitToHeight="0" pageOrder="overThenDown" orientation="landscape" cellComments="asDisplayed" r:id="rId1"/>
  <headerFooter alignWithMargins="0">
    <oddHeader>&amp;L&amp;"HG丸ｺﾞｼｯｸM-PRO,斜体"&amp;18
都市公園台帳リスト　（&amp;A）&amp;R&amp;"Arial Narrow,斜体"&amp;14&amp;A&amp;"ＭＳ Ｐゴシック,斜体"　&amp;"Arial Narrow,斜体"&amp;P&amp;"HG丸ｺﾞｼｯｸM-PRO,斜体"/&amp;"Arial Narrow,斜体"&amp;N</oddHeader>
    <oddFooter>&amp;R&amp;"Arial Narrow,斜体"&amp;14&amp;A&amp;"ＭＳ Ｐゴシック,斜体"　&amp;"Arial Narrow,斜体"&amp;P&amp;"ＭＳ Ｐゴシック,斜体"/&amp;"Arial Narrow,斜体"&amp;N</oddFooter>
  </headerFooter>
  <rowBreaks count="8" manualBreakCount="8">
    <brk id="18" max="15" man="1"/>
    <brk id="33" max="15" man="1"/>
    <brk id="48" max="15" man="1"/>
    <brk id="63" max="15" man="1"/>
    <brk id="78" max="15" man="1"/>
    <brk id="93" max="15" man="1"/>
    <brk id="108" max="15" man="1"/>
    <brk id="123" max="15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2"/>
    <pageSetUpPr fitToPage="1"/>
  </sheetPr>
  <dimension ref="A1:P538"/>
  <sheetViews>
    <sheetView view="pageBreakPreview" zoomScale="75" zoomScaleNormal="75" zoomScaleSheetLayoutView="75" workbookViewId="0">
      <selection activeCell="U9" sqref="U9"/>
    </sheetView>
  </sheetViews>
  <sheetFormatPr defaultRowHeight="35.1" customHeight="1" x14ac:dyDescent="0.15"/>
  <cols>
    <col min="1" max="1" width="5.625" style="7" customWidth="1"/>
    <col min="2" max="2" width="23.625" style="1" customWidth="1"/>
    <col min="3" max="3" width="20.625" style="1" customWidth="1"/>
    <col min="4" max="4" width="5.625" style="2" customWidth="1"/>
    <col min="5" max="7" width="7.625" style="3" customWidth="1"/>
    <col min="8" max="8" width="7.625" style="4" customWidth="1"/>
    <col min="9" max="9" width="5.625" style="2" customWidth="1"/>
    <col min="10" max="10" width="7.625" style="5" customWidth="1"/>
    <col min="11" max="11" width="8.75" style="1" customWidth="1"/>
    <col min="12" max="12" width="30.625" style="1" customWidth="1"/>
    <col min="13" max="13" width="5.375" style="7" customWidth="1"/>
    <col min="14" max="14" width="7.125" style="8" customWidth="1"/>
    <col min="15" max="16" width="5.625" style="7" customWidth="1"/>
    <col min="17" max="16384" width="9" style="9"/>
  </cols>
  <sheetData>
    <row r="1" spans="1:16" ht="34.5" customHeight="1" x14ac:dyDescent="0.15">
      <c r="A1" s="61"/>
      <c r="E1" s="44"/>
      <c r="J1" s="45"/>
      <c r="L1" s="6"/>
    </row>
    <row r="2" spans="1:16" s="10" customFormat="1" ht="12" customHeight="1" x14ac:dyDescent="0.15">
      <c r="A2" s="230" t="s">
        <v>2952</v>
      </c>
      <c r="B2" s="226" t="s">
        <v>1928</v>
      </c>
      <c r="C2" s="215" t="s">
        <v>1051</v>
      </c>
      <c r="D2" s="215" t="s">
        <v>1929</v>
      </c>
      <c r="E2" s="228" t="s">
        <v>1930</v>
      </c>
      <c r="F2" s="228" t="s">
        <v>353</v>
      </c>
      <c r="G2" s="228" t="s">
        <v>1866</v>
      </c>
      <c r="H2" s="221" t="s">
        <v>2953</v>
      </c>
      <c r="I2" s="215" t="s">
        <v>1931</v>
      </c>
      <c r="J2" s="224" t="s">
        <v>1932</v>
      </c>
      <c r="K2" s="226" t="s">
        <v>1933</v>
      </c>
      <c r="L2" s="226" t="s">
        <v>1934</v>
      </c>
      <c r="M2" s="219" t="s">
        <v>1935</v>
      </c>
      <c r="N2" s="220"/>
      <c r="O2" s="219" t="s">
        <v>2954</v>
      </c>
      <c r="P2" s="223"/>
    </row>
    <row r="3" spans="1:16" s="10" customFormat="1" ht="20.25" customHeight="1" x14ac:dyDescent="0.15">
      <c r="A3" s="231"/>
      <c r="B3" s="227"/>
      <c r="C3" s="216"/>
      <c r="D3" s="216"/>
      <c r="E3" s="229"/>
      <c r="F3" s="229"/>
      <c r="G3" s="229"/>
      <c r="H3" s="222"/>
      <c r="I3" s="216"/>
      <c r="J3" s="225"/>
      <c r="K3" s="227"/>
      <c r="L3" s="227"/>
      <c r="M3" s="30" t="s">
        <v>1937</v>
      </c>
      <c r="N3" s="31" t="s">
        <v>2955</v>
      </c>
      <c r="O3" s="30" t="s">
        <v>2956</v>
      </c>
      <c r="P3" s="116" t="s">
        <v>2957</v>
      </c>
    </row>
    <row r="4" spans="1:16" ht="35.25" customHeight="1" x14ac:dyDescent="0.15">
      <c r="A4" s="19">
        <v>3308</v>
      </c>
      <c r="B4" s="20" t="s">
        <v>4320</v>
      </c>
      <c r="C4" s="20" t="s">
        <v>1450</v>
      </c>
      <c r="D4" s="21" t="s">
        <v>783</v>
      </c>
      <c r="E4" s="22">
        <v>1678</v>
      </c>
      <c r="F4" s="102">
        <v>220546</v>
      </c>
      <c r="G4" s="135" t="s">
        <v>4320</v>
      </c>
      <c r="H4" s="23">
        <v>0.2</v>
      </c>
      <c r="I4" s="24" t="s">
        <v>297</v>
      </c>
      <c r="J4" s="25">
        <v>19671001</v>
      </c>
      <c r="K4" s="26" t="s">
        <v>298</v>
      </c>
      <c r="L4" s="27" t="s">
        <v>4484</v>
      </c>
      <c r="M4" s="16">
        <v>1</v>
      </c>
      <c r="N4" s="80">
        <v>1678</v>
      </c>
      <c r="O4" s="180">
        <v>1</v>
      </c>
      <c r="P4" s="173">
        <v>1</v>
      </c>
    </row>
    <row r="5" spans="1:16" ht="35.25" customHeight="1" x14ac:dyDescent="0.15">
      <c r="A5" s="19">
        <v>4693</v>
      </c>
      <c r="B5" s="20" t="s">
        <v>2999</v>
      </c>
      <c r="C5" s="20" t="s">
        <v>5257</v>
      </c>
      <c r="D5" s="21" t="s">
        <v>4246</v>
      </c>
      <c r="E5" s="22">
        <v>198</v>
      </c>
      <c r="F5" s="102"/>
      <c r="G5" s="135"/>
      <c r="H5" s="28" t="s">
        <v>4889</v>
      </c>
      <c r="I5" s="24" t="s">
        <v>4104</v>
      </c>
      <c r="J5" s="25">
        <v>20090331</v>
      </c>
      <c r="K5" s="26" t="s">
        <v>3212</v>
      </c>
      <c r="L5" s="27" t="s">
        <v>3000</v>
      </c>
      <c r="M5" s="16">
        <v>0</v>
      </c>
      <c r="N5" s="80">
        <v>0</v>
      </c>
      <c r="O5" s="180">
        <v>0</v>
      </c>
      <c r="P5" s="173">
        <v>0</v>
      </c>
    </row>
    <row r="6" spans="1:16" ht="35.25" customHeight="1" x14ac:dyDescent="0.15">
      <c r="A6" s="19">
        <v>4178</v>
      </c>
      <c r="B6" s="20" t="s">
        <v>4485</v>
      </c>
      <c r="C6" s="20" t="s">
        <v>2857</v>
      </c>
      <c r="D6" s="21" t="s">
        <v>783</v>
      </c>
      <c r="E6" s="22">
        <v>2095</v>
      </c>
      <c r="F6" s="102">
        <v>220679</v>
      </c>
      <c r="G6" s="135" t="s">
        <v>4485</v>
      </c>
      <c r="H6" s="23">
        <v>0.21</v>
      </c>
      <c r="I6" s="24" t="s">
        <v>297</v>
      </c>
      <c r="J6" s="25">
        <v>19850330</v>
      </c>
      <c r="K6" s="26" t="s">
        <v>5202</v>
      </c>
      <c r="L6" s="27" t="s">
        <v>4740</v>
      </c>
      <c r="M6" s="16">
        <v>1</v>
      </c>
      <c r="N6" s="80">
        <v>2095</v>
      </c>
      <c r="O6" s="180">
        <v>0</v>
      </c>
      <c r="P6" s="173">
        <v>0</v>
      </c>
    </row>
    <row r="7" spans="1:16" ht="35.25" customHeight="1" x14ac:dyDescent="0.15">
      <c r="A7" s="19">
        <v>3177</v>
      </c>
      <c r="B7" s="20" t="s">
        <v>5358</v>
      </c>
      <c r="C7" s="20" t="s">
        <v>2086</v>
      </c>
      <c r="D7" s="21" t="s">
        <v>783</v>
      </c>
      <c r="E7" s="22">
        <v>3923</v>
      </c>
      <c r="F7" s="103">
        <v>220512</v>
      </c>
      <c r="G7" s="136" t="s">
        <v>5358</v>
      </c>
      <c r="H7" s="23">
        <v>0.39</v>
      </c>
      <c r="I7" s="24" t="s">
        <v>297</v>
      </c>
      <c r="J7" s="25">
        <v>19590501</v>
      </c>
      <c r="K7" s="26" t="s">
        <v>298</v>
      </c>
      <c r="L7" s="27" t="s">
        <v>4741</v>
      </c>
      <c r="M7" s="16">
        <v>1</v>
      </c>
      <c r="N7" s="80">
        <v>1119</v>
      </c>
      <c r="O7" s="180">
        <v>0</v>
      </c>
      <c r="P7" s="173">
        <v>0</v>
      </c>
    </row>
    <row r="8" spans="1:16" ht="35.25" customHeight="1" x14ac:dyDescent="0.15">
      <c r="A8" s="19">
        <v>4065</v>
      </c>
      <c r="B8" s="20" t="s">
        <v>4742</v>
      </c>
      <c r="C8" s="20" t="s">
        <v>2828</v>
      </c>
      <c r="D8" s="21" t="s">
        <v>783</v>
      </c>
      <c r="E8" s="22">
        <v>1216</v>
      </c>
      <c r="F8" s="103">
        <v>220664</v>
      </c>
      <c r="G8" s="161" t="s">
        <v>4742</v>
      </c>
      <c r="H8" s="23">
        <v>0.12</v>
      </c>
      <c r="I8" s="24" t="s">
        <v>297</v>
      </c>
      <c r="J8" s="25">
        <v>19840314</v>
      </c>
      <c r="K8" s="186" t="s">
        <v>174</v>
      </c>
      <c r="L8" s="27" t="s">
        <v>4743</v>
      </c>
      <c r="M8" s="16">
        <v>1</v>
      </c>
      <c r="N8" s="80">
        <v>1216</v>
      </c>
      <c r="O8" s="180">
        <v>0</v>
      </c>
      <c r="P8" s="173">
        <v>0</v>
      </c>
    </row>
    <row r="9" spans="1:16" ht="35.25" customHeight="1" x14ac:dyDescent="0.15">
      <c r="A9" s="19">
        <v>3932</v>
      </c>
      <c r="B9" s="20" t="s">
        <v>4744</v>
      </c>
      <c r="C9" s="20" t="s">
        <v>3534</v>
      </c>
      <c r="D9" s="21" t="s">
        <v>783</v>
      </c>
      <c r="E9" s="22">
        <v>433</v>
      </c>
      <c r="F9" s="102"/>
      <c r="G9" s="135"/>
      <c r="H9" s="28" t="s">
        <v>4889</v>
      </c>
      <c r="I9" s="24" t="s">
        <v>297</v>
      </c>
      <c r="J9" s="25">
        <v>19810331</v>
      </c>
      <c r="K9" s="26" t="s">
        <v>785</v>
      </c>
      <c r="L9" s="27" t="s">
        <v>4745</v>
      </c>
      <c r="M9" s="16">
        <v>0</v>
      </c>
      <c r="N9" s="80">
        <v>0</v>
      </c>
      <c r="O9" s="180">
        <v>0</v>
      </c>
      <c r="P9" s="173">
        <v>0</v>
      </c>
    </row>
    <row r="10" spans="1:16" ht="35.25" customHeight="1" x14ac:dyDescent="0.15">
      <c r="A10" s="19">
        <v>4638</v>
      </c>
      <c r="B10" s="20" t="s">
        <v>4746</v>
      </c>
      <c r="C10" s="20" t="s">
        <v>1428</v>
      </c>
      <c r="D10" s="21" t="s">
        <v>783</v>
      </c>
      <c r="E10" s="22">
        <v>158</v>
      </c>
      <c r="F10" s="102"/>
      <c r="G10" s="135"/>
      <c r="H10" s="28" t="s">
        <v>4889</v>
      </c>
      <c r="I10" s="24" t="s">
        <v>297</v>
      </c>
      <c r="J10" s="25">
        <v>20050331</v>
      </c>
      <c r="K10" s="26" t="s">
        <v>785</v>
      </c>
      <c r="L10" s="27" t="s">
        <v>4747</v>
      </c>
      <c r="M10" s="16">
        <v>0</v>
      </c>
      <c r="N10" s="80">
        <v>0</v>
      </c>
      <c r="O10" s="180">
        <v>0</v>
      </c>
      <c r="P10" s="173">
        <v>0</v>
      </c>
    </row>
    <row r="11" spans="1:16" ht="35.25" customHeight="1" x14ac:dyDescent="0.15">
      <c r="A11" s="19">
        <v>4662</v>
      </c>
      <c r="B11" s="20" t="s">
        <v>4748</v>
      </c>
      <c r="C11" s="20" t="s">
        <v>3679</v>
      </c>
      <c r="D11" s="21" t="s">
        <v>783</v>
      </c>
      <c r="E11" s="22">
        <v>322</v>
      </c>
      <c r="F11" s="102"/>
      <c r="G11" s="135"/>
      <c r="H11" s="28" t="s">
        <v>4889</v>
      </c>
      <c r="I11" s="24" t="s">
        <v>297</v>
      </c>
      <c r="J11" s="25">
        <v>20070330</v>
      </c>
      <c r="K11" s="26" t="s">
        <v>785</v>
      </c>
      <c r="L11" s="27" t="s">
        <v>3039</v>
      </c>
      <c r="M11" s="16">
        <v>0</v>
      </c>
      <c r="N11" s="80">
        <v>0</v>
      </c>
      <c r="O11" s="180">
        <v>0</v>
      </c>
      <c r="P11" s="173">
        <v>0</v>
      </c>
    </row>
    <row r="12" spans="1:16" ht="35.25" customHeight="1" x14ac:dyDescent="0.15">
      <c r="A12" s="19">
        <v>4066</v>
      </c>
      <c r="B12" s="20" t="s">
        <v>4749</v>
      </c>
      <c r="C12" s="20" t="s">
        <v>2829</v>
      </c>
      <c r="D12" s="21" t="s">
        <v>783</v>
      </c>
      <c r="E12" s="22">
        <v>156</v>
      </c>
      <c r="F12" s="102"/>
      <c r="G12" s="135"/>
      <c r="H12" s="28" t="s">
        <v>4889</v>
      </c>
      <c r="I12" s="24" t="s">
        <v>297</v>
      </c>
      <c r="J12" s="25">
        <v>19840314</v>
      </c>
      <c r="K12" s="26" t="s">
        <v>785</v>
      </c>
      <c r="L12" s="27" t="s">
        <v>871</v>
      </c>
      <c r="M12" s="16">
        <v>0</v>
      </c>
      <c r="N12" s="80">
        <v>0</v>
      </c>
      <c r="O12" s="180">
        <v>0</v>
      </c>
      <c r="P12" s="173">
        <v>0</v>
      </c>
    </row>
    <row r="13" spans="1:16" ht="35.25" customHeight="1" x14ac:dyDescent="0.15">
      <c r="A13" s="19">
        <v>4418</v>
      </c>
      <c r="B13" s="20" t="s">
        <v>872</v>
      </c>
      <c r="C13" s="20" t="s">
        <v>3122</v>
      </c>
      <c r="D13" s="21" t="s">
        <v>1084</v>
      </c>
      <c r="E13" s="22">
        <v>3093</v>
      </c>
      <c r="F13" s="102"/>
      <c r="G13" s="135"/>
      <c r="H13" s="28" t="s">
        <v>4889</v>
      </c>
      <c r="I13" s="24" t="s">
        <v>297</v>
      </c>
      <c r="J13" s="25">
        <v>19921008</v>
      </c>
      <c r="K13" s="26" t="s">
        <v>298</v>
      </c>
      <c r="L13" s="27" t="s">
        <v>873</v>
      </c>
      <c r="M13" s="16">
        <v>0</v>
      </c>
      <c r="N13" s="80">
        <v>0</v>
      </c>
      <c r="O13" s="180">
        <v>0</v>
      </c>
      <c r="P13" s="173">
        <v>0</v>
      </c>
    </row>
    <row r="14" spans="1:16" ht="35.25" customHeight="1" x14ac:dyDescent="0.15">
      <c r="A14" s="19">
        <v>4374</v>
      </c>
      <c r="B14" s="20" t="s">
        <v>874</v>
      </c>
      <c r="C14" s="20" t="s">
        <v>779</v>
      </c>
      <c r="D14" s="21" t="s">
        <v>783</v>
      </c>
      <c r="E14" s="22">
        <v>268</v>
      </c>
      <c r="F14" s="102"/>
      <c r="G14" s="135"/>
      <c r="H14" s="28" t="s">
        <v>4889</v>
      </c>
      <c r="I14" s="24" t="s">
        <v>784</v>
      </c>
      <c r="J14" s="25">
        <v>19901003</v>
      </c>
      <c r="K14" s="26" t="s">
        <v>785</v>
      </c>
      <c r="L14" s="27" t="s">
        <v>875</v>
      </c>
      <c r="M14" s="16">
        <v>0</v>
      </c>
      <c r="N14" s="80">
        <v>0</v>
      </c>
      <c r="O14" s="180">
        <v>0</v>
      </c>
      <c r="P14" s="173">
        <v>0</v>
      </c>
    </row>
    <row r="15" spans="1:16" ht="35.25" customHeight="1" x14ac:dyDescent="0.15">
      <c r="A15" s="19">
        <v>4291</v>
      </c>
      <c r="B15" s="20" t="s">
        <v>876</v>
      </c>
      <c r="C15" s="20" t="s">
        <v>5218</v>
      </c>
      <c r="D15" s="21" t="s">
        <v>783</v>
      </c>
      <c r="E15" s="22">
        <v>1036</v>
      </c>
      <c r="F15" s="102">
        <v>220695</v>
      </c>
      <c r="G15" s="135" t="s">
        <v>876</v>
      </c>
      <c r="H15" s="23">
        <v>0.1</v>
      </c>
      <c r="I15" s="24" t="s">
        <v>297</v>
      </c>
      <c r="J15" s="25">
        <v>19880331</v>
      </c>
      <c r="K15" s="26" t="s">
        <v>785</v>
      </c>
      <c r="L15" s="27" t="s">
        <v>877</v>
      </c>
      <c r="M15" s="16">
        <v>1</v>
      </c>
      <c r="N15" s="80">
        <v>1036</v>
      </c>
      <c r="O15" s="180">
        <v>0</v>
      </c>
      <c r="P15" s="173">
        <v>0</v>
      </c>
    </row>
    <row r="16" spans="1:16" ht="35.25" customHeight="1" x14ac:dyDescent="0.15">
      <c r="A16" s="19">
        <v>4552</v>
      </c>
      <c r="B16" s="20" t="s">
        <v>878</v>
      </c>
      <c r="C16" s="20" t="s">
        <v>1397</v>
      </c>
      <c r="D16" s="21" t="s">
        <v>783</v>
      </c>
      <c r="E16" s="22">
        <v>281</v>
      </c>
      <c r="F16" s="102"/>
      <c r="G16" s="135"/>
      <c r="H16" s="28" t="s">
        <v>4889</v>
      </c>
      <c r="I16" s="24" t="s">
        <v>297</v>
      </c>
      <c r="J16" s="25">
        <v>19980930</v>
      </c>
      <c r="K16" s="26" t="s">
        <v>785</v>
      </c>
      <c r="L16" s="27" t="s">
        <v>3040</v>
      </c>
      <c r="M16" s="16">
        <v>1</v>
      </c>
      <c r="N16" s="80">
        <v>281</v>
      </c>
      <c r="O16" s="180">
        <v>0</v>
      </c>
      <c r="P16" s="173">
        <v>0</v>
      </c>
    </row>
    <row r="17" spans="1:16" ht="35.25" customHeight="1" x14ac:dyDescent="0.15">
      <c r="A17" s="19">
        <v>4623</v>
      </c>
      <c r="B17" s="20" t="s">
        <v>879</v>
      </c>
      <c r="C17" s="20" t="s">
        <v>1422</v>
      </c>
      <c r="D17" s="21" t="s">
        <v>783</v>
      </c>
      <c r="E17" s="22">
        <v>167</v>
      </c>
      <c r="F17" s="102"/>
      <c r="G17" s="135"/>
      <c r="H17" s="28" t="s">
        <v>4889</v>
      </c>
      <c r="I17" s="24" t="s">
        <v>784</v>
      </c>
      <c r="J17" s="25">
        <v>20030331</v>
      </c>
      <c r="K17" s="26" t="s">
        <v>785</v>
      </c>
      <c r="L17" s="27" t="s">
        <v>880</v>
      </c>
      <c r="M17" s="16">
        <v>0</v>
      </c>
      <c r="N17" s="80">
        <v>0</v>
      </c>
      <c r="O17" s="180">
        <v>0</v>
      </c>
      <c r="P17" s="173">
        <v>0</v>
      </c>
    </row>
    <row r="18" spans="1:16" ht="35.25" customHeight="1" x14ac:dyDescent="0.15">
      <c r="A18" s="19">
        <v>4388</v>
      </c>
      <c r="B18" s="20" t="s">
        <v>5030</v>
      </c>
      <c r="C18" s="20" t="s">
        <v>5258</v>
      </c>
      <c r="D18" s="21" t="s">
        <v>783</v>
      </c>
      <c r="E18" s="22">
        <v>1274</v>
      </c>
      <c r="F18" s="102">
        <v>221510</v>
      </c>
      <c r="G18" s="135" t="s">
        <v>1774</v>
      </c>
      <c r="H18" s="23">
        <v>0.13</v>
      </c>
      <c r="I18" s="24" t="s">
        <v>784</v>
      </c>
      <c r="J18" s="25">
        <v>19910329</v>
      </c>
      <c r="K18" s="26" t="s">
        <v>298</v>
      </c>
      <c r="L18" s="27" t="s">
        <v>3226</v>
      </c>
      <c r="M18" s="16">
        <v>0</v>
      </c>
      <c r="N18" s="80">
        <v>0</v>
      </c>
      <c r="O18" s="180">
        <v>0</v>
      </c>
      <c r="P18" s="173">
        <v>0</v>
      </c>
    </row>
    <row r="19" spans="1:16" ht="35.25" customHeight="1" x14ac:dyDescent="0.15">
      <c r="A19" s="19">
        <v>4409</v>
      </c>
      <c r="B19" s="20" t="s">
        <v>5029</v>
      </c>
      <c r="C19" s="20" t="s">
        <v>5260</v>
      </c>
      <c r="D19" s="21" t="s">
        <v>783</v>
      </c>
      <c r="E19" s="22">
        <v>2524</v>
      </c>
      <c r="F19" s="102">
        <v>221511</v>
      </c>
      <c r="G19" s="135" t="s">
        <v>1777</v>
      </c>
      <c r="H19" s="23">
        <v>0.25</v>
      </c>
      <c r="I19" s="24" t="s">
        <v>784</v>
      </c>
      <c r="J19" s="25">
        <v>19920331</v>
      </c>
      <c r="K19" s="26" t="s">
        <v>3427</v>
      </c>
      <c r="L19" s="27" t="s">
        <v>3225</v>
      </c>
      <c r="M19" s="16">
        <v>0</v>
      </c>
      <c r="N19" s="80">
        <v>0</v>
      </c>
      <c r="O19" s="180">
        <v>0</v>
      </c>
      <c r="P19" s="173">
        <v>0</v>
      </c>
    </row>
    <row r="20" spans="1:16" ht="35.25" customHeight="1" x14ac:dyDescent="0.15">
      <c r="A20" s="19">
        <v>4471</v>
      </c>
      <c r="B20" s="20" t="s">
        <v>5028</v>
      </c>
      <c r="C20" s="20" t="s">
        <v>5259</v>
      </c>
      <c r="D20" s="21" t="s">
        <v>783</v>
      </c>
      <c r="E20" s="22">
        <v>3791</v>
      </c>
      <c r="F20" s="102">
        <v>221513</v>
      </c>
      <c r="G20" s="135" t="s">
        <v>1775</v>
      </c>
      <c r="H20" s="23">
        <v>0.38</v>
      </c>
      <c r="I20" s="24" t="s">
        <v>784</v>
      </c>
      <c r="J20" s="25">
        <v>19940331</v>
      </c>
      <c r="K20" s="26" t="s">
        <v>298</v>
      </c>
      <c r="L20" s="27" t="s">
        <v>5556</v>
      </c>
      <c r="M20" s="16">
        <v>0</v>
      </c>
      <c r="N20" s="80">
        <v>0</v>
      </c>
      <c r="O20" s="180">
        <v>0</v>
      </c>
      <c r="P20" s="173">
        <v>0</v>
      </c>
    </row>
    <row r="21" spans="1:16" ht="35.25" customHeight="1" x14ac:dyDescent="0.15">
      <c r="A21" s="19">
        <v>4445</v>
      </c>
      <c r="B21" s="20" t="s">
        <v>5031</v>
      </c>
      <c r="C21" s="20" t="s">
        <v>5501</v>
      </c>
      <c r="D21" s="21" t="s">
        <v>296</v>
      </c>
      <c r="E21" s="22">
        <v>13255</v>
      </c>
      <c r="F21" s="102">
        <v>330062</v>
      </c>
      <c r="G21" s="135" t="s">
        <v>1776</v>
      </c>
      <c r="H21" s="23">
        <v>1.2</v>
      </c>
      <c r="I21" s="24" t="s">
        <v>784</v>
      </c>
      <c r="J21" s="25">
        <v>19930331</v>
      </c>
      <c r="K21" s="26" t="s">
        <v>298</v>
      </c>
      <c r="L21" s="27" t="s">
        <v>3230</v>
      </c>
      <c r="M21" s="16">
        <v>0</v>
      </c>
      <c r="N21" s="80">
        <v>0</v>
      </c>
      <c r="O21" s="180">
        <v>1</v>
      </c>
      <c r="P21" s="173">
        <v>0</v>
      </c>
    </row>
    <row r="22" spans="1:16" ht="35.25" customHeight="1" x14ac:dyDescent="0.15">
      <c r="A22" s="19">
        <v>4567</v>
      </c>
      <c r="B22" s="20" t="s">
        <v>881</v>
      </c>
      <c r="C22" s="20" t="s">
        <v>1403</v>
      </c>
      <c r="D22" s="21" t="s">
        <v>783</v>
      </c>
      <c r="E22" s="22">
        <v>508</v>
      </c>
      <c r="F22" s="102"/>
      <c r="G22" s="135"/>
      <c r="H22" s="28" t="s">
        <v>4889</v>
      </c>
      <c r="I22" s="24" t="s">
        <v>297</v>
      </c>
      <c r="J22" s="25">
        <v>19990331</v>
      </c>
      <c r="K22" s="26" t="s">
        <v>785</v>
      </c>
      <c r="L22" s="27" t="s">
        <v>2977</v>
      </c>
      <c r="M22" s="16">
        <v>0</v>
      </c>
      <c r="N22" s="80">
        <v>0</v>
      </c>
      <c r="O22" s="180">
        <v>0</v>
      </c>
      <c r="P22" s="173">
        <v>0</v>
      </c>
    </row>
    <row r="23" spans="1:16" ht="35.25" customHeight="1" x14ac:dyDescent="0.15">
      <c r="A23" s="19">
        <v>4639</v>
      </c>
      <c r="B23" s="20" t="s">
        <v>2978</v>
      </c>
      <c r="C23" s="20" t="s">
        <v>1429</v>
      </c>
      <c r="D23" s="21" t="s">
        <v>783</v>
      </c>
      <c r="E23" s="22">
        <v>201</v>
      </c>
      <c r="F23" s="102"/>
      <c r="G23" s="135"/>
      <c r="H23" s="28" t="s">
        <v>507</v>
      </c>
      <c r="I23" s="24" t="s">
        <v>297</v>
      </c>
      <c r="J23" s="25">
        <v>20050331</v>
      </c>
      <c r="K23" s="26" t="s">
        <v>785</v>
      </c>
      <c r="L23" s="27" t="s">
        <v>2979</v>
      </c>
      <c r="M23" s="16">
        <v>0</v>
      </c>
      <c r="N23" s="80">
        <v>0</v>
      </c>
      <c r="O23" s="180">
        <v>0</v>
      </c>
      <c r="P23" s="173">
        <v>0</v>
      </c>
    </row>
    <row r="24" spans="1:16" ht="35.25" customHeight="1" x14ac:dyDescent="0.15">
      <c r="A24" s="19">
        <v>3933</v>
      </c>
      <c r="B24" s="20" t="s">
        <v>2980</v>
      </c>
      <c r="C24" s="20" t="s">
        <v>3535</v>
      </c>
      <c r="D24" s="21" t="s">
        <v>783</v>
      </c>
      <c r="E24" s="22">
        <v>848</v>
      </c>
      <c r="F24" s="102">
        <v>220630</v>
      </c>
      <c r="G24" s="135" t="s">
        <v>1778</v>
      </c>
      <c r="H24" s="23">
        <v>0.09</v>
      </c>
      <c r="I24" s="24" t="s">
        <v>297</v>
      </c>
      <c r="J24" s="25">
        <v>19810331</v>
      </c>
      <c r="K24" s="26" t="s">
        <v>785</v>
      </c>
      <c r="L24" s="27" t="s">
        <v>2981</v>
      </c>
      <c r="M24" s="16">
        <v>1</v>
      </c>
      <c r="N24" s="80">
        <v>848</v>
      </c>
      <c r="O24" s="180">
        <v>0</v>
      </c>
      <c r="P24" s="173">
        <v>0</v>
      </c>
    </row>
    <row r="25" spans="1:16" ht="35.25" customHeight="1" x14ac:dyDescent="0.15">
      <c r="A25" s="19">
        <v>4795</v>
      </c>
      <c r="B25" s="20" t="s">
        <v>5446</v>
      </c>
      <c r="C25" s="20" t="s">
        <v>5454</v>
      </c>
      <c r="D25" s="21" t="s">
        <v>783</v>
      </c>
      <c r="E25" s="22">
        <v>1663</v>
      </c>
      <c r="F25" s="102"/>
      <c r="G25" s="135"/>
      <c r="H25" s="28" t="s">
        <v>717</v>
      </c>
      <c r="I25" s="24" t="s">
        <v>784</v>
      </c>
      <c r="J25" s="25">
        <v>20170331</v>
      </c>
      <c r="K25" s="26" t="s">
        <v>785</v>
      </c>
      <c r="L25" s="27" t="s">
        <v>5445</v>
      </c>
      <c r="M25" s="16">
        <v>0</v>
      </c>
      <c r="N25" s="80">
        <v>0</v>
      </c>
      <c r="O25" s="180">
        <v>0</v>
      </c>
      <c r="P25" s="173">
        <v>0</v>
      </c>
    </row>
    <row r="26" spans="1:16" ht="35.25" customHeight="1" x14ac:dyDescent="0.15">
      <c r="A26" s="19">
        <v>4792</v>
      </c>
      <c r="B26" s="20" t="s">
        <v>5444</v>
      </c>
      <c r="C26" s="20" t="s">
        <v>5453</v>
      </c>
      <c r="D26" s="21" t="s">
        <v>783</v>
      </c>
      <c r="E26" s="22">
        <v>955</v>
      </c>
      <c r="F26" s="102"/>
      <c r="G26" s="135"/>
      <c r="H26" s="28" t="s">
        <v>717</v>
      </c>
      <c r="I26" s="24" t="s">
        <v>784</v>
      </c>
      <c r="J26" s="25">
        <v>20160930</v>
      </c>
      <c r="K26" s="26" t="s">
        <v>785</v>
      </c>
      <c r="L26" s="27" t="s">
        <v>5445</v>
      </c>
      <c r="M26" s="16">
        <v>0</v>
      </c>
      <c r="N26" s="80">
        <v>0</v>
      </c>
      <c r="O26" s="180">
        <v>0</v>
      </c>
      <c r="P26" s="173">
        <v>0</v>
      </c>
    </row>
    <row r="27" spans="1:16" ht="35.25" customHeight="1" x14ac:dyDescent="0.15">
      <c r="A27" s="19">
        <v>4000</v>
      </c>
      <c r="B27" s="20" t="s">
        <v>2982</v>
      </c>
      <c r="C27" s="20" t="s">
        <v>1205</v>
      </c>
      <c r="D27" s="21" t="s">
        <v>783</v>
      </c>
      <c r="E27" s="22">
        <v>357</v>
      </c>
      <c r="F27" s="102"/>
      <c r="G27" s="135"/>
      <c r="H27" s="28" t="s">
        <v>717</v>
      </c>
      <c r="I27" s="24" t="s">
        <v>297</v>
      </c>
      <c r="J27" s="25">
        <v>19820331</v>
      </c>
      <c r="K27" s="26" t="s">
        <v>785</v>
      </c>
      <c r="L27" s="27" t="s">
        <v>2983</v>
      </c>
      <c r="M27" s="16">
        <v>0</v>
      </c>
      <c r="N27" s="80">
        <v>0</v>
      </c>
      <c r="O27" s="180">
        <v>0</v>
      </c>
      <c r="P27" s="173">
        <v>0</v>
      </c>
    </row>
    <row r="28" spans="1:16" ht="35.25" customHeight="1" x14ac:dyDescent="0.15">
      <c r="A28" s="19">
        <v>4680</v>
      </c>
      <c r="B28" s="20" t="s">
        <v>3041</v>
      </c>
      <c r="C28" s="20" t="s">
        <v>3691</v>
      </c>
      <c r="D28" s="21" t="s">
        <v>783</v>
      </c>
      <c r="E28" s="22">
        <v>1240</v>
      </c>
      <c r="F28" s="102"/>
      <c r="G28" s="135"/>
      <c r="H28" s="28" t="s">
        <v>4889</v>
      </c>
      <c r="I28" s="24" t="s">
        <v>61</v>
      </c>
      <c r="J28" s="25">
        <v>20080331</v>
      </c>
      <c r="K28" s="26" t="s">
        <v>785</v>
      </c>
      <c r="L28" s="27" t="s">
        <v>3042</v>
      </c>
      <c r="M28" s="16">
        <v>0</v>
      </c>
      <c r="N28" s="80">
        <v>0</v>
      </c>
      <c r="O28" s="180">
        <v>0</v>
      </c>
      <c r="P28" s="173">
        <v>0</v>
      </c>
    </row>
    <row r="29" spans="1:16" ht="35.25" customHeight="1" x14ac:dyDescent="0.15">
      <c r="A29" s="19">
        <v>4001</v>
      </c>
      <c r="B29" s="20" t="s">
        <v>2984</v>
      </c>
      <c r="C29" s="20" t="s">
        <v>1206</v>
      </c>
      <c r="D29" s="21" t="s">
        <v>783</v>
      </c>
      <c r="E29" s="22">
        <v>466</v>
      </c>
      <c r="F29" s="102"/>
      <c r="G29" s="135"/>
      <c r="H29" s="28" t="s">
        <v>4889</v>
      </c>
      <c r="I29" s="24" t="s">
        <v>297</v>
      </c>
      <c r="J29" s="25">
        <v>19820331</v>
      </c>
      <c r="K29" s="26" t="s">
        <v>785</v>
      </c>
      <c r="L29" s="27" t="s">
        <v>2985</v>
      </c>
      <c r="M29" s="16">
        <v>0</v>
      </c>
      <c r="N29" s="80">
        <v>0</v>
      </c>
      <c r="O29" s="180">
        <v>0</v>
      </c>
      <c r="P29" s="173">
        <v>0</v>
      </c>
    </row>
    <row r="30" spans="1:16" ht="35.25" customHeight="1" x14ac:dyDescent="0.15">
      <c r="A30" s="19">
        <v>4002</v>
      </c>
      <c r="B30" s="20" t="s">
        <v>2986</v>
      </c>
      <c r="C30" s="20" t="s">
        <v>1537</v>
      </c>
      <c r="D30" s="21" t="s">
        <v>783</v>
      </c>
      <c r="E30" s="22">
        <v>689</v>
      </c>
      <c r="F30" s="102">
        <v>220653</v>
      </c>
      <c r="G30" s="135" t="s">
        <v>2986</v>
      </c>
      <c r="H30" s="23">
        <v>7.0000000000000007E-2</v>
      </c>
      <c r="I30" s="24" t="s">
        <v>297</v>
      </c>
      <c r="J30" s="25">
        <v>19820331</v>
      </c>
      <c r="K30" s="26" t="s">
        <v>785</v>
      </c>
      <c r="L30" s="27" t="s">
        <v>2987</v>
      </c>
      <c r="M30" s="16">
        <v>0</v>
      </c>
      <c r="N30" s="80">
        <v>0</v>
      </c>
      <c r="O30" s="180">
        <v>0</v>
      </c>
      <c r="P30" s="173">
        <v>0</v>
      </c>
    </row>
    <row r="31" spans="1:16" ht="35.25" customHeight="1" x14ac:dyDescent="0.15">
      <c r="A31" s="19">
        <v>4417</v>
      </c>
      <c r="B31" s="20" t="s">
        <v>2988</v>
      </c>
      <c r="C31" s="20" t="s">
        <v>3121</v>
      </c>
      <c r="D31" s="21" t="s">
        <v>1084</v>
      </c>
      <c r="E31" s="22">
        <v>1854</v>
      </c>
      <c r="F31" s="102">
        <v>20</v>
      </c>
      <c r="G31" s="135" t="s">
        <v>2988</v>
      </c>
      <c r="H31" s="23">
        <v>0.19</v>
      </c>
      <c r="I31" s="24" t="s">
        <v>784</v>
      </c>
      <c r="J31" s="25">
        <v>19921008</v>
      </c>
      <c r="K31" s="26" t="s">
        <v>5202</v>
      </c>
      <c r="L31" s="27" t="s">
        <v>1351</v>
      </c>
      <c r="M31" s="16">
        <v>0</v>
      </c>
      <c r="N31" s="80">
        <v>0</v>
      </c>
      <c r="O31" s="180">
        <v>0</v>
      </c>
      <c r="P31" s="173">
        <v>0</v>
      </c>
    </row>
    <row r="32" spans="1:16" ht="35.25" customHeight="1" x14ac:dyDescent="0.15">
      <c r="A32" s="19">
        <v>3362</v>
      </c>
      <c r="B32" s="20" t="s">
        <v>1352</v>
      </c>
      <c r="C32" s="20" t="s">
        <v>2145</v>
      </c>
      <c r="D32" s="21" t="s">
        <v>296</v>
      </c>
      <c r="E32" s="22">
        <v>12265</v>
      </c>
      <c r="F32" s="102">
        <v>330024</v>
      </c>
      <c r="G32" s="135" t="s">
        <v>1352</v>
      </c>
      <c r="H32" s="23">
        <v>1.2</v>
      </c>
      <c r="I32" s="24" t="s">
        <v>297</v>
      </c>
      <c r="J32" s="25">
        <v>19700401</v>
      </c>
      <c r="K32" s="26" t="s">
        <v>298</v>
      </c>
      <c r="L32" s="27" t="s">
        <v>1353</v>
      </c>
      <c r="M32" s="16">
        <v>0</v>
      </c>
      <c r="N32" s="80">
        <v>0</v>
      </c>
      <c r="O32" s="180">
        <v>1</v>
      </c>
      <c r="P32" s="173">
        <v>0</v>
      </c>
    </row>
    <row r="33" spans="1:16" ht="35.25" customHeight="1" x14ac:dyDescent="0.15">
      <c r="A33" s="19">
        <v>3633</v>
      </c>
      <c r="B33" s="20" t="s">
        <v>5032</v>
      </c>
      <c r="C33" s="20" t="s">
        <v>5261</v>
      </c>
      <c r="D33" s="21" t="s">
        <v>783</v>
      </c>
      <c r="E33" s="22">
        <v>411</v>
      </c>
      <c r="F33" s="102"/>
      <c r="G33" s="135"/>
      <c r="H33" s="28" t="s">
        <v>4889</v>
      </c>
      <c r="I33" s="24" t="s">
        <v>297</v>
      </c>
      <c r="J33" s="25">
        <v>19710325</v>
      </c>
      <c r="K33" s="26" t="s">
        <v>298</v>
      </c>
      <c r="L33" s="27" t="s">
        <v>1355</v>
      </c>
      <c r="M33" s="16">
        <v>0</v>
      </c>
      <c r="N33" s="80">
        <v>0</v>
      </c>
      <c r="O33" s="180">
        <v>0</v>
      </c>
      <c r="P33" s="173">
        <v>0</v>
      </c>
    </row>
    <row r="34" spans="1:16" ht="35.25" customHeight="1" x14ac:dyDescent="0.15">
      <c r="A34" s="19">
        <v>3877</v>
      </c>
      <c r="B34" s="20" t="s">
        <v>5033</v>
      </c>
      <c r="C34" s="20" t="s">
        <v>5263</v>
      </c>
      <c r="D34" s="21" t="s">
        <v>783</v>
      </c>
      <c r="E34" s="22">
        <v>431</v>
      </c>
      <c r="F34" s="102"/>
      <c r="G34" s="135"/>
      <c r="H34" s="28" t="s">
        <v>4889</v>
      </c>
      <c r="I34" s="24" t="s">
        <v>297</v>
      </c>
      <c r="J34" s="25">
        <v>19800331</v>
      </c>
      <c r="K34" s="26" t="s">
        <v>785</v>
      </c>
      <c r="L34" s="27" t="s">
        <v>1354</v>
      </c>
      <c r="M34" s="16">
        <v>0</v>
      </c>
      <c r="N34" s="80">
        <v>0</v>
      </c>
      <c r="O34" s="180">
        <v>0</v>
      </c>
      <c r="P34" s="173">
        <v>0</v>
      </c>
    </row>
    <row r="35" spans="1:16" ht="35.25" customHeight="1" x14ac:dyDescent="0.15">
      <c r="A35" s="19">
        <v>3306</v>
      </c>
      <c r="B35" s="20" t="s">
        <v>5034</v>
      </c>
      <c r="C35" s="20" t="s">
        <v>5262</v>
      </c>
      <c r="D35" s="21" t="s">
        <v>783</v>
      </c>
      <c r="E35" s="22">
        <v>1759</v>
      </c>
      <c r="F35" s="102">
        <v>220570</v>
      </c>
      <c r="G35" s="135" t="s">
        <v>1779</v>
      </c>
      <c r="H35" s="23">
        <v>0.16</v>
      </c>
      <c r="I35" s="24" t="s">
        <v>297</v>
      </c>
      <c r="J35" s="25">
        <v>19671001</v>
      </c>
      <c r="K35" s="26" t="s">
        <v>298</v>
      </c>
      <c r="L35" s="27" t="s">
        <v>2450</v>
      </c>
      <c r="M35" s="16">
        <v>1</v>
      </c>
      <c r="N35" s="80">
        <v>1759</v>
      </c>
      <c r="O35" s="180">
        <v>0</v>
      </c>
      <c r="P35" s="173">
        <v>0</v>
      </c>
    </row>
    <row r="36" spans="1:16" ht="35.25" customHeight="1" x14ac:dyDescent="0.15">
      <c r="A36" s="19">
        <v>4003</v>
      </c>
      <c r="B36" s="20" t="s">
        <v>1356</v>
      </c>
      <c r="C36" s="20" t="s">
        <v>1538</v>
      </c>
      <c r="D36" s="21" t="s">
        <v>783</v>
      </c>
      <c r="E36" s="22">
        <v>218</v>
      </c>
      <c r="F36" s="102"/>
      <c r="G36" s="135"/>
      <c r="H36" s="28" t="s">
        <v>4889</v>
      </c>
      <c r="I36" s="24" t="s">
        <v>784</v>
      </c>
      <c r="J36" s="25">
        <v>19820331</v>
      </c>
      <c r="K36" s="26" t="s">
        <v>785</v>
      </c>
      <c r="L36" s="27" t="s">
        <v>1357</v>
      </c>
      <c r="M36" s="16">
        <v>1</v>
      </c>
      <c r="N36" s="80">
        <v>218</v>
      </c>
      <c r="O36" s="180">
        <v>0</v>
      </c>
      <c r="P36" s="173">
        <v>0</v>
      </c>
    </row>
    <row r="37" spans="1:16" ht="35.25" customHeight="1" x14ac:dyDescent="0.15">
      <c r="A37" s="19">
        <v>3030</v>
      </c>
      <c r="B37" s="20" t="s">
        <v>1358</v>
      </c>
      <c r="C37" s="20" t="s">
        <v>2068</v>
      </c>
      <c r="D37" s="21" t="s">
        <v>783</v>
      </c>
      <c r="E37" s="22">
        <v>3466</v>
      </c>
      <c r="F37" s="103">
        <v>220508</v>
      </c>
      <c r="G37" s="161" t="s">
        <v>1358</v>
      </c>
      <c r="H37" s="23">
        <v>0.3</v>
      </c>
      <c r="I37" s="24" t="s">
        <v>297</v>
      </c>
      <c r="J37" s="25">
        <v>19420401</v>
      </c>
      <c r="K37" s="26" t="s">
        <v>5202</v>
      </c>
      <c r="L37" s="27" t="s">
        <v>1359</v>
      </c>
      <c r="M37" s="16">
        <v>1</v>
      </c>
      <c r="N37" s="80">
        <v>3466</v>
      </c>
      <c r="O37" s="180">
        <v>1</v>
      </c>
      <c r="P37" s="173">
        <v>0</v>
      </c>
    </row>
    <row r="38" spans="1:16" ht="35.25" customHeight="1" x14ac:dyDescent="0.15">
      <c r="A38" s="19">
        <v>4694</v>
      </c>
      <c r="B38" s="20" t="s">
        <v>3001</v>
      </c>
      <c r="C38" s="20" t="s">
        <v>5265</v>
      </c>
      <c r="D38" s="21" t="s">
        <v>783</v>
      </c>
      <c r="E38" s="22">
        <v>151</v>
      </c>
      <c r="F38" s="102"/>
      <c r="G38" s="135"/>
      <c r="H38" s="28" t="s">
        <v>4889</v>
      </c>
      <c r="I38" s="24" t="s">
        <v>4104</v>
      </c>
      <c r="J38" s="25">
        <v>20090331</v>
      </c>
      <c r="K38" s="26" t="s">
        <v>785</v>
      </c>
      <c r="L38" s="27" t="s">
        <v>3002</v>
      </c>
      <c r="M38" s="16">
        <v>0</v>
      </c>
      <c r="N38" s="80">
        <v>0</v>
      </c>
      <c r="O38" s="180">
        <v>0</v>
      </c>
      <c r="P38" s="173">
        <v>0</v>
      </c>
    </row>
    <row r="39" spans="1:16" ht="35.25" customHeight="1" x14ac:dyDescent="0.15">
      <c r="A39" s="19">
        <v>4234</v>
      </c>
      <c r="B39" s="20" t="s">
        <v>1360</v>
      </c>
      <c r="C39" s="20" t="s">
        <v>5264</v>
      </c>
      <c r="D39" s="21" t="s">
        <v>783</v>
      </c>
      <c r="E39" s="22">
        <v>1110</v>
      </c>
      <c r="F39" s="102">
        <v>220685</v>
      </c>
      <c r="G39" s="135" t="s">
        <v>1780</v>
      </c>
      <c r="H39" s="23">
        <v>0.11</v>
      </c>
      <c r="I39" s="24" t="s">
        <v>61</v>
      </c>
      <c r="J39" s="25">
        <v>19860331</v>
      </c>
      <c r="K39" s="26" t="s">
        <v>785</v>
      </c>
      <c r="L39" s="27" t="s">
        <v>1361</v>
      </c>
      <c r="M39" s="16">
        <v>0</v>
      </c>
      <c r="N39" s="80">
        <v>0</v>
      </c>
      <c r="O39" s="180">
        <v>0</v>
      </c>
      <c r="P39" s="173">
        <v>0</v>
      </c>
    </row>
    <row r="40" spans="1:16" ht="35.25" customHeight="1" x14ac:dyDescent="0.15">
      <c r="A40" s="19">
        <v>3515</v>
      </c>
      <c r="B40" s="20" t="s">
        <v>1362</v>
      </c>
      <c r="C40" s="20" t="s">
        <v>4995</v>
      </c>
      <c r="D40" s="21" t="s">
        <v>783</v>
      </c>
      <c r="E40" s="22">
        <v>2395</v>
      </c>
      <c r="F40" s="102"/>
      <c r="G40" s="135"/>
      <c r="H40" s="28" t="s">
        <v>4889</v>
      </c>
      <c r="I40" s="24" t="s">
        <v>297</v>
      </c>
      <c r="J40" s="25">
        <v>19740331</v>
      </c>
      <c r="K40" s="26" t="s">
        <v>1363</v>
      </c>
      <c r="L40" s="27" t="s">
        <v>1364</v>
      </c>
      <c r="M40" s="16">
        <v>1</v>
      </c>
      <c r="N40" s="80">
        <v>2147</v>
      </c>
      <c r="O40" s="180">
        <v>1</v>
      </c>
      <c r="P40" s="173">
        <v>0</v>
      </c>
    </row>
    <row r="41" spans="1:16" ht="35.25" customHeight="1" x14ac:dyDescent="0.15">
      <c r="A41" s="19">
        <v>4663</v>
      </c>
      <c r="B41" s="20" t="s">
        <v>1365</v>
      </c>
      <c r="C41" s="20" t="s">
        <v>3680</v>
      </c>
      <c r="D41" s="21" t="s">
        <v>1084</v>
      </c>
      <c r="E41" s="22">
        <v>5032</v>
      </c>
      <c r="F41" s="102"/>
      <c r="G41" s="135"/>
      <c r="H41" s="23" t="s">
        <v>507</v>
      </c>
      <c r="I41" s="24" t="s">
        <v>297</v>
      </c>
      <c r="J41" s="25">
        <v>20070330</v>
      </c>
      <c r="K41" s="26" t="s">
        <v>3212</v>
      </c>
      <c r="L41" s="27" t="s">
        <v>1989</v>
      </c>
      <c r="M41" s="16">
        <v>0</v>
      </c>
      <c r="N41" s="80">
        <v>0</v>
      </c>
      <c r="O41" s="180">
        <v>0</v>
      </c>
      <c r="P41" s="173">
        <v>0</v>
      </c>
    </row>
    <row r="42" spans="1:16" ht="35.25" customHeight="1" x14ac:dyDescent="0.15">
      <c r="A42" s="19">
        <v>4067</v>
      </c>
      <c r="B42" s="20" t="s">
        <v>1990</v>
      </c>
      <c r="C42" s="20" t="s">
        <v>2830</v>
      </c>
      <c r="D42" s="21" t="s">
        <v>783</v>
      </c>
      <c r="E42" s="22">
        <v>1910</v>
      </c>
      <c r="F42" s="102">
        <v>220642</v>
      </c>
      <c r="G42" s="135" t="s">
        <v>1990</v>
      </c>
      <c r="H42" s="23">
        <v>0.19</v>
      </c>
      <c r="I42" s="24" t="s">
        <v>297</v>
      </c>
      <c r="J42" s="25">
        <v>19840314</v>
      </c>
      <c r="K42" s="26" t="s">
        <v>298</v>
      </c>
      <c r="L42" s="27" t="s">
        <v>1991</v>
      </c>
      <c r="M42" s="16">
        <v>1</v>
      </c>
      <c r="N42" s="80">
        <v>1585</v>
      </c>
      <c r="O42" s="180">
        <v>1</v>
      </c>
      <c r="P42" s="173">
        <v>0</v>
      </c>
    </row>
    <row r="43" spans="1:16" ht="35.25" customHeight="1" x14ac:dyDescent="0.15">
      <c r="A43" s="19">
        <v>3634</v>
      </c>
      <c r="B43" s="20" t="s">
        <v>1992</v>
      </c>
      <c r="C43" s="20" t="s">
        <v>3459</v>
      </c>
      <c r="D43" s="21" t="s">
        <v>783</v>
      </c>
      <c r="E43" s="22">
        <v>150</v>
      </c>
      <c r="F43" s="102"/>
      <c r="G43" s="135"/>
      <c r="H43" s="28" t="s">
        <v>4889</v>
      </c>
      <c r="I43" s="24" t="s">
        <v>784</v>
      </c>
      <c r="J43" s="25">
        <v>19760325</v>
      </c>
      <c r="K43" s="26" t="s">
        <v>785</v>
      </c>
      <c r="L43" s="27" t="s">
        <v>1993</v>
      </c>
      <c r="M43" s="16">
        <v>1</v>
      </c>
      <c r="N43" s="80">
        <v>150</v>
      </c>
      <c r="O43" s="180">
        <v>0</v>
      </c>
      <c r="P43" s="173">
        <v>0</v>
      </c>
    </row>
    <row r="44" spans="1:16" ht="35.25" customHeight="1" x14ac:dyDescent="0.15">
      <c r="A44" s="19">
        <v>4068</v>
      </c>
      <c r="B44" s="20" t="s">
        <v>1994</v>
      </c>
      <c r="C44" s="20" t="s">
        <v>2831</v>
      </c>
      <c r="D44" s="21" t="s">
        <v>783</v>
      </c>
      <c r="E44" s="22">
        <v>1148</v>
      </c>
      <c r="F44" s="102">
        <v>220650</v>
      </c>
      <c r="G44" s="135" t="s">
        <v>1862</v>
      </c>
      <c r="H44" s="23">
        <v>0.11</v>
      </c>
      <c r="I44" s="24" t="s">
        <v>297</v>
      </c>
      <c r="J44" s="25">
        <v>19840314</v>
      </c>
      <c r="K44" s="26" t="s">
        <v>336</v>
      </c>
      <c r="L44" s="27" t="s">
        <v>400</v>
      </c>
      <c r="M44" s="16">
        <v>1</v>
      </c>
      <c r="N44" s="80">
        <v>1148</v>
      </c>
      <c r="O44" s="180">
        <v>1</v>
      </c>
      <c r="P44" s="173">
        <v>0</v>
      </c>
    </row>
    <row r="45" spans="1:16" ht="35.25" customHeight="1" x14ac:dyDescent="0.15">
      <c r="A45" s="19">
        <v>4491</v>
      </c>
      <c r="B45" s="20" t="s">
        <v>401</v>
      </c>
      <c r="C45" s="20" t="s">
        <v>2657</v>
      </c>
      <c r="D45" s="21" t="s">
        <v>783</v>
      </c>
      <c r="E45" s="22">
        <v>205</v>
      </c>
      <c r="F45" s="102"/>
      <c r="G45" s="135"/>
      <c r="H45" s="28" t="s">
        <v>4889</v>
      </c>
      <c r="I45" s="24" t="s">
        <v>297</v>
      </c>
      <c r="J45" s="25">
        <v>19950331</v>
      </c>
      <c r="K45" s="26" t="s">
        <v>446</v>
      </c>
      <c r="L45" s="27" t="s">
        <v>402</v>
      </c>
      <c r="M45" s="16">
        <v>1</v>
      </c>
      <c r="N45" s="80">
        <v>205</v>
      </c>
      <c r="O45" s="180">
        <v>0</v>
      </c>
      <c r="P45" s="173">
        <v>0</v>
      </c>
    </row>
    <row r="46" spans="1:16" ht="35.25" customHeight="1" x14ac:dyDescent="0.15">
      <c r="A46" s="34">
        <v>4798</v>
      </c>
      <c r="B46" s="29" t="s">
        <v>5465</v>
      </c>
      <c r="C46" s="29" t="s">
        <v>5466</v>
      </c>
      <c r="D46" s="35" t="s">
        <v>783</v>
      </c>
      <c r="E46" s="36">
        <v>710</v>
      </c>
      <c r="F46" s="124"/>
      <c r="G46" s="162"/>
      <c r="H46" s="42" t="s">
        <v>717</v>
      </c>
      <c r="I46" s="38" t="s">
        <v>297</v>
      </c>
      <c r="J46" s="39">
        <v>20170929</v>
      </c>
      <c r="K46" s="40" t="s">
        <v>785</v>
      </c>
      <c r="L46" s="41" t="s">
        <v>5467</v>
      </c>
      <c r="M46" s="16">
        <v>1</v>
      </c>
      <c r="N46" s="80">
        <v>710</v>
      </c>
      <c r="O46" s="181">
        <v>0</v>
      </c>
      <c r="P46" s="177">
        <v>0</v>
      </c>
    </row>
    <row r="47" spans="1:16" ht="35.25" customHeight="1" x14ac:dyDescent="0.15">
      <c r="A47" s="19">
        <v>4252</v>
      </c>
      <c r="B47" s="20" t="s">
        <v>403</v>
      </c>
      <c r="C47" s="20" t="s">
        <v>4130</v>
      </c>
      <c r="D47" s="21" t="s">
        <v>783</v>
      </c>
      <c r="E47" s="22">
        <v>3271</v>
      </c>
      <c r="F47" s="102"/>
      <c r="G47" s="135"/>
      <c r="H47" s="28" t="s">
        <v>4890</v>
      </c>
      <c r="I47" s="24" t="s">
        <v>784</v>
      </c>
      <c r="J47" s="25">
        <v>19861001</v>
      </c>
      <c r="K47" s="26" t="s">
        <v>3111</v>
      </c>
      <c r="L47" s="27" t="s">
        <v>404</v>
      </c>
      <c r="M47" s="16">
        <v>1</v>
      </c>
      <c r="N47" s="80">
        <v>2437</v>
      </c>
      <c r="O47" s="180">
        <v>0</v>
      </c>
      <c r="P47" s="173">
        <v>0</v>
      </c>
    </row>
    <row r="48" spans="1:16" ht="35.25" customHeight="1" x14ac:dyDescent="0.15">
      <c r="A48" s="19">
        <v>3250</v>
      </c>
      <c r="B48" s="20" t="s">
        <v>405</v>
      </c>
      <c r="C48" s="20" t="s">
        <v>1436</v>
      </c>
      <c r="D48" s="21" t="s">
        <v>783</v>
      </c>
      <c r="E48" s="22">
        <v>1690</v>
      </c>
      <c r="F48" s="102">
        <v>220564</v>
      </c>
      <c r="G48" s="135" t="s">
        <v>1863</v>
      </c>
      <c r="H48" s="23">
        <v>0.18</v>
      </c>
      <c r="I48" s="24" t="s">
        <v>297</v>
      </c>
      <c r="J48" s="25">
        <v>19650301</v>
      </c>
      <c r="K48" s="26" t="s">
        <v>298</v>
      </c>
      <c r="L48" s="27" t="s">
        <v>406</v>
      </c>
      <c r="M48" s="16">
        <v>0</v>
      </c>
      <c r="N48" s="80">
        <v>0</v>
      </c>
      <c r="O48" s="180">
        <v>0</v>
      </c>
      <c r="P48" s="173">
        <v>0</v>
      </c>
    </row>
    <row r="49" spans="1:16" ht="35.25" customHeight="1" x14ac:dyDescent="0.15">
      <c r="A49" s="19">
        <v>3635</v>
      </c>
      <c r="B49" s="20" t="s">
        <v>407</v>
      </c>
      <c r="C49" s="20" t="s">
        <v>3460</v>
      </c>
      <c r="D49" s="21" t="s">
        <v>783</v>
      </c>
      <c r="E49" s="22">
        <v>300</v>
      </c>
      <c r="F49" s="102"/>
      <c r="G49" s="135"/>
      <c r="H49" s="28" t="s">
        <v>4889</v>
      </c>
      <c r="I49" s="24" t="s">
        <v>784</v>
      </c>
      <c r="J49" s="25">
        <v>19760325</v>
      </c>
      <c r="K49" s="26" t="s">
        <v>785</v>
      </c>
      <c r="L49" s="27" t="s">
        <v>408</v>
      </c>
      <c r="M49" s="16">
        <v>0</v>
      </c>
      <c r="N49" s="80">
        <v>0</v>
      </c>
      <c r="O49" s="180">
        <v>0</v>
      </c>
      <c r="P49" s="173">
        <v>0</v>
      </c>
    </row>
    <row r="50" spans="1:16" ht="35.25" customHeight="1" x14ac:dyDescent="0.15">
      <c r="A50" s="19">
        <v>3802</v>
      </c>
      <c r="B50" s="20" t="s">
        <v>409</v>
      </c>
      <c r="C50" s="20" t="s">
        <v>3500</v>
      </c>
      <c r="D50" s="21" t="s">
        <v>783</v>
      </c>
      <c r="E50" s="22">
        <v>583</v>
      </c>
      <c r="F50" s="102"/>
      <c r="G50" s="135"/>
      <c r="H50" s="28" t="s">
        <v>4889</v>
      </c>
      <c r="I50" s="24" t="s">
        <v>297</v>
      </c>
      <c r="J50" s="25">
        <v>19790312</v>
      </c>
      <c r="K50" s="26" t="s">
        <v>5202</v>
      </c>
      <c r="L50" s="27" t="s">
        <v>410</v>
      </c>
      <c r="M50" s="16">
        <v>1</v>
      </c>
      <c r="N50" s="80">
        <v>583</v>
      </c>
      <c r="O50" s="180">
        <v>0</v>
      </c>
      <c r="P50" s="173">
        <v>0</v>
      </c>
    </row>
    <row r="51" spans="1:16" ht="35.25" customHeight="1" x14ac:dyDescent="0.15">
      <c r="A51" s="19">
        <v>3388</v>
      </c>
      <c r="B51" s="20" t="s">
        <v>411</v>
      </c>
      <c r="C51" s="20" t="s">
        <v>4932</v>
      </c>
      <c r="D51" s="21" t="s">
        <v>783</v>
      </c>
      <c r="E51" s="22">
        <v>1737</v>
      </c>
      <c r="F51" s="102">
        <v>220559</v>
      </c>
      <c r="G51" s="135" t="s">
        <v>411</v>
      </c>
      <c r="H51" s="23">
        <v>0.16</v>
      </c>
      <c r="I51" s="24" t="s">
        <v>297</v>
      </c>
      <c r="J51" s="25">
        <v>19711215</v>
      </c>
      <c r="K51" s="26" t="s">
        <v>298</v>
      </c>
      <c r="L51" s="27" t="s">
        <v>412</v>
      </c>
      <c r="M51" s="16">
        <v>1</v>
      </c>
      <c r="N51" s="80">
        <v>1737</v>
      </c>
      <c r="O51" s="180">
        <v>0</v>
      </c>
      <c r="P51" s="173">
        <v>0</v>
      </c>
    </row>
    <row r="52" spans="1:16" ht="35.25" customHeight="1" x14ac:dyDescent="0.15">
      <c r="A52" s="19">
        <v>3565</v>
      </c>
      <c r="B52" s="20" t="s">
        <v>413</v>
      </c>
      <c r="C52" s="20" t="s">
        <v>5006</v>
      </c>
      <c r="D52" s="21" t="s">
        <v>783</v>
      </c>
      <c r="E52" s="22">
        <v>2000</v>
      </c>
      <c r="F52" s="102">
        <v>220589</v>
      </c>
      <c r="G52" s="135" t="s">
        <v>413</v>
      </c>
      <c r="H52" s="23">
        <v>0.2</v>
      </c>
      <c r="I52" s="24" t="s">
        <v>784</v>
      </c>
      <c r="J52" s="25">
        <v>19750325</v>
      </c>
      <c r="K52" s="26" t="s">
        <v>336</v>
      </c>
      <c r="L52" s="27" t="s">
        <v>414</v>
      </c>
      <c r="M52" s="16">
        <v>0</v>
      </c>
      <c r="N52" s="80">
        <v>0</v>
      </c>
      <c r="O52" s="180">
        <v>0</v>
      </c>
      <c r="P52" s="173">
        <v>0</v>
      </c>
    </row>
    <row r="53" spans="1:16" ht="35.25" customHeight="1" x14ac:dyDescent="0.15">
      <c r="A53" s="19">
        <v>4580</v>
      </c>
      <c r="B53" s="20" t="s">
        <v>415</v>
      </c>
      <c r="C53" s="20" t="s">
        <v>1406</v>
      </c>
      <c r="D53" s="21" t="s">
        <v>783</v>
      </c>
      <c r="E53" s="22">
        <v>1209</v>
      </c>
      <c r="F53" s="102"/>
      <c r="G53" s="135"/>
      <c r="H53" s="28" t="s">
        <v>4889</v>
      </c>
      <c r="I53" s="24" t="s">
        <v>784</v>
      </c>
      <c r="J53" s="25">
        <v>20000331</v>
      </c>
      <c r="K53" s="26" t="s">
        <v>785</v>
      </c>
      <c r="L53" s="27" t="s">
        <v>416</v>
      </c>
      <c r="M53" s="16">
        <v>1</v>
      </c>
      <c r="N53" s="80">
        <v>1209</v>
      </c>
      <c r="O53" s="180">
        <v>0</v>
      </c>
      <c r="P53" s="173">
        <v>0</v>
      </c>
    </row>
    <row r="54" spans="1:16" ht="35.25" customHeight="1" x14ac:dyDescent="0.15">
      <c r="A54" s="19">
        <v>4154</v>
      </c>
      <c r="B54" s="20" t="s">
        <v>417</v>
      </c>
      <c r="C54" s="20" t="s">
        <v>2855</v>
      </c>
      <c r="D54" s="21" t="s">
        <v>783</v>
      </c>
      <c r="E54" s="22">
        <v>857</v>
      </c>
      <c r="F54" s="102"/>
      <c r="G54" s="135"/>
      <c r="H54" s="28" t="s">
        <v>4889</v>
      </c>
      <c r="I54" s="24" t="s">
        <v>784</v>
      </c>
      <c r="J54" s="25">
        <v>19841211</v>
      </c>
      <c r="K54" s="26" t="s">
        <v>5202</v>
      </c>
      <c r="L54" s="27" t="s">
        <v>418</v>
      </c>
      <c r="M54" s="16">
        <v>1</v>
      </c>
      <c r="N54" s="80">
        <v>857</v>
      </c>
      <c r="O54" s="180">
        <v>0</v>
      </c>
      <c r="P54" s="173">
        <v>0</v>
      </c>
    </row>
    <row r="55" spans="1:16" ht="35.25" customHeight="1" x14ac:dyDescent="0.15">
      <c r="A55" s="19">
        <v>3218</v>
      </c>
      <c r="B55" s="20" t="s">
        <v>419</v>
      </c>
      <c r="C55" s="20" t="s">
        <v>2093</v>
      </c>
      <c r="D55" s="21" t="s">
        <v>783</v>
      </c>
      <c r="E55" s="22">
        <v>4940</v>
      </c>
      <c r="F55" s="102">
        <v>220516</v>
      </c>
      <c r="G55" s="135" t="s">
        <v>419</v>
      </c>
      <c r="H55" s="28">
        <v>0.53</v>
      </c>
      <c r="I55" s="24" t="s">
        <v>297</v>
      </c>
      <c r="J55" s="25">
        <v>19620901</v>
      </c>
      <c r="K55" s="26" t="s">
        <v>298</v>
      </c>
      <c r="L55" s="27" t="s">
        <v>420</v>
      </c>
      <c r="M55" s="16">
        <v>1</v>
      </c>
      <c r="N55" s="80">
        <v>2008</v>
      </c>
      <c r="O55" s="180">
        <v>1</v>
      </c>
      <c r="P55" s="173">
        <v>0</v>
      </c>
    </row>
    <row r="56" spans="1:16" ht="35.25" customHeight="1" x14ac:dyDescent="0.15">
      <c r="A56" s="19">
        <v>4664</v>
      </c>
      <c r="B56" s="20" t="s">
        <v>421</v>
      </c>
      <c r="C56" s="20" t="s">
        <v>3681</v>
      </c>
      <c r="D56" s="21" t="s">
        <v>783</v>
      </c>
      <c r="E56" s="22">
        <v>2001</v>
      </c>
      <c r="F56" s="102">
        <v>221502</v>
      </c>
      <c r="G56" s="135" t="s">
        <v>1781</v>
      </c>
      <c r="H56" s="23">
        <v>0.2</v>
      </c>
      <c r="I56" s="24" t="s">
        <v>297</v>
      </c>
      <c r="J56" s="25">
        <v>20070330</v>
      </c>
      <c r="K56" s="26" t="s">
        <v>3947</v>
      </c>
      <c r="L56" s="27" t="s">
        <v>422</v>
      </c>
      <c r="M56" s="16">
        <v>1</v>
      </c>
      <c r="N56" s="80">
        <v>1447</v>
      </c>
      <c r="O56" s="180">
        <v>0</v>
      </c>
      <c r="P56" s="173">
        <v>0</v>
      </c>
    </row>
    <row r="57" spans="1:16" ht="35.25" customHeight="1" x14ac:dyDescent="0.15">
      <c r="A57" s="19">
        <v>4470</v>
      </c>
      <c r="B57" s="20" t="s">
        <v>423</v>
      </c>
      <c r="C57" s="20" t="s">
        <v>3138</v>
      </c>
      <c r="D57" s="21" t="s">
        <v>783</v>
      </c>
      <c r="E57" s="22">
        <v>395</v>
      </c>
      <c r="F57" s="102"/>
      <c r="G57" s="135"/>
      <c r="H57" s="28" t="s">
        <v>4889</v>
      </c>
      <c r="I57" s="24" t="s">
        <v>297</v>
      </c>
      <c r="J57" s="25">
        <v>19940331</v>
      </c>
      <c r="K57" s="26" t="s">
        <v>785</v>
      </c>
      <c r="L57" s="27" t="s">
        <v>154</v>
      </c>
      <c r="M57" s="16">
        <v>1</v>
      </c>
      <c r="N57" s="80">
        <v>395</v>
      </c>
      <c r="O57" s="180">
        <v>0</v>
      </c>
      <c r="P57" s="173">
        <v>0</v>
      </c>
    </row>
    <row r="58" spans="1:16" ht="35.25" customHeight="1" x14ac:dyDescent="0.15">
      <c r="A58" s="19">
        <v>4656</v>
      </c>
      <c r="B58" s="20" t="s">
        <v>155</v>
      </c>
      <c r="C58" s="20" t="s">
        <v>3678</v>
      </c>
      <c r="D58" s="21" t="s">
        <v>783</v>
      </c>
      <c r="E58" s="22">
        <v>2898</v>
      </c>
      <c r="F58" s="102">
        <v>221531</v>
      </c>
      <c r="G58" s="135" t="s">
        <v>1782</v>
      </c>
      <c r="H58" s="23">
        <v>0.28999999999999998</v>
      </c>
      <c r="I58" s="24" t="s">
        <v>297</v>
      </c>
      <c r="J58" s="25">
        <v>20060929</v>
      </c>
      <c r="K58" s="26" t="s">
        <v>3947</v>
      </c>
      <c r="L58" s="27" t="s">
        <v>5491</v>
      </c>
      <c r="M58" s="16">
        <v>2</v>
      </c>
      <c r="N58" s="80">
        <v>2327</v>
      </c>
      <c r="O58" s="180">
        <v>0</v>
      </c>
      <c r="P58" s="173">
        <v>0</v>
      </c>
    </row>
    <row r="59" spans="1:16" ht="35.25" customHeight="1" x14ac:dyDescent="0.15">
      <c r="A59" s="19">
        <v>4237</v>
      </c>
      <c r="B59" s="20" t="s">
        <v>3043</v>
      </c>
      <c r="C59" s="20" t="s">
        <v>4126</v>
      </c>
      <c r="D59" s="21" t="s">
        <v>783</v>
      </c>
      <c r="E59" s="22">
        <v>6392</v>
      </c>
      <c r="F59" s="102">
        <v>220676</v>
      </c>
      <c r="G59" s="135" t="s">
        <v>1783</v>
      </c>
      <c r="H59" s="23">
        <v>0.63</v>
      </c>
      <c r="I59" s="24" t="s">
        <v>297</v>
      </c>
      <c r="J59" s="25">
        <v>19860331</v>
      </c>
      <c r="K59" s="26" t="s">
        <v>446</v>
      </c>
      <c r="L59" s="27" t="s">
        <v>1955</v>
      </c>
      <c r="M59" s="16">
        <v>1</v>
      </c>
      <c r="N59" s="80">
        <v>960</v>
      </c>
      <c r="O59" s="180">
        <v>0</v>
      </c>
      <c r="P59" s="173">
        <v>0</v>
      </c>
    </row>
    <row r="60" spans="1:16" ht="35.25" customHeight="1" x14ac:dyDescent="0.15">
      <c r="A60" s="19">
        <v>3940</v>
      </c>
      <c r="B60" s="20" t="s">
        <v>3876</v>
      </c>
      <c r="C60" s="20" t="s">
        <v>3765</v>
      </c>
      <c r="D60" s="21" t="s">
        <v>783</v>
      </c>
      <c r="E60" s="22">
        <v>193</v>
      </c>
      <c r="F60" s="102"/>
      <c r="G60" s="135"/>
      <c r="H60" s="28" t="s">
        <v>4889</v>
      </c>
      <c r="I60" s="24" t="s">
        <v>297</v>
      </c>
      <c r="J60" s="25">
        <v>19810331</v>
      </c>
      <c r="K60" s="26" t="s">
        <v>785</v>
      </c>
      <c r="L60" s="27" t="s">
        <v>1570</v>
      </c>
      <c r="M60" s="16">
        <v>1</v>
      </c>
      <c r="N60" s="80">
        <v>193</v>
      </c>
      <c r="O60" s="180">
        <v>0</v>
      </c>
      <c r="P60" s="173">
        <v>0</v>
      </c>
    </row>
    <row r="61" spans="1:16" ht="35.25" customHeight="1" x14ac:dyDescent="0.15">
      <c r="A61" s="19">
        <v>4624</v>
      </c>
      <c r="B61" s="20" t="s">
        <v>156</v>
      </c>
      <c r="C61" s="20" t="s">
        <v>1423</v>
      </c>
      <c r="D61" s="21" t="s">
        <v>783</v>
      </c>
      <c r="E61" s="22">
        <v>3826</v>
      </c>
      <c r="F61" s="102"/>
      <c r="G61" s="135"/>
      <c r="H61" s="28" t="s">
        <v>4889</v>
      </c>
      <c r="I61" s="24" t="s">
        <v>297</v>
      </c>
      <c r="J61" s="25">
        <v>20030331</v>
      </c>
      <c r="K61" s="26" t="s">
        <v>336</v>
      </c>
      <c r="L61" s="27" t="s">
        <v>157</v>
      </c>
      <c r="M61" s="16">
        <v>2</v>
      </c>
      <c r="N61" s="80">
        <v>2141</v>
      </c>
      <c r="O61" s="180">
        <v>1</v>
      </c>
      <c r="P61" s="173">
        <v>0</v>
      </c>
    </row>
    <row r="62" spans="1:16" ht="35.25" customHeight="1" x14ac:dyDescent="0.15">
      <c r="A62" s="19">
        <v>3689</v>
      </c>
      <c r="B62" s="20" t="s">
        <v>158</v>
      </c>
      <c r="C62" s="20" t="s">
        <v>3475</v>
      </c>
      <c r="D62" s="21" t="s">
        <v>783</v>
      </c>
      <c r="E62" s="22">
        <v>160</v>
      </c>
      <c r="F62" s="102"/>
      <c r="G62" s="135"/>
      <c r="H62" s="28" t="s">
        <v>4889</v>
      </c>
      <c r="I62" s="24" t="s">
        <v>784</v>
      </c>
      <c r="J62" s="25">
        <v>19770310</v>
      </c>
      <c r="K62" s="26" t="s">
        <v>785</v>
      </c>
      <c r="L62" s="27" t="s">
        <v>159</v>
      </c>
      <c r="M62" s="16">
        <v>1</v>
      </c>
      <c r="N62" s="80">
        <v>133</v>
      </c>
      <c r="O62" s="180">
        <v>0</v>
      </c>
      <c r="P62" s="173">
        <v>0</v>
      </c>
    </row>
    <row r="63" spans="1:16" ht="35.25" customHeight="1" x14ac:dyDescent="0.15">
      <c r="A63" s="19">
        <v>3803</v>
      </c>
      <c r="B63" s="20" t="s">
        <v>160</v>
      </c>
      <c r="C63" s="20" t="s">
        <v>3501</v>
      </c>
      <c r="D63" s="21" t="s">
        <v>783</v>
      </c>
      <c r="E63" s="22">
        <v>652</v>
      </c>
      <c r="F63" s="102">
        <v>220607</v>
      </c>
      <c r="G63" s="135" t="s">
        <v>160</v>
      </c>
      <c r="H63" s="23">
        <v>7.0000000000000007E-2</v>
      </c>
      <c r="I63" s="24" t="s">
        <v>784</v>
      </c>
      <c r="J63" s="25">
        <v>19790312</v>
      </c>
      <c r="K63" s="26" t="s">
        <v>4523</v>
      </c>
      <c r="L63" s="27" t="s">
        <v>161</v>
      </c>
      <c r="M63" s="16">
        <v>0</v>
      </c>
      <c r="N63" s="80">
        <v>0</v>
      </c>
      <c r="O63" s="180">
        <v>0</v>
      </c>
      <c r="P63" s="173">
        <v>0</v>
      </c>
    </row>
    <row r="64" spans="1:16" ht="35.25" customHeight="1" x14ac:dyDescent="0.15">
      <c r="A64" s="19">
        <v>3496</v>
      </c>
      <c r="B64" s="20" t="s">
        <v>162</v>
      </c>
      <c r="C64" s="20" t="s">
        <v>1896</v>
      </c>
      <c r="D64" s="21" t="s">
        <v>783</v>
      </c>
      <c r="E64" s="22">
        <v>1534</v>
      </c>
      <c r="F64" s="102"/>
      <c r="G64" s="135"/>
      <c r="H64" s="28" t="s">
        <v>4889</v>
      </c>
      <c r="I64" s="24" t="s">
        <v>784</v>
      </c>
      <c r="J64" s="25">
        <v>19740331</v>
      </c>
      <c r="K64" s="26" t="s">
        <v>785</v>
      </c>
      <c r="L64" s="27" t="s">
        <v>163</v>
      </c>
      <c r="M64" s="16">
        <v>0</v>
      </c>
      <c r="N64" s="80">
        <v>0</v>
      </c>
      <c r="O64" s="180">
        <v>0</v>
      </c>
      <c r="P64" s="173">
        <v>0</v>
      </c>
    </row>
    <row r="65" spans="1:16" ht="35.25" customHeight="1" x14ac:dyDescent="0.15">
      <c r="A65" s="19">
        <v>3170</v>
      </c>
      <c r="B65" s="20" t="s">
        <v>164</v>
      </c>
      <c r="C65" s="20" t="s">
        <v>2083</v>
      </c>
      <c r="D65" s="21" t="s">
        <v>783</v>
      </c>
      <c r="E65" s="22">
        <v>200</v>
      </c>
      <c r="F65" s="102"/>
      <c r="G65" s="135"/>
      <c r="H65" s="28" t="s">
        <v>4889</v>
      </c>
      <c r="I65" s="24" t="s">
        <v>297</v>
      </c>
      <c r="J65" s="25">
        <v>19581101</v>
      </c>
      <c r="K65" s="26" t="s">
        <v>5202</v>
      </c>
      <c r="L65" s="27" t="s">
        <v>165</v>
      </c>
      <c r="M65" s="16">
        <v>1</v>
      </c>
      <c r="N65" s="80">
        <v>200</v>
      </c>
      <c r="O65" s="180">
        <v>0</v>
      </c>
      <c r="P65" s="173">
        <v>0</v>
      </c>
    </row>
    <row r="66" spans="1:16" ht="35.25" customHeight="1" x14ac:dyDescent="0.15">
      <c r="A66" s="19">
        <v>4744</v>
      </c>
      <c r="B66" s="20" t="s">
        <v>2392</v>
      </c>
      <c r="C66" s="20" t="s">
        <v>2393</v>
      </c>
      <c r="D66" s="21" t="s">
        <v>4246</v>
      </c>
      <c r="E66" s="22">
        <v>151</v>
      </c>
      <c r="F66" s="102"/>
      <c r="G66" s="135"/>
      <c r="H66" s="28" t="s">
        <v>4889</v>
      </c>
      <c r="I66" s="24" t="s">
        <v>4104</v>
      </c>
      <c r="J66" s="25">
        <v>20120331</v>
      </c>
      <c r="K66" s="26" t="s">
        <v>2469</v>
      </c>
      <c r="L66" s="27" t="s">
        <v>2394</v>
      </c>
      <c r="M66" s="16">
        <v>0</v>
      </c>
      <c r="N66" s="80">
        <v>0</v>
      </c>
      <c r="O66" s="180">
        <v>0</v>
      </c>
      <c r="P66" s="173">
        <v>0</v>
      </c>
    </row>
    <row r="67" spans="1:16" ht="35.25" customHeight="1" x14ac:dyDescent="0.15">
      <c r="A67" s="19">
        <v>4774</v>
      </c>
      <c r="B67" s="20" t="s">
        <v>5361</v>
      </c>
      <c r="C67" s="20" t="s">
        <v>5363</v>
      </c>
      <c r="D67" s="21" t="s">
        <v>2618</v>
      </c>
      <c r="E67" s="22">
        <v>198</v>
      </c>
      <c r="F67" s="102"/>
      <c r="G67" s="135"/>
      <c r="H67" s="28"/>
      <c r="I67" s="24" t="s">
        <v>39</v>
      </c>
      <c r="J67" s="25">
        <v>20140930</v>
      </c>
      <c r="K67" s="26" t="s">
        <v>3212</v>
      </c>
      <c r="L67" s="27" t="s">
        <v>5362</v>
      </c>
      <c r="M67" s="16">
        <v>0</v>
      </c>
      <c r="N67" s="80">
        <v>0</v>
      </c>
      <c r="O67" s="180">
        <v>0</v>
      </c>
      <c r="P67" s="173">
        <v>0</v>
      </c>
    </row>
    <row r="68" spans="1:16" ht="35.25" customHeight="1" x14ac:dyDescent="0.15">
      <c r="A68" s="19">
        <v>4266</v>
      </c>
      <c r="B68" s="20" t="s">
        <v>166</v>
      </c>
      <c r="C68" s="20" t="s">
        <v>5217</v>
      </c>
      <c r="D68" s="21" t="s">
        <v>783</v>
      </c>
      <c r="E68" s="22">
        <v>1391</v>
      </c>
      <c r="F68" s="102"/>
      <c r="G68" s="135"/>
      <c r="H68" s="28" t="s">
        <v>4889</v>
      </c>
      <c r="I68" s="24" t="s">
        <v>297</v>
      </c>
      <c r="J68" s="25">
        <v>19870331</v>
      </c>
      <c r="K68" s="26" t="s">
        <v>785</v>
      </c>
      <c r="L68" s="27" t="s">
        <v>167</v>
      </c>
      <c r="M68" s="16">
        <v>0</v>
      </c>
      <c r="N68" s="80">
        <v>0</v>
      </c>
      <c r="O68" s="180">
        <v>0</v>
      </c>
      <c r="P68" s="173">
        <v>0</v>
      </c>
    </row>
    <row r="69" spans="1:16" ht="35.25" customHeight="1" x14ac:dyDescent="0.15">
      <c r="A69" s="19">
        <v>4329</v>
      </c>
      <c r="B69" s="20" t="s">
        <v>1906</v>
      </c>
      <c r="C69" s="20" t="s">
        <v>2485</v>
      </c>
      <c r="D69" s="21" t="s">
        <v>783</v>
      </c>
      <c r="E69" s="22">
        <v>289</v>
      </c>
      <c r="F69" s="102"/>
      <c r="G69" s="135"/>
      <c r="H69" s="28" t="s">
        <v>4889</v>
      </c>
      <c r="I69" s="24" t="s">
        <v>297</v>
      </c>
      <c r="J69" s="25">
        <v>19890331</v>
      </c>
      <c r="K69" s="26" t="s">
        <v>785</v>
      </c>
      <c r="L69" s="27" t="s">
        <v>3861</v>
      </c>
      <c r="M69" s="16">
        <v>0</v>
      </c>
      <c r="N69" s="80">
        <v>0</v>
      </c>
      <c r="O69" s="180">
        <v>0</v>
      </c>
      <c r="P69" s="173">
        <v>0</v>
      </c>
    </row>
    <row r="70" spans="1:16" ht="35.25" customHeight="1" x14ac:dyDescent="0.15">
      <c r="A70" s="19">
        <v>3261</v>
      </c>
      <c r="B70" s="20" t="s">
        <v>3862</v>
      </c>
      <c r="C70" s="20" t="s">
        <v>1437</v>
      </c>
      <c r="D70" s="21" t="s">
        <v>783</v>
      </c>
      <c r="E70" s="22">
        <v>330</v>
      </c>
      <c r="F70" s="102"/>
      <c r="G70" s="135"/>
      <c r="H70" s="28" t="s">
        <v>4889</v>
      </c>
      <c r="I70" s="24" t="s">
        <v>297</v>
      </c>
      <c r="J70" s="25">
        <v>19650401</v>
      </c>
      <c r="K70" s="26" t="s">
        <v>336</v>
      </c>
      <c r="L70" s="27" t="s">
        <v>324</v>
      </c>
      <c r="M70" s="16">
        <v>1</v>
      </c>
      <c r="N70" s="80">
        <v>252</v>
      </c>
      <c r="O70" s="180">
        <v>0</v>
      </c>
      <c r="P70" s="173">
        <v>0</v>
      </c>
    </row>
    <row r="71" spans="1:16" ht="35.25" customHeight="1" x14ac:dyDescent="0.15">
      <c r="A71" s="19">
        <v>4631</v>
      </c>
      <c r="B71" s="20" t="s">
        <v>325</v>
      </c>
      <c r="C71" s="20" t="s">
        <v>1426</v>
      </c>
      <c r="D71" s="21" t="s">
        <v>783</v>
      </c>
      <c r="E71" s="22">
        <v>2041</v>
      </c>
      <c r="F71" s="102">
        <v>221526</v>
      </c>
      <c r="G71" s="135" t="s">
        <v>1784</v>
      </c>
      <c r="H71" s="23">
        <v>0.2</v>
      </c>
      <c r="I71" s="24" t="s">
        <v>61</v>
      </c>
      <c r="J71" s="25">
        <v>20040331</v>
      </c>
      <c r="K71" s="26" t="s">
        <v>298</v>
      </c>
      <c r="L71" s="27" t="s">
        <v>326</v>
      </c>
      <c r="M71" s="16">
        <v>0</v>
      </c>
      <c r="N71" s="80">
        <v>0</v>
      </c>
      <c r="O71" s="180">
        <v>0</v>
      </c>
      <c r="P71" s="173">
        <v>0</v>
      </c>
    </row>
    <row r="72" spans="1:16" ht="35.25" customHeight="1" x14ac:dyDescent="0.15">
      <c r="A72" s="19">
        <v>4682</v>
      </c>
      <c r="B72" s="20" t="s">
        <v>3329</v>
      </c>
      <c r="C72" s="20" t="s">
        <v>3693</v>
      </c>
      <c r="D72" s="21" t="s">
        <v>376</v>
      </c>
      <c r="E72" s="22">
        <v>59705</v>
      </c>
      <c r="F72" s="102">
        <v>440008</v>
      </c>
      <c r="G72" s="135" t="s">
        <v>1785</v>
      </c>
      <c r="H72" s="23">
        <v>4.7</v>
      </c>
      <c r="I72" s="24" t="s">
        <v>784</v>
      </c>
      <c r="J72" s="25">
        <v>20080331</v>
      </c>
      <c r="K72" s="26" t="s">
        <v>298</v>
      </c>
      <c r="L72" s="27" t="s">
        <v>3330</v>
      </c>
      <c r="M72" s="16">
        <v>1</v>
      </c>
      <c r="N72" s="80">
        <v>2005</v>
      </c>
      <c r="O72" s="180">
        <v>2</v>
      </c>
      <c r="P72" s="173">
        <v>0</v>
      </c>
    </row>
    <row r="73" spans="1:16" ht="35.25" customHeight="1" x14ac:dyDescent="0.15">
      <c r="A73" s="19">
        <v>4476</v>
      </c>
      <c r="B73" s="20" t="s">
        <v>327</v>
      </c>
      <c r="C73" s="20" t="s">
        <v>2655</v>
      </c>
      <c r="D73" s="21" t="s">
        <v>783</v>
      </c>
      <c r="E73" s="22">
        <v>1454</v>
      </c>
      <c r="F73" s="102"/>
      <c r="G73" s="135"/>
      <c r="H73" s="28" t="s">
        <v>4889</v>
      </c>
      <c r="I73" s="24" t="s">
        <v>297</v>
      </c>
      <c r="J73" s="25">
        <v>19940331</v>
      </c>
      <c r="K73" s="26" t="s">
        <v>5202</v>
      </c>
      <c r="L73" s="27" t="s">
        <v>4901</v>
      </c>
      <c r="M73" s="16">
        <v>1</v>
      </c>
      <c r="N73" s="80">
        <v>1454</v>
      </c>
      <c r="O73" s="180">
        <v>0</v>
      </c>
      <c r="P73" s="173">
        <v>0</v>
      </c>
    </row>
    <row r="74" spans="1:16" ht="35.25" customHeight="1" x14ac:dyDescent="0.15">
      <c r="A74" s="19">
        <v>4589</v>
      </c>
      <c r="B74" s="20" t="s">
        <v>4902</v>
      </c>
      <c r="C74" s="20" t="s">
        <v>1415</v>
      </c>
      <c r="D74" s="21" t="s">
        <v>296</v>
      </c>
      <c r="E74" s="22">
        <v>34655</v>
      </c>
      <c r="F74" s="102">
        <v>330068</v>
      </c>
      <c r="G74" s="135" t="s">
        <v>4902</v>
      </c>
      <c r="H74" s="23">
        <v>3.6</v>
      </c>
      <c r="I74" s="24" t="s">
        <v>3986</v>
      </c>
      <c r="J74" s="25">
        <v>20000331</v>
      </c>
      <c r="K74" s="26" t="s">
        <v>4533</v>
      </c>
      <c r="L74" s="27" t="s">
        <v>4903</v>
      </c>
      <c r="M74" s="16">
        <v>2</v>
      </c>
      <c r="N74" s="80">
        <v>7275</v>
      </c>
      <c r="O74" s="180">
        <v>1</v>
      </c>
      <c r="P74" s="173">
        <v>0</v>
      </c>
    </row>
    <row r="75" spans="1:16" ht="35.25" customHeight="1" x14ac:dyDescent="0.15">
      <c r="A75" s="19">
        <v>4444</v>
      </c>
      <c r="B75" s="20" t="s">
        <v>4904</v>
      </c>
      <c r="C75" s="20" t="s">
        <v>3131</v>
      </c>
      <c r="D75" s="21" t="s">
        <v>783</v>
      </c>
      <c r="E75" s="22">
        <v>2001</v>
      </c>
      <c r="F75" s="102">
        <v>221508</v>
      </c>
      <c r="G75" s="135" t="s">
        <v>1786</v>
      </c>
      <c r="H75" s="23">
        <v>0.2</v>
      </c>
      <c r="I75" s="24" t="s">
        <v>297</v>
      </c>
      <c r="J75" s="25">
        <v>19930331</v>
      </c>
      <c r="K75" s="26" t="s">
        <v>298</v>
      </c>
      <c r="L75" s="27" t="s">
        <v>1336</v>
      </c>
      <c r="M75" s="16">
        <v>1</v>
      </c>
      <c r="N75" s="80">
        <v>1561</v>
      </c>
      <c r="O75" s="180">
        <v>0</v>
      </c>
      <c r="P75" s="173">
        <v>0</v>
      </c>
    </row>
    <row r="76" spans="1:16" ht="35.25" customHeight="1" x14ac:dyDescent="0.15">
      <c r="A76" s="19">
        <v>3234</v>
      </c>
      <c r="B76" s="20" t="s">
        <v>1337</v>
      </c>
      <c r="C76" s="20" t="s">
        <v>1431</v>
      </c>
      <c r="D76" s="21" t="s">
        <v>783</v>
      </c>
      <c r="E76" s="22">
        <v>3500</v>
      </c>
      <c r="F76" s="102">
        <v>220692</v>
      </c>
      <c r="G76" s="135" t="s">
        <v>1787</v>
      </c>
      <c r="H76" s="23">
        <v>0.35</v>
      </c>
      <c r="I76" s="24" t="s">
        <v>297</v>
      </c>
      <c r="J76" s="25">
        <v>19640201</v>
      </c>
      <c r="K76" s="26" t="s">
        <v>5202</v>
      </c>
      <c r="L76" s="27" t="s">
        <v>1338</v>
      </c>
      <c r="M76" s="16">
        <v>2</v>
      </c>
      <c r="N76" s="80">
        <v>1449</v>
      </c>
      <c r="O76" s="180">
        <v>0</v>
      </c>
      <c r="P76" s="173">
        <v>0</v>
      </c>
    </row>
    <row r="77" spans="1:16" ht="35.25" customHeight="1" x14ac:dyDescent="0.15">
      <c r="A77" s="19">
        <v>4475</v>
      </c>
      <c r="B77" s="20" t="s">
        <v>1339</v>
      </c>
      <c r="C77" s="20" t="s">
        <v>2654</v>
      </c>
      <c r="D77" s="21" t="s">
        <v>783</v>
      </c>
      <c r="E77" s="22">
        <v>1800</v>
      </c>
      <c r="F77" s="102">
        <v>221507</v>
      </c>
      <c r="G77" s="135" t="s">
        <v>1788</v>
      </c>
      <c r="H77" s="23">
        <v>0.18</v>
      </c>
      <c r="I77" s="24" t="s">
        <v>297</v>
      </c>
      <c r="J77" s="25">
        <v>19940331</v>
      </c>
      <c r="K77" s="26" t="s">
        <v>298</v>
      </c>
      <c r="L77" s="27" t="s">
        <v>1340</v>
      </c>
      <c r="M77" s="16">
        <v>0</v>
      </c>
      <c r="N77" s="80">
        <v>0</v>
      </c>
      <c r="O77" s="180">
        <v>0</v>
      </c>
      <c r="P77" s="173">
        <v>0</v>
      </c>
    </row>
    <row r="78" spans="1:16" ht="35.25" customHeight="1" x14ac:dyDescent="0.15">
      <c r="A78" s="19">
        <v>3519</v>
      </c>
      <c r="B78" s="20" t="s">
        <v>3331</v>
      </c>
      <c r="C78" s="20" t="s">
        <v>4999</v>
      </c>
      <c r="D78" s="21" t="s">
        <v>783</v>
      </c>
      <c r="E78" s="22">
        <v>1385</v>
      </c>
      <c r="F78" s="102">
        <v>220551</v>
      </c>
      <c r="G78" s="135" t="s">
        <v>1789</v>
      </c>
      <c r="H78" s="23">
        <v>0.12</v>
      </c>
      <c r="I78" s="24" t="s">
        <v>297</v>
      </c>
      <c r="J78" s="25">
        <v>19740331</v>
      </c>
      <c r="K78" s="26" t="s">
        <v>5202</v>
      </c>
      <c r="L78" s="27" t="s">
        <v>4842</v>
      </c>
      <c r="M78" s="16">
        <v>0</v>
      </c>
      <c r="N78" s="80">
        <v>0</v>
      </c>
      <c r="O78" s="180">
        <v>0</v>
      </c>
      <c r="P78" s="173">
        <v>0</v>
      </c>
    </row>
    <row r="79" spans="1:16" ht="35.25" customHeight="1" x14ac:dyDescent="0.15">
      <c r="A79" s="19">
        <v>3524</v>
      </c>
      <c r="B79" s="20" t="s">
        <v>3332</v>
      </c>
      <c r="C79" s="20" t="s">
        <v>5003</v>
      </c>
      <c r="D79" s="21" t="s">
        <v>783</v>
      </c>
      <c r="E79" s="22">
        <v>415</v>
      </c>
      <c r="F79" s="102"/>
      <c r="G79" s="135"/>
      <c r="H79" s="28" t="s">
        <v>4889</v>
      </c>
      <c r="I79" s="24" t="s">
        <v>297</v>
      </c>
      <c r="J79" s="25">
        <v>19740331</v>
      </c>
      <c r="K79" s="26" t="s">
        <v>785</v>
      </c>
      <c r="L79" s="27" t="s">
        <v>2815</v>
      </c>
      <c r="M79" s="16">
        <v>0</v>
      </c>
      <c r="N79" s="80">
        <v>0</v>
      </c>
      <c r="O79" s="180">
        <v>0</v>
      </c>
      <c r="P79" s="173">
        <v>0</v>
      </c>
    </row>
    <row r="80" spans="1:16" ht="35.25" customHeight="1" x14ac:dyDescent="0.15">
      <c r="A80" s="19">
        <v>3389</v>
      </c>
      <c r="B80" s="20" t="s">
        <v>772</v>
      </c>
      <c r="C80" s="20" t="s">
        <v>4933</v>
      </c>
      <c r="D80" s="21" t="s">
        <v>783</v>
      </c>
      <c r="E80" s="22">
        <v>1972</v>
      </c>
      <c r="F80" s="102">
        <v>220552</v>
      </c>
      <c r="G80" s="135" t="s">
        <v>1790</v>
      </c>
      <c r="H80" s="23">
        <v>0.2</v>
      </c>
      <c r="I80" s="24" t="s">
        <v>297</v>
      </c>
      <c r="J80" s="25">
        <v>19711215</v>
      </c>
      <c r="K80" s="26" t="s">
        <v>785</v>
      </c>
      <c r="L80" s="27" t="s">
        <v>3342</v>
      </c>
      <c r="M80" s="16">
        <v>0</v>
      </c>
      <c r="N80" s="80">
        <v>0</v>
      </c>
      <c r="O80" s="180">
        <v>1</v>
      </c>
      <c r="P80" s="173">
        <v>0</v>
      </c>
    </row>
    <row r="81" spans="1:16" ht="35.25" customHeight="1" x14ac:dyDescent="0.15">
      <c r="A81" s="19">
        <v>3893</v>
      </c>
      <c r="B81" s="20" t="s">
        <v>4007</v>
      </c>
      <c r="C81" s="20" t="s">
        <v>3532</v>
      </c>
      <c r="D81" s="21" t="s">
        <v>783</v>
      </c>
      <c r="E81" s="22">
        <v>1424</v>
      </c>
      <c r="F81" s="102">
        <v>220613</v>
      </c>
      <c r="G81" s="135" t="s">
        <v>1791</v>
      </c>
      <c r="H81" s="23">
        <v>0.15</v>
      </c>
      <c r="I81" s="24" t="s">
        <v>297</v>
      </c>
      <c r="J81" s="25">
        <v>19800219</v>
      </c>
      <c r="K81" s="26" t="s">
        <v>785</v>
      </c>
      <c r="L81" s="27" t="s">
        <v>5083</v>
      </c>
      <c r="M81" s="16">
        <v>1</v>
      </c>
      <c r="N81" s="80">
        <v>1424</v>
      </c>
      <c r="O81" s="180">
        <v>0</v>
      </c>
      <c r="P81" s="173">
        <v>0</v>
      </c>
    </row>
    <row r="82" spans="1:16" ht="35.25" customHeight="1" x14ac:dyDescent="0.15">
      <c r="A82" s="19">
        <v>3811</v>
      </c>
      <c r="B82" s="20" t="s">
        <v>5011</v>
      </c>
      <c r="C82" s="20" t="s">
        <v>3509</v>
      </c>
      <c r="D82" s="21" t="s">
        <v>783</v>
      </c>
      <c r="E82" s="22">
        <v>1039</v>
      </c>
      <c r="F82" s="102">
        <v>220600</v>
      </c>
      <c r="G82" s="135" t="s">
        <v>1792</v>
      </c>
      <c r="H82" s="23">
        <v>0.1</v>
      </c>
      <c r="I82" s="24" t="s">
        <v>297</v>
      </c>
      <c r="J82" s="25">
        <v>19790312</v>
      </c>
      <c r="K82" s="26" t="s">
        <v>785</v>
      </c>
      <c r="L82" s="27" t="s">
        <v>4539</v>
      </c>
      <c r="M82" s="16">
        <v>1</v>
      </c>
      <c r="N82" s="80">
        <v>1039</v>
      </c>
      <c r="O82" s="180">
        <v>0</v>
      </c>
      <c r="P82" s="173">
        <v>0</v>
      </c>
    </row>
    <row r="83" spans="1:16" ht="35.25" customHeight="1" x14ac:dyDescent="0.15">
      <c r="A83" s="19">
        <v>3889</v>
      </c>
      <c r="B83" s="20" t="s">
        <v>704</v>
      </c>
      <c r="C83" s="20" t="s">
        <v>3528</v>
      </c>
      <c r="D83" s="21" t="s">
        <v>783</v>
      </c>
      <c r="E83" s="22">
        <v>1701</v>
      </c>
      <c r="F83" s="102">
        <v>220619</v>
      </c>
      <c r="G83" s="135" t="s">
        <v>1793</v>
      </c>
      <c r="H83" s="23">
        <v>0.17</v>
      </c>
      <c r="I83" s="24" t="s">
        <v>297</v>
      </c>
      <c r="J83" s="25">
        <v>19800312</v>
      </c>
      <c r="K83" s="26" t="s">
        <v>785</v>
      </c>
      <c r="L83" s="27" t="s">
        <v>394</v>
      </c>
      <c r="M83" s="16">
        <v>1</v>
      </c>
      <c r="N83" s="80">
        <v>1701</v>
      </c>
      <c r="O83" s="180">
        <v>0</v>
      </c>
      <c r="P83" s="173">
        <v>0</v>
      </c>
    </row>
    <row r="84" spans="1:16" ht="35.25" customHeight="1" x14ac:dyDescent="0.15">
      <c r="A84" s="19">
        <v>3325</v>
      </c>
      <c r="B84" s="20" t="s">
        <v>1341</v>
      </c>
      <c r="C84" s="20" t="s">
        <v>2135</v>
      </c>
      <c r="D84" s="21" t="s">
        <v>296</v>
      </c>
      <c r="E84" s="22">
        <v>16866</v>
      </c>
      <c r="F84" s="102">
        <v>330022</v>
      </c>
      <c r="G84" s="135" t="s">
        <v>1341</v>
      </c>
      <c r="H84" s="23">
        <v>1.7</v>
      </c>
      <c r="I84" s="24" t="s">
        <v>297</v>
      </c>
      <c r="J84" s="25">
        <v>19680401</v>
      </c>
      <c r="K84" s="26" t="s">
        <v>298</v>
      </c>
      <c r="L84" s="27" t="s">
        <v>1342</v>
      </c>
      <c r="M84" s="16">
        <v>0</v>
      </c>
      <c r="N84" s="80">
        <v>0</v>
      </c>
      <c r="O84" s="180">
        <v>1</v>
      </c>
      <c r="P84" s="173">
        <v>0</v>
      </c>
    </row>
    <row r="85" spans="1:16" ht="35.25" customHeight="1" x14ac:dyDescent="0.15">
      <c r="A85" s="19">
        <v>4004</v>
      </c>
      <c r="B85" s="20" t="s">
        <v>1343</v>
      </c>
      <c r="C85" s="20" t="s">
        <v>1539</v>
      </c>
      <c r="D85" s="21" t="s">
        <v>783</v>
      </c>
      <c r="E85" s="22">
        <v>2898</v>
      </c>
      <c r="F85" s="102">
        <v>220648</v>
      </c>
      <c r="G85" s="135" t="s">
        <v>1343</v>
      </c>
      <c r="H85" s="23">
        <v>0.28999999999999998</v>
      </c>
      <c r="I85" s="24" t="s">
        <v>297</v>
      </c>
      <c r="J85" s="25">
        <v>19820331</v>
      </c>
      <c r="K85" s="26" t="s">
        <v>785</v>
      </c>
      <c r="L85" s="27" t="s">
        <v>1344</v>
      </c>
      <c r="M85" s="16">
        <v>1</v>
      </c>
      <c r="N85" s="80">
        <v>1138</v>
      </c>
      <c r="O85" s="180">
        <v>0</v>
      </c>
      <c r="P85" s="173">
        <v>0</v>
      </c>
    </row>
    <row r="86" spans="1:16" ht="35.25" customHeight="1" x14ac:dyDescent="0.15">
      <c r="A86" s="19">
        <v>4069</v>
      </c>
      <c r="B86" s="20" t="s">
        <v>1345</v>
      </c>
      <c r="C86" s="20" t="s">
        <v>2832</v>
      </c>
      <c r="D86" s="21" t="s">
        <v>783</v>
      </c>
      <c r="E86" s="22">
        <v>5265</v>
      </c>
      <c r="F86" s="102">
        <v>220646</v>
      </c>
      <c r="G86" s="135" t="s">
        <v>1345</v>
      </c>
      <c r="H86" s="23">
        <v>0.53</v>
      </c>
      <c r="I86" s="24" t="s">
        <v>297</v>
      </c>
      <c r="J86" s="25">
        <v>19840314</v>
      </c>
      <c r="K86" s="26" t="s">
        <v>298</v>
      </c>
      <c r="L86" s="27" t="s">
        <v>1346</v>
      </c>
      <c r="M86" s="16">
        <v>1</v>
      </c>
      <c r="N86" s="80">
        <v>3800</v>
      </c>
      <c r="O86" s="180">
        <v>0</v>
      </c>
      <c r="P86" s="173">
        <v>0</v>
      </c>
    </row>
    <row r="87" spans="1:16" ht="35.25" customHeight="1" x14ac:dyDescent="0.15">
      <c r="A87" s="19">
        <v>3934</v>
      </c>
      <c r="B87" s="20" t="s">
        <v>1347</v>
      </c>
      <c r="C87" s="20" t="s">
        <v>3536</v>
      </c>
      <c r="D87" s="21" t="s">
        <v>783</v>
      </c>
      <c r="E87" s="22">
        <v>5902</v>
      </c>
      <c r="F87" s="102">
        <v>220647</v>
      </c>
      <c r="G87" s="135" t="s">
        <v>1794</v>
      </c>
      <c r="H87" s="23">
        <v>0.59</v>
      </c>
      <c r="I87" s="24" t="s">
        <v>297</v>
      </c>
      <c r="J87" s="25">
        <v>19810331</v>
      </c>
      <c r="K87" s="26" t="s">
        <v>298</v>
      </c>
      <c r="L87" s="27" t="s">
        <v>1348</v>
      </c>
      <c r="M87" s="16">
        <v>1</v>
      </c>
      <c r="N87" s="80">
        <v>4296</v>
      </c>
      <c r="O87" s="180">
        <v>0</v>
      </c>
      <c r="P87" s="173">
        <v>0</v>
      </c>
    </row>
    <row r="88" spans="1:16" ht="35.25" customHeight="1" x14ac:dyDescent="0.15">
      <c r="A88" s="19">
        <v>3497</v>
      </c>
      <c r="B88" s="20" t="s">
        <v>1349</v>
      </c>
      <c r="C88" s="20" t="s">
        <v>1897</v>
      </c>
      <c r="D88" s="21" t="s">
        <v>783</v>
      </c>
      <c r="E88" s="22">
        <v>1031</v>
      </c>
      <c r="F88" s="102"/>
      <c r="G88" s="135"/>
      <c r="H88" s="28" t="s">
        <v>4889</v>
      </c>
      <c r="I88" s="24" t="s">
        <v>784</v>
      </c>
      <c r="J88" s="25">
        <v>19740331</v>
      </c>
      <c r="K88" s="26" t="s">
        <v>3987</v>
      </c>
      <c r="L88" s="27" t="s">
        <v>1350</v>
      </c>
      <c r="M88" s="16">
        <v>1</v>
      </c>
      <c r="N88" s="80">
        <v>1031</v>
      </c>
      <c r="O88" s="180">
        <v>1</v>
      </c>
      <c r="P88" s="173">
        <v>0</v>
      </c>
    </row>
    <row r="89" spans="1:16" ht="35.25" customHeight="1" x14ac:dyDescent="0.15">
      <c r="A89" s="19">
        <v>4179</v>
      </c>
      <c r="B89" s="20" t="s">
        <v>4623</v>
      </c>
      <c r="C89" s="20" t="s">
        <v>2858</v>
      </c>
      <c r="D89" s="21" t="s">
        <v>783</v>
      </c>
      <c r="E89" s="22">
        <v>1501</v>
      </c>
      <c r="F89" s="102">
        <v>220678</v>
      </c>
      <c r="G89" s="135" t="s">
        <v>1795</v>
      </c>
      <c r="H89" s="23">
        <v>0.15</v>
      </c>
      <c r="I89" s="24" t="s">
        <v>297</v>
      </c>
      <c r="J89" s="25">
        <v>19850330</v>
      </c>
      <c r="K89" s="26" t="s">
        <v>785</v>
      </c>
      <c r="L89" s="27" t="s">
        <v>3253</v>
      </c>
      <c r="M89" s="16">
        <v>0</v>
      </c>
      <c r="N89" s="80">
        <v>0</v>
      </c>
      <c r="O89" s="180">
        <v>0</v>
      </c>
      <c r="P89" s="173">
        <v>0</v>
      </c>
    </row>
    <row r="90" spans="1:16" ht="35.25" customHeight="1" x14ac:dyDescent="0.15">
      <c r="A90" s="19">
        <v>3936</v>
      </c>
      <c r="B90" s="20" t="s">
        <v>3254</v>
      </c>
      <c r="C90" s="20" t="s">
        <v>3538</v>
      </c>
      <c r="D90" s="21" t="s">
        <v>783</v>
      </c>
      <c r="E90" s="22">
        <v>2761</v>
      </c>
      <c r="F90" s="102"/>
      <c r="G90" s="135"/>
      <c r="H90" s="28" t="s">
        <v>4889</v>
      </c>
      <c r="I90" s="24" t="s">
        <v>784</v>
      </c>
      <c r="J90" s="25">
        <v>19810331</v>
      </c>
      <c r="K90" s="26" t="s">
        <v>5202</v>
      </c>
      <c r="L90" s="27" t="s">
        <v>3255</v>
      </c>
      <c r="M90" s="16">
        <v>0</v>
      </c>
      <c r="N90" s="80">
        <v>0</v>
      </c>
      <c r="O90" s="180">
        <v>0</v>
      </c>
      <c r="P90" s="173">
        <v>0</v>
      </c>
    </row>
    <row r="91" spans="1:16" ht="35.25" customHeight="1" x14ac:dyDescent="0.15">
      <c r="A91" s="19">
        <v>3878</v>
      </c>
      <c r="B91" s="20" t="s">
        <v>3256</v>
      </c>
      <c r="C91" s="20" t="s">
        <v>3518</v>
      </c>
      <c r="D91" s="21" t="s">
        <v>783</v>
      </c>
      <c r="E91" s="22">
        <v>2184</v>
      </c>
      <c r="F91" s="102"/>
      <c r="G91" s="135"/>
      <c r="H91" s="28" t="s">
        <v>4889</v>
      </c>
      <c r="I91" s="24" t="s">
        <v>784</v>
      </c>
      <c r="J91" s="25">
        <v>19800331</v>
      </c>
      <c r="K91" s="26" t="s">
        <v>5202</v>
      </c>
      <c r="L91" s="27" t="s">
        <v>3864</v>
      </c>
      <c r="M91" s="16">
        <v>0</v>
      </c>
      <c r="N91" s="80">
        <v>0</v>
      </c>
      <c r="O91" s="180">
        <v>0</v>
      </c>
      <c r="P91" s="173">
        <v>0</v>
      </c>
    </row>
    <row r="92" spans="1:16" ht="35.25" customHeight="1" x14ac:dyDescent="0.15">
      <c r="A92" s="19">
        <v>4292</v>
      </c>
      <c r="B92" s="20" t="s">
        <v>3865</v>
      </c>
      <c r="C92" s="20" t="s">
        <v>5219</v>
      </c>
      <c r="D92" s="21" t="s">
        <v>783</v>
      </c>
      <c r="E92" s="22">
        <v>421</v>
      </c>
      <c r="F92" s="102"/>
      <c r="G92" s="135"/>
      <c r="H92" s="28" t="s">
        <v>4889</v>
      </c>
      <c r="I92" s="24" t="s">
        <v>297</v>
      </c>
      <c r="J92" s="25">
        <v>19880331</v>
      </c>
      <c r="K92" s="26" t="s">
        <v>785</v>
      </c>
      <c r="L92" s="27" t="s">
        <v>3866</v>
      </c>
      <c r="M92" s="16">
        <v>0</v>
      </c>
      <c r="N92" s="80">
        <v>0</v>
      </c>
      <c r="O92" s="180">
        <v>0</v>
      </c>
      <c r="P92" s="173">
        <v>0</v>
      </c>
    </row>
    <row r="93" spans="1:16" ht="35.25" customHeight="1" x14ac:dyDescent="0.15">
      <c r="A93" s="19">
        <v>4419</v>
      </c>
      <c r="B93" s="20" t="s">
        <v>3867</v>
      </c>
      <c r="C93" s="20" t="s">
        <v>3123</v>
      </c>
      <c r="D93" s="21" t="s">
        <v>783</v>
      </c>
      <c r="E93" s="22">
        <v>188</v>
      </c>
      <c r="F93" s="102"/>
      <c r="G93" s="135"/>
      <c r="H93" s="28" t="s">
        <v>4889</v>
      </c>
      <c r="I93" s="24" t="s">
        <v>297</v>
      </c>
      <c r="J93" s="25">
        <v>19921008</v>
      </c>
      <c r="K93" s="26" t="s">
        <v>785</v>
      </c>
      <c r="L93" s="27" t="s">
        <v>3868</v>
      </c>
      <c r="M93" s="16">
        <v>0</v>
      </c>
      <c r="N93" s="80">
        <v>0</v>
      </c>
      <c r="O93" s="180">
        <v>0</v>
      </c>
      <c r="P93" s="173">
        <v>0</v>
      </c>
    </row>
    <row r="94" spans="1:16" ht="35.25" customHeight="1" x14ac:dyDescent="0.15">
      <c r="A94" s="19">
        <v>4070</v>
      </c>
      <c r="B94" s="20" t="s">
        <v>3869</v>
      </c>
      <c r="C94" s="20" t="s">
        <v>2833</v>
      </c>
      <c r="D94" s="21" t="s">
        <v>783</v>
      </c>
      <c r="E94" s="22">
        <v>152</v>
      </c>
      <c r="F94" s="102"/>
      <c r="G94" s="135"/>
      <c r="H94" s="28" t="s">
        <v>4889</v>
      </c>
      <c r="I94" s="24" t="s">
        <v>297</v>
      </c>
      <c r="J94" s="25">
        <v>19840314</v>
      </c>
      <c r="K94" s="26" t="s">
        <v>785</v>
      </c>
      <c r="L94" s="27" t="s">
        <v>3870</v>
      </c>
      <c r="M94" s="16">
        <v>0</v>
      </c>
      <c r="N94" s="80">
        <v>0</v>
      </c>
      <c r="O94" s="180">
        <v>0</v>
      </c>
      <c r="P94" s="173">
        <v>0</v>
      </c>
    </row>
    <row r="95" spans="1:16" ht="35.25" customHeight="1" x14ac:dyDescent="0.15">
      <c r="A95" s="19">
        <v>4071</v>
      </c>
      <c r="B95" s="20" t="s">
        <v>3871</v>
      </c>
      <c r="C95" s="20" t="s">
        <v>2834</v>
      </c>
      <c r="D95" s="21" t="s">
        <v>783</v>
      </c>
      <c r="E95" s="22">
        <v>247</v>
      </c>
      <c r="F95" s="102"/>
      <c r="G95" s="135"/>
      <c r="H95" s="28" t="s">
        <v>4889</v>
      </c>
      <c r="I95" s="24" t="s">
        <v>784</v>
      </c>
      <c r="J95" s="25">
        <v>19840314</v>
      </c>
      <c r="K95" s="26" t="s">
        <v>785</v>
      </c>
      <c r="L95" s="27" t="s">
        <v>3872</v>
      </c>
      <c r="M95" s="16">
        <v>0</v>
      </c>
      <c r="N95" s="80">
        <v>0</v>
      </c>
      <c r="O95" s="180">
        <v>0</v>
      </c>
      <c r="P95" s="173">
        <v>0</v>
      </c>
    </row>
    <row r="96" spans="1:16" ht="35.25" customHeight="1" x14ac:dyDescent="0.15">
      <c r="A96" s="19">
        <v>3237</v>
      </c>
      <c r="B96" s="20" t="s">
        <v>3873</v>
      </c>
      <c r="C96" s="20" t="s">
        <v>1434</v>
      </c>
      <c r="D96" s="21" t="s">
        <v>783</v>
      </c>
      <c r="E96" s="22">
        <v>3307</v>
      </c>
      <c r="F96" s="102">
        <v>221522</v>
      </c>
      <c r="G96" s="135" t="s">
        <v>3873</v>
      </c>
      <c r="H96" s="23">
        <v>0.33</v>
      </c>
      <c r="I96" s="24" t="s">
        <v>297</v>
      </c>
      <c r="J96" s="25">
        <v>19640201</v>
      </c>
      <c r="K96" s="26" t="s">
        <v>5202</v>
      </c>
      <c r="L96" s="27" t="s">
        <v>3874</v>
      </c>
      <c r="M96" s="16">
        <v>1</v>
      </c>
      <c r="N96" s="80">
        <v>2034</v>
      </c>
      <c r="O96" s="180">
        <v>0</v>
      </c>
      <c r="P96" s="173">
        <v>0</v>
      </c>
    </row>
    <row r="97" spans="1:16" ht="35.25" customHeight="1" x14ac:dyDescent="0.15">
      <c r="A97" s="19">
        <v>4260</v>
      </c>
      <c r="B97" s="20" t="s">
        <v>3875</v>
      </c>
      <c r="C97" s="20" t="s">
        <v>4131</v>
      </c>
      <c r="D97" s="21" t="s">
        <v>783</v>
      </c>
      <c r="E97" s="22">
        <v>806</v>
      </c>
      <c r="F97" s="102"/>
      <c r="G97" s="135"/>
      <c r="H97" s="28" t="s">
        <v>4889</v>
      </c>
      <c r="I97" s="24" t="s">
        <v>61</v>
      </c>
      <c r="J97" s="25">
        <v>19870331</v>
      </c>
      <c r="K97" s="26" t="s">
        <v>785</v>
      </c>
      <c r="L97" s="27" t="s">
        <v>698</v>
      </c>
      <c r="M97" s="16">
        <v>1</v>
      </c>
      <c r="N97" s="80">
        <v>806</v>
      </c>
      <c r="O97" s="180">
        <v>0</v>
      </c>
      <c r="P97" s="173">
        <v>0</v>
      </c>
    </row>
    <row r="98" spans="1:16" ht="35.25" customHeight="1" x14ac:dyDescent="0.15">
      <c r="A98" s="19">
        <v>3935</v>
      </c>
      <c r="B98" s="20" t="s">
        <v>699</v>
      </c>
      <c r="C98" s="20" t="s">
        <v>3537</v>
      </c>
      <c r="D98" s="21" t="s">
        <v>783</v>
      </c>
      <c r="E98" s="22">
        <v>1350</v>
      </c>
      <c r="F98" s="102">
        <v>220635</v>
      </c>
      <c r="G98" s="135" t="s">
        <v>699</v>
      </c>
      <c r="H98" s="23">
        <v>0.14000000000000001</v>
      </c>
      <c r="I98" s="24" t="s">
        <v>297</v>
      </c>
      <c r="J98" s="25">
        <v>19801128</v>
      </c>
      <c r="K98" s="26" t="s">
        <v>785</v>
      </c>
      <c r="L98" s="27" t="s">
        <v>700</v>
      </c>
      <c r="M98" s="16">
        <v>1</v>
      </c>
      <c r="N98" s="80">
        <v>1350</v>
      </c>
      <c r="O98" s="180">
        <v>0</v>
      </c>
      <c r="P98" s="173">
        <v>0</v>
      </c>
    </row>
    <row r="99" spans="1:16" ht="35.25" customHeight="1" x14ac:dyDescent="0.15">
      <c r="A99" s="19">
        <v>3882</v>
      </c>
      <c r="B99" s="20" t="s">
        <v>701</v>
      </c>
      <c r="C99" s="20" t="s">
        <v>3522</v>
      </c>
      <c r="D99" s="21" t="s">
        <v>783</v>
      </c>
      <c r="E99" s="22">
        <v>3050</v>
      </c>
      <c r="F99" s="102">
        <v>220620</v>
      </c>
      <c r="G99" s="135" t="s">
        <v>1796</v>
      </c>
      <c r="H99" s="23">
        <v>0.3</v>
      </c>
      <c r="I99" s="24" t="s">
        <v>297</v>
      </c>
      <c r="J99" s="25">
        <v>19800219</v>
      </c>
      <c r="K99" s="26" t="s">
        <v>785</v>
      </c>
      <c r="L99" s="27" t="s">
        <v>1292</v>
      </c>
      <c r="M99" s="16">
        <v>1</v>
      </c>
      <c r="N99" s="80">
        <v>2496</v>
      </c>
      <c r="O99" s="180">
        <v>1</v>
      </c>
      <c r="P99" s="173">
        <v>0</v>
      </c>
    </row>
    <row r="100" spans="1:16" ht="35.25" customHeight="1" x14ac:dyDescent="0.15">
      <c r="A100" s="19">
        <v>4124</v>
      </c>
      <c r="B100" s="20" t="s">
        <v>1293</v>
      </c>
      <c r="C100" s="20" t="s">
        <v>582</v>
      </c>
      <c r="D100" s="21" t="s">
        <v>296</v>
      </c>
      <c r="E100" s="22">
        <v>10704</v>
      </c>
      <c r="F100" s="102">
        <v>220675</v>
      </c>
      <c r="G100" s="135" t="s">
        <v>1797</v>
      </c>
      <c r="H100" s="23">
        <v>0.98</v>
      </c>
      <c r="I100" s="24" t="s">
        <v>297</v>
      </c>
      <c r="J100" s="25">
        <v>19840331</v>
      </c>
      <c r="K100" s="26" t="s">
        <v>5202</v>
      </c>
      <c r="L100" s="27" t="s">
        <v>1294</v>
      </c>
      <c r="M100" s="16">
        <v>1</v>
      </c>
      <c r="N100" s="80">
        <v>2820</v>
      </c>
      <c r="O100" s="180">
        <v>0</v>
      </c>
      <c r="P100" s="173">
        <v>0</v>
      </c>
    </row>
    <row r="101" spans="1:16" ht="35.25" customHeight="1" x14ac:dyDescent="0.15">
      <c r="A101" s="19">
        <v>4075</v>
      </c>
      <c r="B101" s="20" t="s">
        <v>1295</v>
      </c>
      <c r="C101" s="20" t="s">
        <v>2837</v>
      </c>
      <c r="D101" s="21" t="s">
        <v>783</v>
      </c>
      <c r="E101" s="22">
        <v>151</v>
      </c>
      <c r="F101" s="102"/>
      <c r="G101" s="135"/>
      <c r="H101" s="28" t="s">
        <v>4889</v>
      </c>
      <c r="I101" s="24" t="s">
        <v>61</v>
      </c>
      <c r="J101" s="25">
        <v>19840314</v>
      </c>
      <c r="K101" s="26" t="s">
        <v>785</v>
      </c>
      <c r="L101" s="27" t="s">
        <v>1296</v>
      </c>
      <c r="M101" s="16">
        <v>0</v>
      </c>
      <c r="N101" s="80">
        <v>0</v>
      </c>
      <c r="O101" s="180">
        <v>0</v>
      </c>
      <c r="P101" s="173">
        <v>0</v>
      </c>
    </row>
    <row r="102" spans="1:16" ht="35.25" customHeight="1" x14ac:dyDescent="0.15">
      <c r="A102" s="19">
        <v>3171</v>
      </c>
      <c r="B102" s="20" t="s">
        <v>1297</v>
      </c>
      <c r="C102" s="20" t="s">
        <v>2084</v>
      </c>
      <c r="D102" s="21" t="s">
        <v>296</v>
      </c>
      <c r="E102" s="22">
        <v>24174</v>
      </c>
      <c r="F102" s="102">
        <v>330017</v>
      </c>
      <c r="G102" s="135" t="s">
        <v>1297</v>
      </c>
      <c r="H102" s="23">
        <v>2.5</v>
      </c>
      <c r="I102" s="24" t="s">
        <v>297</v>
      </c>
      <c r="J102" s="25">
        <v>19590301</v>
      </c>
      <c r="K102" s="26" t="s">
        <v>298</v>
      </c>
      <c r="L102" s="27" t="s">
        <v>1298</v>
      </c>
      <c r="M102" s="16">
        <v>1</v>
      </c>
      <c r="N102" s="80">
        <v>2161</v>
      </c>
      <c r="O102" s="180">
        <v>1</v>
      </c>
      <c r="P102" s="173">
        <v>1</v>
      </c>
    </row>
    <row r="103" spans="1:16" ht="35.25" customHeight="1" x14ac:dyDescent="0.15">
      <c r="A103" s="19">
        <v>3432</v>
      </c>
      <c r="B103" s="20" t="s">
        <v>1299</v>
      </c>
      <c r="C103" s="20" t="s">
        <v>1892</v>
      </c>
      <c r="D103" s="21" t="s">
        <v>783</v>
      </c>
      <c r="E103" s="22">
        <v>814</v>
      </c>
      <c r="F103" s="102"/>
      <c r="G103" s="135"/>
      <c r="H103" s="28" t="s">
        <v>4889</v>
      </c>
      <c r="I103" s="24" t="s">
        <v>297</v>
      </c>
      <c r="J103" s="25">
        <v>19721218</v>
      </c>
      <c r="K103" s="26" t="s">
        <v>785</v>
      </c>
      <c r="L103" s="27" t="s">
        <v>1300</v>
      </c>
      <c r="M103" s="16">
        <v>1</v>
      </c>
      <c r="N103" s="80">
        <v>605</v>
      </c>
      <c r="O103" s="180">
        <v>0</v>
      </c>
      <c r="P103" s="173">
        <v>0</v>
      </c>
    </row>
    <row r="104" spans="1:16" ht="35.25" customHeight="1" x14ac:dyDescent="0.15">
      <c r="A104" s="19">
        <v>3431</v>
      </c>
      <c r="B104" s="20" t="s">
        <v>1301</v>
      </c>
      <c r="C104" s="20" t="s">
        <v>1891</v>
      </c>
      <c r="D104" s="21" t="s">
        <v>783</v>
      </c>
      <c r="E104" s="22">
        <v>939</v>
      </c>
      <c r="F104" s="102"/>
      <c r="G104" s="135"/>
      <c r="H104" s="28" t="s">
        <v>4889</v>
      </c>
      <c r="I104" s="24" t="s">
        <v>297</v>
      </c>
      <c r="J104" s="25">
        <v>19721218</v>
      </c>
      <c r="K104" s="26" t="s">
        <v>785</v>
      </c>
      <c r="L104" s="27" t="s">
        <v>1302</v>
      </c>
      <c r="M104" s="16">
        <v>0</v>
      </c>
      <c r="N104" s="80">
        <v>0</v>
      </c>
      <c r="O104" s="180">
        <v>0</v>
      </c>
      <c r="P104" s="173">
        <v>0</v>
      </c>
    </row>
    <row r="105" spans="1:16" ht="35.25" customHeight="1" x14ac:dyDescent="0.15">
      <c r="A105" s="19">
        <v>4408</v>
      </c>
      <c r="B105" s="20" t="s">
        <v>1303</v>
      </c>
      <c r="C105" s="20" t="s">
        <v>3119</v>
      </c>
      <c r="D105" s="21" t="s">
        <v>783</v>
      </c>
      <c r="E105" s="22">
        <v>1155</v>
      </c>
      <c r="F105" s="102">
        <v>221509</v>
      </c>
      <c r="G105" s="135" t="s">
        <v>1303</v>
      </c>
      <c r="H105" s="23">
        <v>0.12</v>
      </c>
      <c r="I105" s="24" t="s">
        <v>297</v>
      </c>
      <c r="J105" s="25">
        <v>19920331</v>
      </c>
      <c r="K105" s="26" t="s">
        <v>298</v>
      </c>
      <c r="L105" s="27" t="s">
        <v>1304</v>
      </c>
      <c r="M105" s="16">
        <v>1</v>
      </c>
      <c r="N105" s="80">
        <v>1155</v>
      </c>
      <c r="O105" s="180">
        <v>0</v>
      </c>
      <c r="P105" s="173">
        <v>0</v>
      </c>
    </row>
    <row r="106" spans="1:16" ht="35.25" customHeight="1" x14ac:dyDescent="0.15">
      <c r="A106" s="19">
        <v>3430</v>
      </c>
      <c r="B106" s="20" t="s">
        <v>930</v>
      </c>
      <c r="C106" s="20" t="s">
        <v>1890</v>
      </c>
      <c r="D106" s="21" t="s">
        <v>783</v>
      </c>
      <c r="E106" s="22">
        <v>1583</v>
      </c>
      <c r="F106" s="102">
        <v>220537</v>
      </c>
      <c r="G106" s="135" t="s">
        <v>1798</v>
      </c>
      <c r="H106" s="23">
        <v>0.16</v>
      </c>
      <c r="I106" s="24" t="s">
        <v>297</v>
      </c>
      <c r="J106" s="25">
        <v>19721218</v>
      </c>
      <c r="K106" s="26" t="s">
        <v>785</v>
      </c>
      <c r="L106" s="27" t="s">
        <v>931</v>
      </c>
      <c r="M106" s="16">
        <v>1</v>
      </c>
      <c r="N106" s="80">
        <v>1005</v>
      </c>
      <c r="O106" s="180">
        <v>0</v>
      </c>
      <c r="P106" s="173">
        <v>0</v>
      </c>
    </row>
    <row r="107" spans="1:16" ht="35.25" customHeight="1" x14ac:dyDescent="0.15">
      <c r="A107" s="19">
        <v>3569</v>
      </c>
      <c r="B107" s="20" t="s">
        <v>932</v>
      </c>
      <c r="C107" s="20" t="s">
        <v>5009</v>
      </c>
      <c r="D107" s="21" t="s">
        <v>783</v>
      </c>
      <c r="E107" s="22">
        <v>2458</v>
      </c>
      <c r="F107" s="102">
        <v>220536</v>
      </c>
      <c r="G107" s="135" t="s">
        <v>1799</v>
      </c>
      <c r="H107" s="23">
        <v>0.38</v>
      </c>
      <c r="I107" s="24" t="s">
        <v>297</v>
      </c>
      <c r="J107" s="25">
        <v>19750322</v>
      </c>
      <c r="K107" s="26" t="s">
        <v>785</v>
      </c>
      <c r="L107" s="27" t="s">
        <v>933</v>
      </c>
      <c r="M107" s="16">
        <v>1</v>
      </c>
      <c r="N107" s="80">
        <v>613</v>
      </c>
      <c r="O107" s="180">
        <v>0</v>
      </c>
      <c r="P107" s="173">
        <v>0</v>
      </c>
    </row>
    <row r="108" spans="1:16" ht="35.25" customHeight="1" x14ac:dyDescent="0.15">
      <c r="A108" s="19">
        <v>3637</v>
      </c>
      <c r="B108" s="20" t="s">
        <v>934</v>
      </c>
      <c r="C108" s="20" t="s">
        <v>3462</v>
      </c>
      <c r="D108" s="21" t="s">
        <v>783</v>
      </c>
      <c r="E108" s="22">
        <v>2097</v>
      </c>
      <c r="F108" s="102">
        <v>220604</v>
      </c>
      <c r="G108" s="135" t="s">
        <v>1800</v>
      </c>
      <c r="H108" s="23">
        <v>0.24</v>
      </c>
      <c r="I108" s="24" t="s">
        <v>297</v>
      </c>
      <c r="J108" s="25">
        <v>19760325</v>
      </c>
      <c r="K108" s="26" t="s">
        <v>174</v>
      </c>
      <c r="L108" s="27" t="s">
        <v>935</v>
      </c>
      <c r="M108" s="16">
        <v>1</v>
      </c>
      <c r="N108" s="80">
        <v>1562</v>
      </c>
      <c r="O108" s="180">
        <v>0</v>
      </c>
      <c r="P108" s="173">
        <v>0</v>
      </c>
    </row>
    <row r="109" spans="1:16" ht="35.25" customHeight="1" x14ac:dyDescent="0.15">
      <c r="A109" s="19">
        <v>3947</v>
      </c>
      <c r="B109" s="20" t="s">
        <v>936</v>
      </c>
      <c r="C109" s="20" t="s">
        <v>3548</v>
      </c>
      <c r="D109" s="21" t="s">
        <v>783</v>
      </c>
      <c r="E109" s="22">
        <v>222</v>
      </c>
      <c r="F109" s="102"/>
      <c r="G109" s="135"/>
      <c r="H109" s="28" t="s">
        <v>4889</v>
      </c>
      <c r="I109" s="24" t="s">
        <v>297</v>
      </c>
      <c r="J109" s="25">
        <v>19810331</v>
      </c>
      <c r="K109" s="26" t="s">
        <v>785</v>
      </c>
      <c r="L109" s="27" t="s">
        <v>937</v>
      </c>
      <c r="M109" s="16">
        <v>1</v>
      </c>
      <c r="N109" s="80">
        <v>222</v>
      </c>
      <c r="O109" s="180">
        <v>0</v>
      </c>
      <c r="P109" s="173">
        <v>0</v>
      </c>
    </row>
    <row r="110" spans="1:16" ht="35.25" customHeight="1" x14ac:dyDescent="0.15">
      <c r="A110" s="19">
        <v>4006</v>
      </c>
      <c r="B110" s="20" t="s">
        <v>938</v>
      </c>
      <c r="C110" s="20" t="s">
        <v>1541</v>
      </c>
      <c r="D110" s="21" t="s">
        <v>939</v>
      </c>
      <c r="E110" s="22">
        <v>116620</v>
      </c>
      <c r="F110" s="102">
        <v>11</v>
      </c>
      <c r="G110" s="135" t="s">
        <v>938</v>
      </c>
      <c r="H110" s="23">
        <v>12.7</v>
      </c>
      <c r="I110" s="24" t="s">
        <v>297</v>
      </c>
      <c r="J110" s="25">
        <v>19810715</v>
      </c>
      <c r="K110" s="26" t="s">
        <v>3936</v>
      </c>
      <c r="L110" s="27" t="s">
        <v>940</v>
      </c>
      <c r="M110" s="16">
        <v>0</v>
      </c>
      <c r="N110" s="80">
        <v>0</v>
      </c>
      <c r="O110" s="180">
        <v>2</v>
      </c>
      <c r="P110" s="173">
        <v>0</v>
      </c>
    </row>
    <row r="111" spans="1:16" ht="35.25" customHeight="1" x14ac:dyDescent="0.15">
      <c r="A111" s="19">
        <v>4676</v>
      </c>
      <c r="B111" s="20" t="s">
        <v>705</v>
      </c>
      <c r="C111" s="20" t="s">
        <v>3687</v>
      </c>
      <c r="D111" s="21" t="s">
        <v>783</v>
      </c>
      <c r="E111" s="22">
        <v>454</v>
      </c>
      <c r="F111" s="102"/>
      <c r="G111" s="135"/>
      <c r="H111" s="28" t="s">
        <v>4889</v>
      </c>
      <c r="I111" s="24" t="s">
        <v>297</v>
      </c>
      <c r="J111" s="25">
        <v>20080331</v>
      </c>
      <c r="K111" s="26" t="s">
        <v>785</v>
      </c>
      <c r="L111" s="27" t="s">
        <v>706</v>
      </c>
      <c r="M111" s="16">
        <v>0</v>
      </c>
      <c r="N111" s="80">
        <v>0</v>
      </c>
      <c r="O111" s="180">
        <v>0</v>
      </c>
      <c r="P111" s="173">
        <v>0</v>
      </c>
    </row>
    <row r="112" spans="1:16" ht="35.25" customHeight="1" x14ac:dyDescent="0.15">
      <c r="A112" s="19">
        <v>4562</v>
      </c>
      <c r="B112" s="20" t="s">
        <v>941</v>
      </c>
      <c r="C112" s="20" t="s">
        <v>1398</v>
      </c>
      <c r="D112" s="21" t="s">
        <v>783</v>
      </c>
      <c r="E112" s="22">
        <v>431</v>
      </c>
      <c r="F112" s="102"/>
      <c r="G112" s="135"/>
      <c r="H112" s="28" t="s">
        <v>4889</v>
      </c>
      <c r="I112" s="24" t="s">
        <v>297</v>
      </c>
      <c r="J112" s="25">
        <v>19990331</v>
      </c>
      <c r="K112" s="26" t="s">
        <v>785</v>
      </c>
      <c r="L112" s="27" t="s">
        <v>942</v>
      </c>
      <c r="M112" s="16">
        <v>0</v>
      </c>
      <c r="N112" s="80">
        <v>0</v>
      </c>
      <c r="O112" s="180">
        <v>0</v>
      </c>
      <c r="P112" s="173">
        <v>0</v>
      </c>
    </row>
    <row r="113" spans="1:16" ht="35.25" customHeight="1" x14ac:dyDescent="0.15">
      <c r="A113" s="19">
        <v>3938</v>
      </c>
      <c r="B113" s="20" t="s">
        <v>944</v>
      </c>
      <c r="C113" s="20" t="s">
        <v>3540</v>
      </c>
      <c r="D113" s="21" t="s">
        <v>783</v>
      </c>
      <c r="E113" s="22">
        <v>830</v>
      </c>
      <c r="F113" s="102">
        <v>220632</v>
      </c>
      <c r="G113" s="135" t="s">
        <v>944</v>
      </c>
      <c r="H113" s="23">
        <v>0.08</v>
      </c>
      <c r="I113" s="24" t="s">
        <v>297</v>
      </c>
      <c r="J113" s="25">
        <v>19810331</v>
      </c>
      <c r="K113" s="26" t="s">
        <v>785</v>
      </c>
      <c r="L113" s="27" t="s">
        <v>945</v>
      </c>
      <c r="M113" s="16">
        <v>1</v>
      </c>
      <c r="N113" s="80">
        <v>830</v>
      </c>
      <c r="O113" s="180">
        <v>0</v>
      </c>
      <c r="P113" s="173">
        <v>0</v>
      </c>
    </row>
    <row r="114" spans="1:16" ht="35.25" customHeight="1" x14ac:dyDescent="0.15">
      <c r="A114" s="19">
        <v>3390</v>
      </c>
      <c r="B114" s="20" t="s">
        <v>3214</v>
      </c>
      <c r="C114" s="20" t="s">
        <v>4934</v>
      </c>
      <c r="D114" s="21" t="s">
        <v>783</v>
      </c>
      <c r="E114" s="22">
        <v>8854</v>
      </c>
      <c r="F114" s="102">
        <v>220576</v>
      </c>
      <c r="G114" s="135" t="s">
        <v>3214</v>
      </c>
      <c r="H114" s="23">
        <v>0.9</v>
      </c>
      <c r="I114" s="24" t="s">
        <v>297</v>
      </c>
      <c r="J114" s="25">
        <v>19710401</v>
      </c>
      <c r="K114" s="26" t="s">
        <v>3111</v>
      </c>
      <c r="L114" s="27" t="s">
        <v>3215</v>
      </c>
      <c r="M114" s="16">
        <v>1</v>
      </c>
      <c r="N114" s="80">
        <v>3950</v>
      </c>
      <c r="O114" s="180">
        <v>1</v>
      </c>
      <c r="P114" s="173">
        <v>1</v>
      </c>
    </row>
    <row r="115" spans="1:16" ht="35.25" customHeight="1" x14ac:dyDescent="0.15">
      <c r="A115" s="19">
        <v>3134</v>
      </c>
      <c r="B115" s="20" t="s">
        <v>3216</v>
      </c>
      <c r="C115" s="20" t="s">
        <v>2077</v>
      </c>
      <c r="D115" s="21" t="s">
        <v>783</v>
      </c>
      <c r="E115" s="22">
        <v>4465</v>
      </c>
      <c r="F115" s="102">
        <v>220579</v>
      </c>
      <c r="G115" s="135" t="s">
        <v>3216</v>
      </c>
      <c r="H115" s="23">
        <v>0.11</v>
      </c>
      <c r="I115" s="24" t="s">
        <v>297</v>
      </c>
      <c r="J115" s="25">
        <v>19551201</v>
      </c>
      <c r="K115" s="26" t="s">
        <v>298</v>
      </c>
      <c r="L115" s="27" t="s">
        <v>3217</v>
      </c>
      <c r="M115" s="16">
        <v>1</v>
      </c>
      <c r="N115" s="80">
        <v>1100</v>
      </c>
      <c r="O115" s="180">
        <v>1</v>
      </c>
      <c r="P115" s="173">
        <v>0</v>
      </c>
    </row>
    <row r="116" spans="1:16" ht="35.25" customHeight="1" x14ac:dyDescent="0.15">
      <c r="A116" s="19">
        <v>4581</v>
      </c>
      <c r="B116" s="20" t="s">
        <v>3218</v>
      </c>
      <c r="C116" s="20" t="s">
        <v>1407</v>
      </c>
      <c r="D116" s="21" t="s">
        <v>783</v>
      </c>
      <c r="E116" s="22">
        <v>17222</v>
      </c>
      <c r="F116" s="102">
        <v>231524</v>
      </c>
      <c r="G116" s="135" t="s">
        <v>3218</v>
      </c>
      <c r="H116" s="23">
        <v>1.73</v>
      </c>
      <c r="I116" s="24" t="s">
        <v>3986</v>
      </c>
      <c r="J116" s="25">
        <v>20000331</v>
      </c>
      <c r="K116" s="26" t="s">
        <v>785</v>
      </c>
      <c r="L116" s="27" t="s">
        <v>3219</v>
      </c>
      <c r="M116" s="16">
        <v>0</v>
      </c>
      <c r="N116" s="80">
        <v>0</v>
      </c>
      <c r="O116" s="180">
        <v>0</v>
      </c>
      <c r="P116" s="173">
        <v>0</v>
      </c>
    </row>
    <row r="117" spans="1:16" ht="35.25" customHeight="1" x14ac:dyDescent="0.15">
      <c r="A117" s="19">
        <v>4568</v>
      </c>
      <c r="B117" s="20" t="s">
        <v>3220</v>
      </c>
      <c r="C117" s="20" t="s">
        <v>1404</v>
      </c>
      <c r="D117" s="21" t="s">
        <v>783</v>
      </c>
      <c r="E117" s="22">
        <v>9851</v>
      </c>
      <c r="F117" s="102">
        <v>221523</v>
      </c>
      <c r="G117" s="135" t="s">
        <v>3220</v>
      </c>
      <c r="H117" s="23">
        <v>0.99</v>
      </c>
      <c r="I117" s="24" t="s">
        <v>3986</v>
      </c>
      <c r="J117" s="25">
        <v>19990331</v>
      </c>
      <c r="K117" s="26" t="s">
        <v>785</v>
      </c>
      <c r="L117" s="27" t="s">
        <v>3221</v>
      </c>
      <c r="M117" s="16">
        <v>0</v>
      </c>
      <c r="N117" s="80">
        <v>0</v>
      </c>
      <c r="O117" s="180">
        <v>0</v>
      </c>
      <c r="P117" s="173">
        <v>0</v>
      </c>
    </row>
    <row r="118" spans="1:16" ht="35.25" customHeight="1" x14ac:dyDescent="0.15">
      <c r="A118" s="19">
        <v>4582</v>
      </c>
      <c r="B118" s="20" t="s">
        <v>3222</v>
      </c>
      <c r="C118" s="20" t="s">
        <v>1408</v>
      </c>
      <c r="D118" s="21" t="s">
        <v>783</v>
      </c>
      <c r="E118" s="22">
        <v>304</v>
      </c>
      <c r="F118" s="102"/>
      <c r="G118" s="135"/>
      <c r="H118" s="28" t="s">
        <v>4889</v>
      </c>
      <c r="I118" s="24" t="s">
        <v>3110</v>
      </c>
      <c r="J118" s="25">
        <v>20000331</v>
      </c>
      <c r="K118" s="26" t="s">
        <v>785</v>
      </c>
      <c r="L118" s="27" t="s">
        <v>3223</v>
      </c>
      <c r="M118" s="16">
        <v>0</v>
      </c>
      <c r="N118" s="80">
        <v>0</v>
      </c>
      <c r="O118" s="180">
        <v>0</v>
      </c>
      <c r="P118" s="173">
        <v>0</v>
      </c>
    </row>
    <row r="119" spans="1:16" ht="35.25" customHeight="1" x14ac:dyDescent="0.15">
      <c r="A119" s="19">
        <v>3143</v>
      </c>
      <c r="B119" s="20" t="s">
        <v>1098</v>
      </c>
      <c r="C119" s="20" t="s">
        <v>2078</v>
      </c>
      <c r="D119" s="21" t="s">
        <v>517</v>
      </c>
      <c r="E119" s="22">
        <v>1597</v>
      </c>
      <c r="F119" s="102">
        <v>220501</v>
      </c>
      <c r="G119" s="135" t="s">
        <v>1801</v>
      </c>
      <c r="H119" s="23">
        <v>0.15</v>
      </c>
      <c r="I119" s="24" t="s">
        <v>297</v>
      </c>
      <c r="J119" s="25">
        <v>19561201</v>
      </c>
      <c r="K119" s="26" t="s">
        <v>298</v>
      </c>
      <c r="L119" s="27" t="s">
        <v>3224</v>
      </c>
      <c r="M119" s="16">
        <v>0</v>
      </c>
      <c r="N119" s="80">
        <v>0</v>
      </c>
      <c r="O119" s="180">
        <v>1</v>
      </c>
      <c r="P119" s="173">
        <v>0</v>
      </c>
    </row>
    <row r="120" spans="1:16" ht="35.25" customHeight="1" x14ac:dyDescent="0.15">
      <c r="A120" s="19">
        <v>3804</v>
      </c>
      <c r="B120" s="20" t="s">
        <v>3231</v>
      </c>
      <c r="C120" s="20" t="s">
        <v>3502</v>
      </c>
      <c r="D120" s="21" t="s">
        <v>783</v>
      </c>
      <c r="E120" s="22">
        <v>574</v>
      </c>
      <c r="F120" s="102"/>
      <c r="G120" s="135"/>
      <c r="H120" s="28" t="s">
        <v>4889</v>
      </c>
      <c r="I120" s="24" t="s">
        <v>784</v>
      </c>
      <c r="J120" s="25">
        <v>19790312</v>
      </c>
      <c r="K120" s="26" t="s">
        <v>785</v>
      </c>
      <c r="L120" s="27" t="s">
        <v>458</v>
      </c>
      <c r="M120" s="16">
        <v>1</v>
      </c>
      <c r="N120" s="80">
        <v>574</v>
      </c>
      <c r="O120" s="180">
        <v>0</v>
      </c>
      <c r="P120" s="173">
        <v>0</v>
      </c>
    </row>
    <row r="121" spans="1:16" ht="35.25" customHeight="1" x14ac:dyDescent="0.15">
      <c r="A121" s="19">
        <v>3236</v>
      </c>
      <c r="B121" s="20" t="s">
        <v>459</v>
      </c>
      <c r="C121" s="20" t="s">
        <v>1433</v>
      </c>
      <c r="D121" s="21" t="s">
        <v>783</v>
      </c>
      <c r="E121" s="22">
        <v>5678</v>
      </c>
      <c r="F121" s="102"/>
      <c r="G121" s="135"/>
      <c r="H121" s="28" t="s">
        <v>4889</v>
      </c>
      <c r="I121" s="24" t="s">
        <v>297</v>
      </c>
      <c r="J121" s="25">
        <v>19640201</v>
      </c>
      <c r="K121" s="26" t="s">
        <v>5202</v>
      </c>
      <c r="L121" s="27" t="s">
        <v>460</v>
      </c>
      <c r="M121" s="16">
        <v>1</v>
      </c>
      <c r="N121" s="80">
        <v>4625</v>
      </c>
      <c r="O121" s="180">
        <v>1</v>
      </c>
      <c r="P121" s="173">
        <v>0</v>
      </c>
    </row>
    <row r="122" spans="1:16" ht="35.25" customHeight="1" x14ac:dyDescent="0.15">
      <c r="A122" s="19">
        <v>4420</v>
      </c>
      <c r="B122" s="20" t="s">
        <v>461</v>
      </c>
      <c r="C122" s="20" t="s">
        <v>3124</v>
      </c>
      <c r="D122" s="21" t="s">
        <v>783</v>
      </c>
      <c r="E122" s="22">
        <v>236</v>
      </c>
      <c r="F122" s="102"/>
      <c r="G122" s="135"/>
      <c r="H122" s="28" t="s">
        <v>4889</v>
      </c>
      <c r="I122" s="24" t="s">
        <v>297</v>
      </c>
      <c r="J122" s="25">
        <v>19921008</v>
      </c>
      <c r="K122" s="26" t="s">
        <v>5202</v>
      </c>
      <c r="L122" s="27" t="s">
        <v>462</v>
      </c>
      <c r="M122" s="16">
        <v>1</v>
      </c>
      <c r="N122" s="80">
        <v>236</v>
      </c>
      <c r="O122" s="180">
        <v>0</v>
      </c>
      <c r="P122" s="173">
        <v>0</v>
      </c>
    </row>
    <row r="123" spans="1:16" ht="35.25" customHeight="1" x14ac:dyDescent="0.15">
      <c r="A123" s="19">
        <v>3385</v>
      </c>
      <c r="B123" s="20" t="s">
        <v>463</v>
      </c>
      <c r="C123" s="20" t="s">
        <v>2148</v>
      </c>
      <c r="D123" s="21" t="s">
        <v>783</v>
      </c>
      <c r="E123" s="22">
        <v>9008</v>
      </c>
      <c r="F123" s="102">
        <v>220545</v>
      </c>
      <c r="G123" s="135" t="s">
        <v>1802</v>
      </c>
      <c r="H123" s="23">
        <v>0.95</v>
      </c>
      <c r="I123" s="24" t="s">
        <v>297</v>
      </c>
      <c r="J123" s="25">
        <v>19710401</v>
      </c>
      <c r="K123" s="26" t="s">
        <v>446</v>
      </c>
      <c r="L123" s="27" t="s">
        <v>464</v>
      </c>
      <c r="M123" s="16">
        <v>1</v>
      </c>
      <c r="N123" s="80">
        <v>1640</v>
      </c>
      <c r="O123" s="180">
        <v>1</v>
      </c>
      <c r="P123" s="173">
        <v>0</v>
      </c>
    </row>
    <row r="124" spans="1:16" ht="35.25" customHeight="1" x14ac:dyDescent="0.15">
      <c r="A124" s="19">
        <v>3235</v>
      </c>
      <c r="B124" s="20" t="s">
        <v>465</v>
      </c>
      <c r="C124" s="20" t="s">
        <v>1432</v>
      </c>
      <c r="D124" s="21" t="s">
        <v>783</v>
      </c>
      <c r="E124" s="22">
        <v>1117</v>
      </c>
      <c r="F124" s="102"/>
      <c r="G124" s="135"/>
      <c r="H124" s="28" t="s">
        <v>4889</v>
      </c>
      <c r="I124" s="24" t="s">
        <v>297</v>
      </c>
      <c r="J124" s="25">
        <v>19640201</v>
      </c>
      <c r="K124" s="26" t="s">
        <v>5202</v>
      </c>
      <c r="L124" s="27" t="s">
        <v>466</v>
      </c>
      <c r="M124" s="16">
        <v>0</v>
      </c>
      <c r="N124" s="80">
        <v>0</v>
      </c>
      <c r="O124" s="180">
        <v>1</v>
      </c>
      <c r="P124" s="173">
        <v>0</v>
      </c>
    </row>
    <row r="125" spans="1:16" ht="35.25" customHeight="1" x14ac:dyDescent="0.15">
      <c r="A125" s="19">
        <v>3700</v>
      </c>
      <c r="B125" s="20" t="s">
        <v>467</v>
      </c>
      <c r="C125" s="20" t="s">
        <v>4761</v>
      </c>
      <c r="D125" s="21" t="s">
        <v>783</v>
      </c>
      <c r="E125" s="22">
        <v>277</v>
      </c>
      <c r="F125" s="102"/>
      <c r="G125" s="135"/>
      <c r="H125" s="28" t="s">
        <v>4889</v>
      </c>
      <c r="I125" s="24" t="s">
        <v>297</v>
      </c>
      <c r="J125" s="25">
        <v>19770310</v>
      </c>
      <c r="K125" s="26" t="s">
        <v>785</v>
      </c>
      <c r="L125" s="27" t="s">
        <v>468</v>
      </c>
      <c r="M125" s="16">
        <v>0</v>
      </c>
      <c r="N125" s="80">
        <v>0</v>
      </c>
      <c r="O125" s="180">
        <v>0</v>
      </c>
      <c r="P125" s="173">
        <v>0</v>
      </c>
    </row>
    <row r="126" spans="1:16" ht="35.25" customHeight="1" x14ac:dyDescent="0.15">
      <c r="A126" s="19">
        <v>3939</v>
      </c>
      <c r="B126" s="20" t="s">
        <v>469</v>
      </c>
      <c r="C126" s="20" t="s">
        <v>3541</v>
      </c>
      <c r="D126" s="21" t="s">
        <v>296</v>
      </c>
      <c r="E126" s="22">
        <v>10073</v>
      </c>
      <c r="F126" s="102">
        <v>330046</v>
      </c>
      <c r="G126" s="135" t="s">
        <v>469</v>
      </c>
      <c r="H126" s="23">
        <v>1</v>
      </c>
      <c r="I126" s="24" t="s">
        <v>784</v>
      </c>
      <c r="J126" s="25">
        <v>19810331</v>
      </c>
      <c r="K126" s="26" t="s">
        <v>5202</v>
      </c>
      <c r="L126" s="27" t="s">
        <v>1959</v>
      </c>
      <c r="M126" s="16">
        <v>1</v>
      </c>
      <c r="N126" s="80">
        <v>2168</v>
      </c>
      <c r="O126" s="180">
        <v>1</v>
      </c>
      <c r="P126" s="173">
        <v>0</v>
      </c>
    </row>
    <row r="127" spans="1:16" ht="35.25" customHeight="1" x14ac:dyDescent="0.15">
      <c r="A127" s="19">
        <v>4695</v>
      </c>
      <c r="B127" s="20" t="s">
        <v>1999</v>
      </c>
      <c r="C127" s="20" t="s">
        <v>5502</v>
      </c>
      <c r="D127" s="21" t="s">
        <v>4246</v>
      </c>
      <c r="E127" s="22">
        <v>1308</v>
      </c>
      <c r="F127" s="102"/>
      <c r="G127" s="135"/>
      <c r="H127" s="28" t="s">
        <v>4889</v>
      </c>
      <c r="I127" s="24" t="s">
        <v>4781</v>
      </c>
      <c r="J127" s="25">
        <v>20090331</v>
      </c>
      <c r="K127" s="26" t="s">
        <v>3212</v>
      </c>
      <c r="L127" s="27" t="s">
        <v>5168</v>
      </c>
      <c r="M127" s="16">
        <v>1</v>
      </c>
      <c r="N127" s="80">
        <v>1308</v>
      </c>
      <c r="O127" s="180">
        <v>0</v>
      </c>
      <c r="P127" s="173">
        <v>0</v>
      </c>
    </row>
    <row r="128" spans="1:16" ht="35.25" customHeight="1" x14ac:dyDescent="0.15">
      <c r="A128" s="19">
        <v>3750</v>
      </c>
      <c r="B128" s="20" t="s">
        <v>1960</v>
      </c>
      <c r="C128" s="20" t="s">
        <v>4769</v>
      </c>
      <c r="D128" s="21" t="s">
        <v>783</v>
      </c>
      <c r="E128" s="22">
        <v>1002</v>
      </c>
      <c r="F128" s="102">
        <v>220617</v>
      </c>
      <c r="G128" s="135" t="s">
        <v>1960</v>
      </c>
      <c r="H128" s="23">
        <v>0.1</v>
      </c>
      <c r="I128" s="24" t="s">
        <v>784</v>
      </c>
      <c r="J128" s="25">
        <v>19780318</v>
      </c>
      <c r="K128" s="26" t="s">
        <v>336</v>
      </c>
      <c r="L128" s="27" t="s">
        <v>1961</v>
      </c>
      <c r="M128" s="16">
        <v>0</v>
      </c>
      <c r="N128" s="80">
        <v>0</v>
      </c>
      <c r="O128" s="180">
        <v>0</v>
      </c>
      <c r="P128" s="173">
        <v>0</v>
      </c>
    </row>
    <row r="129" spans="1:16" ht="35.25" customHeight="1" x14ac:dyDescent="0.15">
      <c r="A129" s="19">
        <v>4007</v>
      </c>
      <c r="B129" s="20" t="s">
        <v>1962</v>
      </c>
      <c r="C129" s="20" t="s">
        <v>1542</v>
      </c>
      <c r="D129" s="21" t="s">
        <v>783</v>
      </c>
      <c r="E129" s="22">
        <v>1296</v>
      </c>
      <c r="F129" s="102">
        <v>220649</v>
      </c>
      <c r="G129" s="135" t="s">
        <v>1803</v>
      </c>
      <c r="H129" s="23">
        <v>0.13</v>
      </c>
      <c r="I129" s="24" t="s">
        <v>3110</v>
      </c>
      <c r="J129" s="25">
        <v>19820331</v>
      </c>
      <c r="K129" s="26" t="s">
        <v>336</v>
      </c>
      <c r="L129" s="27" t="s">
        <v>1963</v>
      </c>
      <c r="M129" s="16">
        <v>0</v>
      </c>
      <c r="N129" s="80">
        <v>0</v>
      </c>
      <c r="O129" s="180">
        <v>0</v>
      </c>
      <c r="P129" s="173">
        <v>0</v>
      </c>
    </row>
    <row r="130" spans="1:16" ht="35.25" customHeight="1" x14ac:dyDescent="0.15">
      <c r="A130" s="19">
        <v>4180</v>
      </c>
      <c r="B130" s="20" t="s">
        <v>1964</v>
      </c>
      <c r="C130" s="20" t="s">
        <v>2859</v>
      </c>
      <c r="D130" s="21" t="s">
        <v>376</v>
      </c>
      <c r="E130" s="22">
        <v>89804</v>
      </c>
      <c r="F130" s="102">
        <v>440002</v>
      </c>
      <c r="G130" s="135" t="s">
        <v>1964</v>
      </c>
      <c r="H130" s="23">
        <v>7.9</v>
      </c>
      <c r="I130" s="24" t="s">
        <v>784</v>
      </c>
      <c r="J130" s="25">
        <v>19850330</v>
      </c>
      <c r="K130" s="26" t="s">
        <v>5202</v>
      </c>
      <c r="L130" s="27" t="s">
        <v>1965</v>
      </c>
      <c r="M130" s="16">
        <v>0</v>
      </c>
      <c r="N130" s="80">
        <v>0</v>
      </c>
      <c r="O130" s="180">
        <v>3</v>
      </c>
      <c r="P130" s="173">
        <v>2</v>
      </c>
    </row>
    <row r="131" spans="1:16" ht="35.25" customHeight="1" x14ac:dyDescent="0.15">
      <c r="A131" s="19">
        <v>3498</v>
      </c>
      <c r="B131" s="20" t="s">
        <v>1966</v>
      </c>
      <c r="C131" s="20" t="s">
        <v>1898</v>
      </c>
      <c r="D131" s="21" t="s">
        <v>783</v>
      </c>
      <c r="E131" s="22">
        <v>1462</v>
      </c>
      <c r="F131" s="102"/>
      <c r="G131" s="135"/>
      <c r="H131" s="28" t="s">
        <v>4889</v>
      </c>
      <c r="I131" s="24" t="s">
        <v>784</v>
      </c>
      <c r="J131" s="25">
        <v>19740331</v>
      </c>
      <c r="K131" s="26" t="s">
        <v>3987</v>
      </c>
      <c r="L131" s="27" t="s">
        <v>1967</v>
      </c>
      <c r="M131" s="16">
        <v>1</v>
      </c>
      <c r="N131" s="80">
        <v>1007</v>
      </c>
      <c r="O131" s="180">
        <v>0</v>
      </c>
      <c r="P131" s="173">
        <v>0</v>
      </c>
    </row>
    <row r="132" spans="1:16" ht="35.25" customHeight="1" x14ac:dyDescent="0.15">
      <c r="A132" s="19">
        <v>4008</v>
      </c>
      <c r="B132" s="20" t="s">
        <v>1968</v>
      </c>
      <c r="C132" s="20" t="s">
        <v>1543</v>
      </c>
      <c r="D132" s="21" t="s">
        <v>783</v>
      </c>
      <c r="E132" s="22">
        <v>1103</v>
      </c>
      <c r="F132" s="102">
        <v>220651</v>
      </c>
      <c r="G132" s="135" t="s">
        <v>1968</v>
      </c>
      <c r="H132" s="23">
        <v>0.12</v>
      </c>
      <c r="I132" s="24" t="s">
        <v>784</v>
      </c>
      <c r="J132" s="25">
        <v>19820331</v>
      </c>
      <c r="K132" s="26" t="s">
        <v>298</v>
      </c>
      <c r="L132" s="27" t="s">
        <v>1969</v>
      </c>
      <c r="M132" s="16">
        <v>1</v>
      </c>
      <c r="N132" s="80">
        <v>1103</v>
      </c>
      <c r="O132" s="180">
        <v>0</v>
      </c>
      <c r="P132" s="173">
        <v>0</v>
      </c>
    </row>
    <row r="133" spans="1:16" ht="35.25" customHeight="1" x14ac:dyDescent="0.15">
      <c r="A133" s="19">
        <v>4763</v>
      </c>
      <c r="B133" s="20" t="s">
        <v>5323</v>
      </c>
      <c r="C133" s="20" t="s">
        <v>5352</v>
      </c>
      <c r="D133" s="21" t="s">
        <v>2618</v>
      </c>
      <c r="E133" s="22">
        <v>414</v>
      </c>
      <c r="F133" s="102"/>
      <c r="G133" s="135"/>
      <c r="H133" s="28"/>
      <c r="I133" s="24" t="s">
        <v>39</v>
      </c>
      <c r="J133" s="25">
        <v>20130930</v>
      </c>
      <c r="K133" s="26" t="s">
        <v>2469</v>
      </c>
      <c r="L133" s="27" t="s">
        <v>5324</v>
      </c>
      <c r="M133" s="16">
        <v>0</v>
      </c>
      <c r="N133" s="80">
        <v>0</v>
      </c>
      <c r="O133" s="180">
        <v>0</v>
      </c>
      <c r="P133" s="173">
        <v>0</v>
      </c>
    </row>
    <row r="134" spans="1:16" ht="35.25" customHeight="1" x14ac:dyDescent="0.15">
      <c r="A134" s="19">
        <v>4717</v>
      </c>
      <c r="B134" s="20" t="s">
        <v>2616</v>
      </c>
      <c r="C134" s="20" t="s">
        <v>2617</v>
      </c>
      <c r="D134" s="21" t="s">
        <v>2618</v>
      </c>
      <c r="E134" s="22">
        <v>325</v>
      </c>
      <c r="F134" s="102"/>
      <c r="G134" s="135"/>
      <c r="H134" s="28" t="s">
        <v>4889</v>
      </c>
      <c r="I134" s="24" t="s">
        <v>38</v>
      </c>
      <c r="J134" s="25">
        <v>20090930</v>
      </c>
      <c r="K134" s="26" t="s">
        <v>2619</v>
      </c>
      <c r="L134" s="27" t="s">
        <v>2620</v>
      </c>
      <c r="M134" s="16">
        <v>0</v>
      </c>
      <c r="N134" s="80">
        <v>0</v>
      </c>
      <c r="O134" s="180">
        <v>0</v>
      </c>
      <c r="P134" s="173">
        <v>0</v>
      </c>
    </row>
    <row r="135" spans="1:16" ht="35.25" customHeight="1" x14ac:dyDescent="0.15">
      <c r="A135" s="19">
        <v>4753</v>
      </c>
      <c r="B135" s="20" t="s">
        <v>1075</v>
      </c>
      <c r="C135" s="20" t="s">
        <v>5292</v>
      </c>
      <c r="D135" s="21" t="s">
        <v>2618</v>
      </c>
      <c r="E135" s="22">
        <v>279</v>
      </c>
      <c r="F135" s="102"/>
      <c r="G135" s="135"/>
      <c r="H135" s="28" t="s">
        <v>4890</v>
      </c>
      <c r="I135" s="24" t="s">
        <v>38</v>
      </c>
      <c r="J135" s="25">
        <v>20120930</v>
      </c>
      <c r="K135" s="26" t="s">
        <v>2619</v>
      </c>
      <c r="L135" s="27" t="s">
        <v>1076</v>
      </c>
      <c r="M135" s="16">
        <v>0</v>
      </c>
      <c r="N135" s="80">
        <v>0</v>
      </c>
      <c r="O135" s="180">
        <v>0</v>
      </c>
      <c r="P135" s="173">
        <v>0</v>
      </c>
    </row>
    <row r="136" spans="1:16" ht="35.25" customHeight="1" x14ac:dyDescent="0.15">
      <c r="A136" s="19">
        <v>4148</v>
      </c>
      <c r="B136" s="20" t="s">
        <v>1970</v>
      </c>
      <c r="C136" s="20" t="s">
        <v>593</v>
      </c>
      <c r="D136" s="21" t="s">
        <v>783</v>
      </c>
      <c r="E136" s="22">
        <v>1575</v>
      </c>
      <c r="F136" s="102">
        <v>220666</v>
      </c>
      <c r="G136" s="135" t="s">
        <v>1970</v>
      </c>
      <c r="H136" s="23">
        <v>0.16</v>
      </c>
      <c r="I136" s="24" t="s">
        <v>3575</v>
      </c>
      <c r="J136" s="25">
        <v>19841211</v>
      </c>
      <c r="K136" s="26" t="s">
        <v>336</v>
      </c>
      <c r="L136" s="27" t="s">
        <v>2198</v>
      </c>
      <c r="M136" s="16">
        <v>1</v>
      </c>
      <c r="N136" s="80">
        <v>1575</v>
      </c>
      <c r="O136" s="180">
        <v>1</v>
      </c>
      <c r="P136" s="173">
        <v>0</v>
      </c>
    </row>
    <row r="137" spans="1:16" ht="35.25" customHeight="1" x14ac:dyDescent="0.15">
      <c r="A137" s="19">
        <v>3805</v>
      </c>
      <c r="B137" s="20" t="s">
        <v>2199</v>
      </c>
      <c r="C137" s="20" t="s">
        <v>3503</v>
      </c>
      <c r="D137" s="21" t="s">
        <v>783</v>
      </c>
      <c r="E137" s="22">
        <v>518</v>
      </c>
      <c r="F137" s="102"/>
      <c r="G137" s="135"/>
      <c r="H137" s="28" t="s">
        <v>4889</v>
      </c>
      <c r="I137" s="24" t="s">
        <v>784</v>
      </c>
      <c r="J137" s="25">
        <v>19790312</v>
      </c>
      <c r="K137" s="26" t="s">
        <v>336</v>
      </c>
      <c r="L137" s="27" t="s">
        <v>2200</v>
      </c>
      <c r="M137" s="16">
        <v>1</v>
      </c>
      <c r="N137" s="80">
        <v>518</v>
      </c>
      <c r="O137" s="180">
        <v>0</v>
      </c>
      <c r="P137" s="173">
        <v>0</v>
      </c>
    </row>
    <row r="138" spans="1:16" ht="35.25" customHeight="1" x14ac:dyDescent="0.15">
      <c r="A138" s="19">
        <v>4182</v>
      </c>
      <c r="B138" s="20" t="s">
        <v>2201</v>
      </c>
      <c r="C138" s="20" t="s">
        <v>2861</v>
      </c>
      <c r="D138" s="21" t="s">
        <v>783</v>
      </c>
      <c r="E138" s="22">
        <v>2696</v>
      </c>
      <c r="F138" s="102"/>
      <c r="G138" s="135"/>
      <c r="H138" s="28" t="s">
        <v>4889</v>
      </c>
      <c r="I138" s="24" t="s">
        <v>784</v>
      </c>
      <c r="J138" s="25">
        <v>19850330</v>
      </c>
      <c r="K138" s="26" t="s">
        <v>3111</v>
      </c>
      <c r="L138" s="27" t="s">
        <v>2202</v>
      </c>
      <c r="M138" s="16">
        <v>0</v>
      </c>
      <c r="N138" s="80">
        <v>0</v>
      </c>
      <c r="O138" s="180">
        <v>0</v>
      </c>
      <c r="P138" s="173">
        <v>0</v>
      </c>
    </row>
    <row r="139" spans="1:16" ht="35.25" customHeight="1" x14ac:dyDescent="0.15">
      <c r="A139" s="19">
        <v>4781</v>
      </c>
      <c r="B139" s="20" t="s">
        <v>5380</v>
      </c>
      <c r="C139" s="20" t="s">
        <v>5381</v>
      </c>
      <c r="D139" s="21" t="s">
        <v>783</v>
      </c>
      <c r="E139" s="22">
        <v>151</v>
      </c>
      <c r="F139" s="102"/>
      <c r="G139" s="135"/>
      <c r="H139" s="28"/>
      <c r="I139" s="24" t="s">
        <v>328</v>
      </c>
      <c r="J139" s="25">
        <v>20150331</v>
      </c>
      <c r="K139" s="26" t="s">
        <v>3212</v>
      </c>
      <c r="L139" s="27" t="s">
        <v>5382</v>
      </c>
      <c r="M139" s="16">
        <v>0</v>
      </c>
      <c r="N139" s="80">
        <v>0</v>
      </c>
      <c r="O139" s="180">
        <v>0</v>
      </c>
      <c r="P139" s="173">
        <v>0</v>
      </c>
    </row>
    <row r="140" spans="1:16" ht="35.25" customHeight="1" x14ac:dyDescent="0.15">
      <c r="A140" s="19">
        <v>4151</v>
      </c>
      <c r="B140" s="20" t="s">
        <v>3878</v>
      </c>
      <c r="C140" s="20" t="s">
        <v>1661</v>
      </c>
      <c r="D140" s="21" t="s">
        <v>783</v>
      </c>
      <c r="E140" s="22">
        <v>954</v>
      </c>
      <c r="F140" s="102">
        <v>220670</v>
      </c>
      <c r="G140" s="135" t="s">
        <v>1804</v>
      </c>
      <c r="H140" s="28">
        <v>0.08</v>
      </c>
      <c r="I140" s="24" t="s">
        <v>297</v>
      </c>
      <c r="J140" s="25">
        <v>19841211</v>
      </c>
      <c r="K140" s="26" t="s">
        <v>3101</v>
      </c>
      <c r="L140" s="27" t="s">
        <v>2765</v>
      </c>
      <c r="M140" s="16">
        <v>1</v>
      </c>
      <c r="N140" s="80">
        <v>954</v>
      </c>
      <c r="O140" s="180">
        <v>0</v>
      </c>
      <c r="P140" s="173">
        <v>0</v>
      </c>
    </row>
    <row r="141" spans="1:16" ht="35.25" customHeight="1" x14ac:dyDescent="0.15">
      <c r="A141" s="19">
        <v>4696</v>
      </c>
      <c r="B141" s="20" t="s">
        <v>4777</v>
      </c>
      <c r="C141" s="20" t="s">
        <v>5266</v>
      </c>
      <c r="D141" s="21" t="s">
        <v>783</v>
      </c>
      <c r="E141" s="22">
        <v>163</v>
      </c>
      <c r="F141" s="102"/>
      <c r="G141" s="135"/>
      <c r="H141" s="23" t="s">
        <v>507</v>
      </c>
      <c r="I141" s="24" t="s">
        <v>4104</v>
      </c>
      <c r="J141" s="25">
        <v>20090331</v>
      </c>
      <c r="K141" s="26" t="s">
        <v>785</v>
      </c>
      <c r="L141" s="27" t="s">
        <v>4778</v>
      </c>
      <c r="M141" s="16">
        <v>0</v>
      </c>
      <c r="N141" s="80">
        <v>0</v>
      </c>
      <c r="O141" s="180">
        <v>0</v>
      </c>
      <c r="P141" s="173">
        <v>0</v>
      </c>
    </row>
    <row r="142" spans="1:16" ht="35.25" customHeight="1" x14ac:dyDescent="0.15">
      <c r="A142" s="19">
        <v>4665</v>
      </c>
      <c r="B142" s="20" t="s">
        <v>1571</v>
      </c>
      <c r="C142" s="20" t="s">
        <v>3682</v>
      </c>
      <c r="D142" s="21" t="s">
        <v>783</v>
      </c>
      <c r="E142" s="22">
        <v>150</v>
      </c>
      <c r="F142" s="102"/>
      <c r="G142" s="135"/>
      <c r="H142" s="28" t="s">
        <v>507</v>
      </c>
      <c r="I142" s="24" t="s">
        <v>297</v>
      </c>
      <c r="J142" s="25">
        <v>20070330</v>
      </c>
      <c r="K142" s="26" t="s">
        <v>785</v>
      </c>
      <c r="L142" s="27" t="s">
        <v>707</v>
      </c>
      <c r="M142" s="16">
        <v>0</v>
      </c>
      <c r="N142" s="80">
        <v>0</v>
      </c>
      <c r="O142" s="180">
        <v>0</v>
      </c>
      <c r="P142" s="173">
        <v>0</v>
      </c>
    </row>
    <row r="143" spans="1:16" ht="35.25" customHeight="1" x14ac:dyDescent="0.15">
      <c r="A143" s="19">
        <v>4369</v>
      </c>
      <c r="B143" s="20" t="s">
        <v>1572</v>
      </c>
      <c r="C143" s="20" t="s">
        <v>775</v>
      </c>
      <c r="D143" s="21" t="s">
        <v>783</v>
      </c>
      <c r="E143" s="22">
        <v>158</v>
      </c>
      <c r="F143" s="102"/>
      <c r="G143" s="135"/>
      <c r="H143" s="28" t="s">
        <v>4889</v>
      </c>
      <c r="I143" s="24" t="s">
        <v>784</v>
      </c>
      <c r="J143" s="25">
        <v>19901003</v>
      </c>
      <c r="K143" s="26" t="s">
        <v>785</v>
      </c>
      <c r="L143" s="27" t="s">
        <v>1573</v>
      </c>
      <c r="M143" s="16">
        <v>0</v>
      </c>
      <c r="N143" s="80">
        <v>0</v>
      </c>
      <c r="O143" s="180">
        <v>0</v>
      </c>
      <c r="P143" s="173">
        <v>0</v>
      </c>
    </row>
    <row r="144" spans="1:16" ht="35.25" customHeight="1" x14ac:dyDescent="0.15">
      <c r="A144" s="19">
        <v>4666</v>
      </c>
      <c r="B144" s="20" t="s">
        <v>1575</v>
      </c>
      <c r="C144" s="20" t="s">
        <v>3683</v>
      </c>
      <c r="D144" s="21" t="s">
        <v>783</v>
      </c>
      <c r="E144" s="22">
        <v>205</v>
      </c>
      <c r="F144" s="102"/>
      <c r="G144" s="135"/>
      <c r="H144" s="23" t="s">
        <v>507</v>
      </c>
      <c r="I144" s="24" t="s">
        <v>297</v>
      </c>
      <c r="J144" s="25">
        <v>20070330</v>
      </c>
      <c r="K144" s="26" t="s">
        <v>785</v>
      </c>
      <c r="L144" s="27" t="s">
        <v>708</v>
      </c>
      <c r="M144" s="16">
        <v>0</v>
      </c>
      <c r="N144" s="80">
        <v>0</v>
      </c>
      <c r="O144" s="180">
        <v>0</v>
      </c>
      <c r="P144" s="173">
        <v>0</v>
      </c>
    </row>
    <row r="145" spans="1:16" ht="35.25" customHeight="1" x14ac:dyDescent="0.15">
      <c r="A145" s="19">
        <v>4526</v>
      </c>
      <c r="B145" s="20" t="s">
        <v>1576</v>
      </c>
      <c r="C145" s="20" t="s">
        <v>3723</v>
      </c>
      <c r="D145" s="21" t="s">
        <v>783</v>
      </c>
      <c r="E145" s="22">
        <v>150</v>
      </c>
      <c r="F145" s="102"/>
      <c r="G145" s="135"/>
      <c r="H145" s="28" t="s">
        <v>4889</v>
      </c>
      <c r="I145" s="24" t="s">
        <v>297</v>
      </c>
      <c r="J145" s="25">
        <v>19970331</v>
      </c>
      <c r="K145" s="26" t="s">
        <v>785</v>
      </c>
      <c r="L145" s="27" t="s">
        <v>360</v>
      </c>
      <c r="M145" s="16">
        <v>0</v>
      </c>
      <c r="N145" s="80">
        <v>0</v>
      </c>
      <c r="O145" s="180">
        <v>0</v>
      </c>
      <c r="P145" s="173">
        <v>0</v>
      </c>
    </row>
    <row r="146" spans="1:16" ht="35.25" customHeight="1" x14ac:dyDescent="0.15">
      <c r="A146" s="19">
        <v>4667</v>
      </c>
      <c r="B146" s="20" t="s">
        <v>361</v>
      </c>
      <c r="C146" s="20" t="s">
        <v>3684</v>
      </c>
      <c r="D146" s="21" t="s">
        <v>783</v>
      </c>
      <c r="E146" s="22">
        <v>159</v>
      </c>
      <c r="F146" s="102"/>
      <c r="G146" s="135"/>
      <c r="H146" s="23" t="s">
        <v>507</v>
      </c>
      <c r="I146" s="24" t="s">
        <v>297</v>
      </c>
      <c r="J146" s="25">
        <v>20070330</v>
      </c>
      <c r="K146" s="26" t="s">
        <v>785</v>
      </c>
      <c r="L146" s="27" t="s">
        <v>709</v>
      </c>
      <c r="M146" s="16">
        <v>0</v>
      </c>
      <c r="N146" s="80">
        <v>0</v>
      </c>
      <c r="O146" s="180">
        <v>0</v>
      </c>
      <c r="P146" s="173">
        <v>0</v>
      </c>
    </row>
    <row r="147" spans="1:16" ht="35.25" customHeight="1" x14ac:dyDescent="0.15">
      <c r="A147" s="19">
        <v>4072</v>
      </c>
      <c r="B147" s="20" t="s">
        <v>3877</v>
      </c>
      <c r="C147" s="20" t="s">
        <v>5268</v>
      </c>
      <c r="D147" s="21" t="s">
        <v>783</v>
      </c>
      <c r="E147" s="22">
        <v>499</v>
      </c>
      <c r="F147" s="102"/>
      <c r="G147" s="135"/>
      <c r="H147" s="23" t="s">
        <v>507</v>
      </c>
      <c r="I147" s="24" t="s">
        <v>297</v>
      </c>
      <c r="J147" s="25">
        <v>19840314</v>
      </c>
      <c r="K147" s="26" t="s">
        <v>785</v>
      </c>
      <c r="L147" s="27" t="s">
        <v>362</v>
      </c>
      <c r="M147" s="16">
        <v>1</v>
      </c>
      <c r="N147" s="80">
        <v>499</v>
      </c>
      <c r="O147" s="180">
        <v>0</v>
      </c>
      <c r="P147" s="173">
        <v>0</v>
      </c>
    </row>
    <row r="148" spans="1:16" ht="35.25" customHeight="1" x14ac:dyDescent="0.15">
      <c r="A148" s="19">
        <v>4583</v>
      </c>
      <c r="B148" s="20" t="s">
        <v>363</v>
      </c>
      <c r="C148" s="20" t="s">
        <v>1409</v>
      </c>
      <c r="D148" s="21" t="s">
        <v>783</v>
      </c>
      <c r="E148" s="22">
        <v>170</v>
      </c>
      <c r="F148" s="102"/>
      <c r="G148" s="135"/>
      <c r="H148" s="23" t="s">
        <v>507</v>
      </c>
      <c r="I148" s="24" t="s">
        <v>297</v>
      </c>
      <c r="J148" s="25">
        <v>20000331</v>
      </c>
      <c r="K148" s="26" t="s">
        <v>785</v>
      </c>
      <c r="L148" s="27" t="s">
        <v>788</v>
      </c>
      <c r="M148" s="16">
        <v>1</v>
      </c>
      <c r="N148" s="80">
        <v>170</v>
      </c>
      <c r="O148" s="180">
        <v>0</v>
      </c>
      <c r="P148" s="173">
        <v>0</v>
      </c>
    </row>
    <row r="149" spans="1:16" ht="35.25" customHeight="1" x14ac:dyDescent="0.15">
      <c r="A149" s="19">
        <v>4525</v>
      </c>
      <c r="B149" s="20" t="s">
        <v>2766</v>
      </c>
      <c r="C149" s="20" t="s">
        <v>3722</v>
      </c>
      <c r="D149" s="21" t="s">
        <v>783</v>
      </c>
      <c r="E149" s="22">
        <v>151</v>
      </c>
      <c r="F149" s="102"/>
      <c r="G149" s="135"/>
      <c r="H149" s="23" t="s">
        <v>507</v>
      </c>
      <c r="I149" s="24" t="s">
        <v>61</v>
      </c>
      <c r="J149" s="25">
        <v>19970331</v>
      </c>
      <c r="K149" s="26" t="s">
        <v>785</v>
      </c>
      <c r="L149" s="27" t="s">
        <v>2767</v>
      </c>
      <c r="M149" s="16">
        <v>0</v>
      </c>
      <c r="N149" s="80">
        <v>0</v>
      </c>
      <c r="O149" s="180">
        <v>0</v>
      </c>
      <c r="P149" s="173">
        <v>0</v>
      </c>
    </row>
    <row r="150" spans="1:16" ht="35.25" customHeight="1" x14ac:dyDescent="0.15">
      <c r="A150" s="19">
        <v>4421</v>
      </c>
      <c r="B150" s="20" t="s">
        <v>2768</v>
      </c>
      <c r="C150" s="20" t="s">
        <v>3125</v>
      </c>
      <c r="D150" s="21" t="s">
        <v>783</v>
      </c>
      <c r="E150" s="22">
        <v>170</v>
      </c>
      <c r="F150" s="102"/>
      <c r="G150" s="135"/>
      <c r="H150" s="23" t="s">
        <v>507</v>
      </c>
      <c r="I150" s="24" t="s">
        <v>297</v>
      </c>
      <c r="J150" s="25">
        <v>19921008</v>
      </c>
      <c r="K150" s="26" t="s">
        <v>785</v>
      </c>
      <c r="L150" s="27" t="s">
        <v>2769</v>
      </c>
      <c r="M150" s="16">
        <v>1</v>
      </c>
      <c r="N150" s="80">
        <v>170</v>
      </c>
      <c r="O150" s="180">
        <v>0</v>
      </c>
      <c r="P150" s="173">
        <v>0</v>
      </c>
    </row>
    <row r="151" spans="1:16" ht="35.25" customHeight="1" x14ac:dyDescent="0.15">
      <c r="A151" s="19">
        <v>4770</v>
      </c>
      <c r="B151" s="20" t="s">
        <v>5325</v>
      </c>
      <c r="C151" s="20" t="s">
        <v>5353</v>
      </c>
      <c r="D151" s="21" t="s">
        <v>783</v>
      </c>
      <c r="E151" s="22">
        <v>150</v>
      </c>
      <c r="F151" s="102"/>
      <c r="G151" s="135"/>
      <c r="H151" s="23"/>
      <c r="I151" s="24" t="s">
        <v>39</v>
      </c>
      <c r="J151" s="25">
        <v>20140331</v>
      </c>
      <c r="K151" s="26" t="s">
        <v>785</v>
      </c>
      <c r="L151" s="27" t="s">
        <v>5326</v>
      </c>
      <c r="M151" s="16">
        <v>0</v>
      </c>
      <c r="N151" s="80">
        <v>0</v>
      </c>
      <c r="O151" s="180">
        <v>0</v>
      </c>
      <c r="P151" s="173">
        <v>0</v>
      </c>
    </row>
    <row r="152" spans="1:16" ht="35.25" customHeight="1" x14ac:dyDescent="0.15">
      <c r="A152" s="19">
        <v>4697</v>
      </c>
      <c r="B152" s="20" t="s">
        <v>2546</v>
      </c>
      <c r="C152" s="20" t="s">
        <v>5267</v>
      </c>
      <c r="D152" s="21" t="s">
        <v>783</v>
      </c>
      <c r="E152" s="22">
        <v>173</v>
      </c>
      <c r="F152" s="102"/>
      <c r="G152" s="135"/>
      <c r="H152" s="23" t="s">
        <v>507</v>
      </c>
      <c r="I152" s="24" t="s">
        <v>297</v>
      </c>
      <c r="J152" s="25">
        <v>20090331</v>
      </c>
      <c r="K152" s="26" t="s">
        <v>785</v>
      </c>
      <c r="L152" s="27" t="s">
        <v>2547</v>
      </c>
      <c r="M152" s="16">
        <v>0</v>
      </c>
      <c r="N152" s="80">
        <v>0</v>
      </c>
      <c r="O152" s="180">
        <v>0</v>
      </c>
      <c r="P152" s="173">
        <v>0</v>
      </c>
    </row>
    <row r="153" spans="1:16" ht="35.25" customHeight="1" x14ac:dyDescent="0.15">
      <c r="A153" s="19">
        <v>4654</v>
      </c>
      <c r="B153" s="20" t="s">
        <v>2772</v>
      </c>
      <c r="C153" s="20" t="s">
        <v>3677</v>
      </c>
      <c r="D153" s="21" t="s">
        <v>783</v>
      </c>
      <c r="E153" s="22">
        <v>150</v>
      </c>
      <c r="F153" s="102"/>
      <c r="G153" s="135"/>
      <c r="H153" s="23" t="s">
        <v>507</v>
      </c>
      <c r="I153" s="24" t="s">
        <v>297</v>
      </c>
      <c r="J153" s="25">
        <v>20060331</v>
      </c>
      <c r="K153" s="26" t="s">
        <v>785</v>
      </c>
      <c r="L153" s="27" t="s">
        <v>2773</v>
      </c>
      <c r="M153" s="16">
        <v>0</v>
      </c>
      <c r="N153" s="80">
        <v>0</v>
      </c>
      <c r="O153" s="180">
        <v>0</v>
      </c>
      <c r="P153" s="173">
        <v>0</v>
      </c>
    </row>
    <row r="154" spans="1:16" ht="35.25" customHeight="1" x14ac:dyDescent="0.15">
      <c r="A154" s="19">
        <v>4640</v>
      </c>
      <c r="B154" s="20" t="s">
        <v>2770</v>
      </c>
      <c r="C154" s="20" t="s">
        <v>1430</v>
      </c>
      <c r="D154" s="21" t="s">
        <v>783</v>
      </c>
      <c r="E154" s="22">
        <v>259</v>
      </c>
      <c r="F154" s="102"/>
      <c r="G154" s="135"/>
      <c r="H154" s="23" t="s">
        <v>507</v>
      </c>
      <c r="I154" s="24" t="s">
        <v>61</v>
      </c>
      <c r="J154" s="25">
        <v>20050331</v>
      </c>
      <c r="K154" s="26" t="s">
        <v>785</v>
      </c>
      <c r="L154" s="27" t="s">
        <v>2771</v>
      </c>
      <c r="M154" s="16">
        <v>0</v>
      </c>
      <c r="N154" s="80">
        <v>0</v>
      </c>
      <c r="O154" s="180">
        <v>0</v>
      </c>
      <c r="P154" s="173">
        <v>0</v>
      </c>
    </row>
    <row r="155" spans="1:16" ht="35.25" customHeight="1" x14ac:dyDescent="0.15">
      <c r="A155" s="19">
        <v>3941</v>
      </c>
      <c r="B155" s="20" t="s">
        <v>2774</v>
      </c>
      <c r="C155" s="20" t="s">
        <v>3542</v>
      </c>
      <c r="D155" s="21" t="s">
        <v>783</v>
      </c>
      <c r="E155" s="22">
        <v>1171</v>
      </c>
      <c r="F155" s="102">
        <v>220596</v>
      </c>
      <c r="G155" s="135" t="s">
        <v>1852</v>
      </c>
      <c r="H155" s="23">
        <v>0.12</v>
      </c>
      <c r="I155" s="24" t="s">
        <v>297</v>
      </c>
      <c r="J155" s="25">
        <v>19801128</v>
      </c>
      <c r="K155" s="26" t="s">
        <v>785</v>
      </c>
      <c r="L155" s="27" t="s">
        <v>2775</v>
      </c>
      <c r="M155" s="16">
        <v>1</v>
      </c>
      <c r="N155" s="80">
        <v>1010</v>
      </c>
      <c r="O155" s="180">
        <v>0</v>
      </c>
      <c r="P155" s="173">
        <v>0</v>
      </c>
    </row>
    <row r="156" spans="1:16" ht="35.25" customHeight="1" x14ac:dyDescent="0.15">
      <c r="A156" s="19">
        <v>3280</v>
      </c>
      <c r="B156" s="20" t="s">
        <v>2777</v>
      </c>
      <c r="C156" s="20" t="s">
        <v>1445</v>
      </c>
      <c r="D156" s="21" t="s">
        <v>783</v>
      </c>
      <c r="E156" s="22">
        <v>3493</v>
      </c>
      <c r="F156" s="102">
        <v>220534</v>
      </c>
      <c r="G156" s="135" t="s">
        <v>1805</v>
      </c>
      <c r="H156" s="23">
        <v>0.3</v>
      </c>
      <c r="I156" s="24" t="s">
        <v>297</v>
      </c>
      <c r="J156" s="25">
        <v>19670331</v>
      </c>
      <c r="K156" s="26" t="s">
        <v>298</v>
      </c>
      <c r="L156" s="27" t="s">
        <v>2778</v>
      </c>
      <c r="M156" s="16">
        <v>0</v>
      </c>
      <c r="N156" s="80">
        <v>0</v>
      </c>
      <c r="O156" s="180">
        <v>0</v>
      </c>
      <c r="P156" s="173">
        <v>0</v>
      </c>
    </row>
    <row r="157" spans="1:16" ht="35.25" customHeight="1" x14ac:dyDescent="0.15">
      <c r="A157" s="19">
        <v>3636</v>
      </c>
      <c r="B157" s="20" t="s">
        <v>2779</v>
      </c>
      <c r="C157" s="20" t="s">
        <v>3461</v>
      </c>
      <c r="D157" s="21" t="s">
        <v>783</v>
      </c>
      <c r="E157" s="22">
        <v>1435</v>
      </c>
      <c r="F157" s="102"/>
      <c r="G157" s="135"/>
      <c r="H157" s="28" t="s">
        <v>4889</v>
      </c>
      <c r="I157" s="24" t="s">
        <v>3110</v>
      </c>
      <c r="J157" s="25">
        <v>19760325</v>
      </c>
      <c r="K157" s="26" t="s">
        <v>336</v>
      </c>
      <c r="L157" s="27" t="s">
        <v>3637</v>
      </c>
      <c r="M157" s="16">
        <v>1</v>
      </c>
      <c r="N157" s="80">
        <v>1435</v>
      </c>
      <c r="O157" s="180">
        <v>0</v>
      </c>
      <c r="P157" s="173">
        <v>0</v>
      </c>
    </row>
    <row r="158" spans="1:16" ht="35.25" customHeight="1" x14ac:dyDescent="0.15">
      <c r="A158" s="19">
        <v>3806</v>
      </c>
      <c r="B158" s="20" t="s">
        <v>4353</v>
      </c>
      <c r="C158" s="20" t="s">
        <v>3504</v>
      </c>
      <c r="D158" s="21" t="s">
        <v>783</v>
      </c>
      <c r="E158" s="22">
        <v>5025</v>
      </c>
      <c r="F158" s="102">
        <v>220597</v>
      </c>
      <c r="G158" s="135" t="s">
        <v>4353</v>
      </c>
      <c r="H158" s="23">
        <v>0.5</v>
      </c>
      <c r="I158" s="24" t="s">
        <v>297</v>
      </c>
      <c r="J158" s="25">
        <v>19790312</v>
      </c>
      <c r="K158" s="26" t="s">
        <v>785</v>
      </c>
      <c r="L158" s="27" t="s">
        <v>4354</v>
      </c>
      <c r="M158" s="16">
        <v>1</v>
      </c>
      <c r="N158" s="80">
        <v>4444</v>
      </c>
      <c r="O158" s="180">
        <v>1</v>
      </c>
      <c r="P158" s="173">
        <v>0</v>
      </c>
    </row>
    <row r="159" spans="1:16" ht="35.25" customHeight="1" x14ac:dyDescent="0.15">
      <c r="A159" s="19">
        <v>3879</v>
      </c>
      <c r="B159" s="20" t="s">
        <v>4355</v>
      </c>
      <c r="C159" s="20" t="s">
        <v>3519</v>
      </c>
      <c r="D159" s="21" t="s">
        <v>783</v>
      </c>
      <c r="E159" s="22">
        <v>197</v>
      </c>
      <c r="F159" s="102"/>
      <c r="G159" s="135"/>
      <c r="H159" s="28" t="s">
        <v>4889</v>
      </c>
      <c r="I159" s="24" t="s">
        <v>784</v>
      </c>
      <c r="J159" s="25">
        <v>19800219</v>
      </c>
      <c r="K159" s="26" t="s">
        <v>785</v>
      </c>
      <c r="L159" s="27" t="s">
        <v>4356</v>
      </c>
      <c r="M159" s="16">
        <v>1</v>
      </c>
      <c r="N159" s="80">
        <v>197</v>
      </c>
      <c r="O159" s="180">
        <v>0</v>
      </c>
      <c r="P159" s="173">
        <v>0</v>
      </c>
    </row>
    <row r="160" spans="1:16" ht="35.25" customHeight="1" x14ac:dyDescent="0.15">
      <c r="A160" s="19">
        <v>3499</v>
      </c>
      <c r="B160" s="20" t="s">
        <v>4357</v>
      </c>
      <c r="C160" s="20" t="s">
        <v>1899</v>
      </c>
      <c r="D160" s="21" t="s">
        <v>3964</v>
      </c>
      <c r="E160" s="22">
        <v>26993</v>
      </c>
      <c r="F160" s="102"/>
      <c r="G160" s="135"/>
      <c r="H160" s="28" t="s">
        <v>4889</v>
      </c>
      <c r="I160" s="24" t="s">
        <v>784</v>
      </c>
      <c r="J160" s="25">
        <v>19740331</v>
      </c>
      <c r="K160" s="26" t="s">
        <v>4358</v>
      </c>
      <c r="L160" s="27" t="s">
        <v>4359</v>
      </c>
      <c r="M160" s="16">
        <v>0</v>
      </c>
      <c r="N160" s="80">
        <v>0</v>
      </c>
      <c r="O160" s="180">
        <v>2</v>
      </c>
      <c r="P160" s="173">
        <v>2</v>
      </c>
    </row>
    <row r="161" spans="1:16" ht="35.25" customHeight="1" x14ac:dyDescent="0.15">
      <c r="A161" s="19">
        <v>4010</v>
      </c>
      <c r="B161" s="20" t="s">
        <v>4360</v>
      </c>
      <c r="C161" s="20" t="s">
        <v>1544</v>
      </c>
      <c r="D161" s="21" t="s">
        <v>783</v>
      </c>
      <c r="E161" s="22">
        <v>2160</v>
      </c>
      <c r="F161" s="102">
        <v>220658</v>
      </c>
      <c r="G161" s="135" t="s">
        <v>4360</v>
      </c>
      <c r="H161" s="23">
        <v>0.22</v>
      </c>
      <c r="I161" s="24" t="s">
        <v>784</v>
      </c>
      <c r="J161" s="25">
        <v>19820331</v>
      </c>
      <c r="K161" s="26" t="s">
        <v>298</v>
      </c>
      <c r="L161" s="27" t="s">
        <v>4733</v>
      </c>
      <c r="M161" s="16">
        <v>0</v>
      </c>
      <c r="N161" s="80">
        <v>0</v>
      </c>
      <c r="O161" s="180">
        <v>0</v>
      </c>
      <c r="P161" s="173">
        <v>0</v>
      </c>
    </row>
    <row r="162" spans="1:16" ht="35.25" customHeight="1" x14ac:dyDescent="0.15">
      <c r="A162" s="19">
        <v>4195</v>
      </c>
      <c r="B162" s="20" t="s">
        <v>4734</v>
      </c>
      <c r="C162" s="20" t="s">
        <v>2871</v>
      </c>
      <c r="D162" s="21" t="s">
        <v>783</v>
      </c>
      <c r="E162" s="22">
        <v>968</v>
      </c>
      <c r="F162" s="102">
        <v>220659</v>
      </c>
      <c r="G162" s="135" t="s">
        <v>4734</v>
      </c>
      <c r="H162" s="23">
        <v>0.1</v>
      </c>
      <c r="I162" s="24" t="s">
        <v>784</v>
      </c>
      <c r="J162" s="25">
        <v>19850921</v>
      </c>
      <c r="K162" s="26" t="s">
        <v>298</v>
      </c>
      <c r="L162" s="27" t="s">
        <v>4735</v>
      </c>
      <c r="M162" s="16">
        <v>0</v>
      </c>
      <c r="N162" s="80">
        <v>0</v>
      </c>
      <c r="O162" s="180">
        <v>0</v>
      </c>
      <c r="P162" s="173">
        <v>0</v>
      </c>
    </row>
    <row r="163" spans="1:16" ht="35.25" customHeight="1" x14ac:dyDescent="0.15">
      <c r="A163" s="19">
        <v>4563</v>
      </c>
      <c r="B163" s="20" t="s">
        <v>4736</v>
      </c>
      <c r="C163" s="20" t="s">
        <v>1399</v>
      </c>
      <c r="D163" s="21" t="s">
        <v>783</v>
      </c>
      <c r="E163" s="22">
        <v>246</v>
      </c>
      <c r="F163" s="104"/>
      <c r="G163" s="137"/>
      <c r="H163" s="28" t="s">
        <v>4889</v>
      </c>
      <c r="I163" s="24" t="s">
        <v>297</v>
      </c>
      <c r="J163" s="25">
        <v>20000930</v>
      </c>
      <c r="K163" s="26" t="s">
        <v>785</v>
      </c>
      <c r="L163" s="27" t="s">
        <v>4737</v>
      </c>
      <c r="M163" s="16">
        <v>1</v>
      </c>
      <c r="N163" s="80">
        <v>246</v>
      </c>
      <c r="O163" s="180">
        <v>0</v>
      </c>
      <c r="P163" s="173">
        <v>0</v>
      </c>
    </row>
    <row r="164" spans="1:16" ht="35.25" customHeight="1" x14ac:dyDescent="0.15">
      <c r="A164" s="19">
        <v>4782</v>
      </c>
      <c r="B164" s="20" t="s">
        <v>5383</v>
      </c>
      <c r="C164" s="20" t="s">
        <v>5384</v>
      </c>
      <c r="D164" s="21" t="s">
        <v>2618</v>
      </c>
      <c r="E164" s="22">
        <v>754</v>
      </c>
      <c r="F164" s="104"/>
      <c r="G164" s="137"/>
      <c r="H164" s="28"/>
      <c r="I164" s="24" t="s">
        <v>39</v>
      </c>
      <c r="J164" s="25">
        <v>20150331</v>
      </c>
      <c r="K164" s="26" t="s">
        <v>3212</v>
      </c>
      <c r="L164" s="27" t="s">
        <v>5385</v>
      </c>
      <c r="M164" s="16">
        <v>1</v>
      </c>
      <c r="N164" s="80">
        <v>754</v>
      </c>
      <c r="O164" s="180">
        <v>0</v>
      </c>
      <c r="P164" s="173">
        <v>0</v>
      </c>
    </row>
    <row r="165" spans="1:16" ht="35.25" customHeight="1" x14ac:dyDescent="0.15">
      <c r="A165" s="19">
        <v>3500</v>
      </c>
      <c r="B165" s="20" t="s">
        <v>4738</v>
      </c>
      <c r="C165" s="20" t="s">
        <v>1900</v>
      </c>
      <c r="D165" s="21" t="s">
        <v>2221</v>
      </c>
      <c r="E165" s="22">
        <v>15180</v>
      </c>
      <c r="F165" s="104">
        <v>31</v>
      </c>
      <c r="G165" s="137" t="s">
        <v>4738</v>
      </c>
      <c r="H165" s="23">
        <v>1.7</v>
      </c>
      <c r="I165" s="24" t="s">
        <v>297</v>
      </c>
      <c r="J165" s="25">
        <v>19740331</v>
      </c>
      <c r="K165" s="26" t="s">
        <v>298</v>
      </c>
      <c r="L165" s="27" t="s">
        <v>2454</v>
      </c>
      <c r="M165" s="16">
        <v>0</v>
      </c>
      <c r="N165" s="80">
        <v>0</v>
      </c>
      <c r="O165" s="180">
        <v>0</v>
      </c>
      <c r="P165" s="173">
        <v>0</v>
      </c>
    </row>
    <row r="166" spans="1:16" ht="35.25" customHeight="1" x14ac:dyDescent="0.15">
      <c r="A166" s="19">
        <v>3942</v>
      </c>
      <c r="B166" s="20" t="s">
        <v>4739</v>
      </c>
      <c r="C166" s="20" t="s">
        <v>3543</v>
      </c>
      <c r="D166" s="21" t="s">
        <v>783</v>
      </c>
      <c r="E166" s="22">
        <v>1130</v>
      </c>
      <c r="F166" s="105">
        <v>220634</v>
      </c>
      <c r="G166" s="138" t="s">
        <v>4739</v>
      </c>
      <c r="H166" s="23">
        <v>0.11</v>
      </c>
      <c r="I166" s="24" t="s">
        <v>297</v>
      </c>
      <c r="J166" s="25">
        <v>19810331</v>
      </c>
      <c r="K166" s="26" t="s">
        <v>336</v>
      </c>
      <c r="L166" s="27" t="s">
        <v>3074</v>
      </c>
      <c r="M166" s="16">
        <v>1</v>
      </c>
      <c r="N166" s="80">
        <v>1130</v>
      </c>
      <c r="O166" s="180">
        <v>1</v>
      </c>
      <c r="P166" s="173">
        <v>0</v>
      </c>
    </row>
    <row r="167" spans="1:16" ht="35.25" customHeight="1" x14ac:dyDescent="0.15">
      <c r="A167" s="19">
        <v>4127</v>
      </c>
      <c r="B167" s="20" t="s">
        <v>3075</v>
      </c>
      <c r="C167" s="20" t="s">
        <v>585</v>
      </c>
      <c r="D167" s="21" t="s">
        <v>783</v>
      </c>
      <c r="E167" s="22">
        <v>286</v>
      </c>
      <c r="F167" s="104"/>
      <c r="G167" s="137"/>
      <c r="H167" s="28" t="s">
        <v>4889</v>
      </c>
      <c r="I167" s="24" t="s">
        <v>297</v>
      </c>
      <c r="J167" s="25">
        <v>19840331</v>
      </c>
      <c r="K167" s="26" t="s">
        <v>785</v>
      </c>
      <c r="L167" s="27" t="s">
        <v>3076</v>
      </c>
      <c r="M167" s="16">
        <v>0</v>
      </c>
      <c r="N167" s="80">
        <v>0</v>
      </c>
      <c r="O167" s="180">
        <v>0</v>
      </c>
      <c r="P167" s="173">
        <v>0</v>
      </c>
    </row>
    <row r="168" spans="1:16" ht="35.25" customHeight="1" x14ac:dyDescent="0.15">
      <c r="A168" s="19">
        <v>4446</v>
      </c>
      <c r="B168" s="20" t="s">
        <v>3077</v>
      </c>
      <c r="C168" s="20" t="s">
        <v>3132</v>
      </c>
      <c r="D168" s="21" t="s">
        <v>783</v>
      </c>
      <c r="E168" s="22">
        <v>317</v>
      </c>
      <c r="F168" s="104"/>
      <c r="G168" s="137"/>
      <c r="H168" s="28" t="s">
        <v>4889</v>
      </c>
      <c r="I168" s="24" t="s">
        <v>297</v>
      </c>
      <c r="J168" s="25">
        <v>19930331</v>
      </c>
      <c r="K168" s="26" t="s">
        <v>785</v>
      </c>
      <c r="L168" s="27" t="s">
        <v>3076</v>
      </c>
      <c r="M168" s="16">
        <v>0</v>
      </c>
      <c r="N168" s="80">
        <v>0</v>
      </c>
      <c r="O168" s="180">
        <v>0</v>
      </c>
      <c r="P168" s="173">
        <v>0</v>
      </c>
    </row>
    <row r="169" spans="1:16" ht="35.25" customHeight="1" x14ac:dyDescent="0.15">
      <c r="A169" s="19">
        <v>3501</v>
      </c>
      <c r="B169" s="20" t="s">
        <v>3078</v>
      </c>
      <c r="C169" s="20" t="s">
        <v>1901</v>
      </c>
      <c r="D169" s="21" t="s">
        <v>783</v>
      </c>
      <c r="E169" s="22">
        <v>2455</v>
      </c>
      <c r="F169" s="104">
        <v>220555</v>
      </c>
      <c r="G169" s="137" t="s">
        <v>3078</v>
      </c>
      <c r="H169" s="23">
        <v>0.18</v>
      </c>
      <c r="I169" s="24" t="s">
        <v>297</v>
      </c>
      <c r="J169" s="25">
        <v>19740331</v>
      </c>
      <c r="K169" s="26" t="s">
        <v>785</v>
      </c>
      <c r="L169" s="27" t="s">
        <v>4361</v>
      </c>
      <c r="M169" s="16">
        <v>1</v>
      </c>
      <c r="N169" s="80">
        <v>2200</v>
      </c>
      <c r="O169" s="180">
        <v>0</v>
      </c>
      <c r="P169" s="173">
        <v>0</v>
      </c>
    </row>
    <row r="170" spans="1:16" ht="35.25" customHeight="1" x14ac:dyDescent="0.15">
      <c r="A170" s="19">
        <v>3502</v>
      </c>
      <c r="B170" s="20" t="s">
        <v>4362</v>
      </c>
      <c r="C170" s="20" t="s">
        <v>1902</v>
      </c>
      <c r="D170" s="21" t="s">
        <v>783</v>
      </c>
      <c r="E170" s="22">
        <v>1236</v>
      </c>
      <c r="F170" s="104">
        <v>220554</v>
      </c>
      <c r="G170" s="137" t="s">
        <v>4362</v>
      </c>
      <c r="H170" s="23">
        <v>0.12</v>
      </c>
      <c r="I170" s="24" t="s">
        <v>297</v>
      </c>
      <c r="J170" s="25">
        <v>19740331</v>
      </c>
      <c r="K170" s="26" t="s">
        <v>785</v>
      </c>
      <c r="L170" s="27" t="s">
        <v>4363</v>
      </c>
      <c r="M170" s="16">
        <v>1</v>
      </c>
      <c r="N170" s="80">
        <v>1236</v>
      </c>
      <c r="O170" s="180">
        <v>0</v>
      </c>
      <c r="P170" s="173">
        <v>0</v>
      </c>
    </row>
    <row r="171" spans="1:16" ht="35.25" customHeight="1" x14ac:dyDescent="0.15">
      <c r="A171" s="19">
        <v>3423</v>
      </c>
      <c r="B171" s="20" t="s">
        <v>4364</v>
      </c>
      <c r="C171" s="20" t="s">
        <v>1884</v>
      </c>
      <c r="D171" s="21" t="s">
        <v>783</v>
      </c>
      <c r="E171" s="22">
        <v>1540</v>
      </c>
      <c r="F171" s="104">
        <v>220553</v>
      </c>
      <c r="G171" s="137" t="s">
        <v>4364</v>
      </c>
      <c r="H171" s="23">
        <v>0.15</v>
      </c>
      <c r="I171" s="24" t="s">
        <v>297</v>
      </c>
      <c r="J171" s="25">
        <v>19721218</v>
      </c>
      <c r="K171" s="26" t="s">
        <v>785</v>
      </c>
      <c r="L171" s="27" t="s">
        <v>2538</v>
      </c>
      <c r="M171" s="16">
        <v>1</v>
      </c>
      <c r="N171" s="80">
        <v>595</v>
      </c>
      <c r="O171" s="180">
        <v>0</v>
      </c>
      <c r="P171" s="173">
        <v>0</v>
      </c>
    </row>
    <row r="172" spans="1:16" ht="35.25" customHeight="1" x14ac:dyDescent="0.15">
      <c r="A172" s="19">
        <v>4356</v>
      </c>
      <c r="B172" s="20" t="s">
        <v>2539</v>
      </c>
      <c r="C172" s="20" t="s">
        <v>774</v>
      </c>
      <c r="D172" s="21" t="s">
        <v>1084</v>
      </c>
      <c r="E172" s="22">
        <v>79036</v>
      </c>
      <c r="F172" s="104">
        <v>15</v>
      </c>
      <c r="G172" s="137" t="s">
        <v>2539</v>
      </c>
      <c r="H172" s="23">
        <v>7.9</v>
      </c>
      <c r="I172" s="24" t="s">
        <v>297</v>
      </c>
      <c r="J172" s="25">
        <v>19900331</v>
      </c>
      <c r="K172" s="26" t="s">
        <v>336</v>
      </c>
      <c r="L172" s="27" t="s">
        <v>4811</v>
      </c>
      <c r="M172" s="16">
        <v>0</v>
      </c>
      <c r="N172" s="80">
        <v>0</v>
      </c>
      <c r="O172" s="180">
        <v>2</v>
      </c>
      <c r="P172" s="173">
        <v>1</v>
      </c>
    </row>
    <row r="173" spans="1:16" ht="35.25" customHeight="1" x14ac:dyDescent="0.15">
      <c r="A173" s="19">
        <v>3812</v>
      </c>
      <c r="B173" s="20" t="s">
        <v>4812</v>
      </c>
      <c r="C173" s="20" t="s">
        <v>3510</v>
      </c>
      <c r="D173" s="21" t="s">
        <v>783</v>
      </c>
      <c r="E173" s="22">
        <v>160</v>
      </c>
      <c r="F173" s="104"/>
      <c r="G173" s="137"/>
      <c r="H173" s="28" t="s">
        <v>4889</v>
      </c>
      <c r="I173" s="24" t="s">
        <v>784</v>
      </c>
      <c r="J173" s="25">
        <v>19790312</v>
      </c>
      <c r="K173" s="26" t="s">
        <v>785</v>
      </c>
      <c r="L173" s="27" t="s">
        <v>5472</v>
      </c>
      <c r="M173" s="16">
        <v>1</v>
      </c>
      <c r="N173" s="80">
        <v>160</v>
      </c>
      <c r="O173" s="180">
        <v>0</v>
      </c>
      <c r="P173" s="173">
        <v>0</v>
      </c>
    </row>
    <row r="174" spans="1:16" ht="35.25" customHeight="1" x14ac:dyDescent="0.15">
      <c r="A174" s="34">
        <v>4801</v>
      </c>
      <c r="B174" s="29" t="s">
        <v>5468</v>
      </c>
      <c r="C174" s="29" t="s">
        <v>5469</v>
      </c>
      <c r="D174" s="35" t="s">
        <v>783</v>
      </c>
      <c r="E174" s="36">
        <v>662</v>
      </c>
      <c r="F174" s="104"/>
      <c r="G174" s="137"/>
      <c r="H174" s="42" t="s">
        <v>717</v>
      </c>
      <c r="I174" s="38" t="s">
        <v>784</v>
      </c>
      <c r="J174" s="39">
        <v>20180330</v>
      </c>
      <c r="K174" s="40" t="s">
        <v>5471</v>
      </c>
      <c r="L174" s="41" t="s">
        <v>5473</v>
      </c>
      <c r="M174" s="16">
        <v>1</v>
      </c>
      <c r="N174" s="80">
        <v>662</v>
      </c>
      <c r="O174" s="181">
        <v>0</v>
      </c>
      <c r="P174" s="177">
        <v>0</v>
      </c>
    </row>
    <row r="175" spans="1:16" ht="35.25" customHeight="1" x14ac:dyDescent="0.15">
      <c r="A175" s="19">
        <v>4293</v>
      </c>
      <c r="B175" s="20" t="s">
        <v>4813</v>
      </c>
      <c r="C175" s="20" t="s">
        <v>5220</v>
      </c>
      <c r="D175" s="21" t="s">
        <v>296</v>
      </c>
      <c r="E175" s="22">
        <v>19054</v>
      </c>
      <c r="F175" s="104"/>
      <c r="G175" s="137"/>
      <c r="H175" s="28" t="s">
        <v>4889</v>
      </c>
      <c r="I175" s="24" t="s">
        <v>784</v>
      </c>
      <c r="J175" s="25">
        <v>19880331</v>
      </c>
      <c r="K175" s="26" t="s">
        <v>336</v>
      </c>
      <c r="L175" s="27" t="s">
        <v>4814</v>
      </c>
      <c r="M175" s="16">
        <v>0</v>
      </c>
      <c r="N175" s="80">
        <v>0</v>
      </c>
      <c r="O175" s="180">
        <v>1</v>
      </c>
      <c r="P175" s="173">
        <v>0</v>
      </c>
    </row>
    <row r="176" spans="1:16" ht="35.25" customHeight="1" x14ac:dyDescent="0.15">
      <c r="A176" s="19">
        <v>4073</v>
      </c>
      <c r="B176" s="20" t="s">
        <v>4815</v>
      </c>
      <c r="C176" s="20" t="s">
        <v>2835</v>
      </c>
      <c r="D176" s="21" t="s">
        <v>783</v>
      </c>
      <c r="E176" s="22">
        <v>1362</v>
      </c>
      <c r="F176" s="104"/>
      <c r="G176" s="137"/>
      <c r="H176" s="28" t="s">
        <v>4889</v>
      </c>
      <c r="I176" s="24" t="s">
        <v>784</v>
      </c>
      <c r="J176" s="25">
        <v>19840314</v>
      </c>
      <c r="K176" s="26" t="s">
        <v>336</v>
      </c>
      <c r="L176" s="27" t="s">
        <v>2963</v>
      </c>
      <c r="M176" s="16">
        <v>0</v>
      </c>
      <c r="N176" s="80">
        <v>0</v>
      </c>
      <c r="O176" s="180">
        <v>0</v>
      </c>
      <c r="P176" s="173">
        <v>0</v>
      </c>
    </row>
    <row r="177" spans="1:16" ht="35.25" customHeight="1" x14ac:dyDescent="0.15">
      <c r="A177" s="19">
        <v>4196</v>
      </c>
      <c r="B177" s="20" t="s">
        <v>2964</v>
      </c>
      <c r="C177" s="20" t="s">
        <v>2872</v>
      </c>
      <c r="D177" s="21" t="s">
        <v>783</v>
      </c>
      <c r="E177" s="22">
        <v>1010</v>
      </c>
      <c r="F177" s="104"/>
      <c r="G177" s="137"/>
      <c r="H177" s="28" t="s">
        <v>4889</v>
      </c>
      <c r="I177" s="24" t="s">
        <v>784</v>
      </c>
      <c r="J177" s="25">
        <v>19850921</v>
      </c>
      <c r="K177" s="26" t="s">
        <v>336</v>
      </c>
      <c r="L177" s="27" t="s">
        <v>2965</v>
      </c>
      <c r="M177" s="16">
        <v>1</v>
      </c>
      <c r="N177" s="80">
        <v>1010</v>
      </c>
      <c r="O177" s="180">
        <v>0</v>
      </c>
      <c r="P177" s="173">
        <v>0</v>
      </c>
    </row>
    <row r="178" spans="1:16" ht="35.25" customHeight="1" x14ac:dyDescent="0.15">
      <c r="A178" s="19">
        <v>4599</v>
      </c>
      <c r="B178" s="20" t="s">
        <v>2966</v>
      </c>
      <c r="C178" s="20" t="s">
        <v>1418</v>
      </c>
      <c r="D178" s="21" t="s">
        <v>783</v>
      </c>
      <c r="E178" s="22">
        <v>872</v>
      </c>
      <c r="F178" s="104"/>
      <c r="G178" s="137"/>
      <c r="H178" s="28" t="s">
        <v>4889</v>
      </c>
      <c r="I178" s="24" t="s">
        <v>3110</v>
      </c>
      <c r="J178" s="25">
        <v>20010330</v>
      </c>
      <c r="K178" s="26" t="s">
        <v>5470</v>
      </c>
      <c r="L178" s="27" t="s">
        <v>2967</v>
      </c>
      <c r="M178" s="16">
        <v>1</v>
      </c>
      <c r="N178" s="80">
        <v>872</v>
      </c>
      <c r="O178" s="180">
        <v>0</v>
      </c>
      <c r="P178" s="173">
        <v>0</v>
      </c>
    </row>
    <row r="179" spans="1:16" ht="35.25" customHeight="1" x14ac:dyDescent="0.15">
      <c r="A179" s="19">
        <v>4584</v>
      </c>
      <c r="B179" s="20" t="s">
        <v>2968</v>
      </c>
      <c r="C179" s="20" t="s">
        <v>1410</v>
      </c>
      <c r="D179" s="21" t="s">
        <v>783</v>
      </c>
      <c r="E179" s="22">
        <v>162</v>
      </c>
      <c r="F179" s="104"/>
      <c r="G179" s="137"/>
      <c r="H179" s="28" t="s">
        <v>4889</v>
      </c>
      <c r="I179" s="24" t="s">
        <v>784</v>
      </c>
      <c r="J179" s="25">
        <v>20000331</v>
      </c>
      <c r="K179" s="26" t="s">
        <v>785</v>
      </c>
      <c r="L179" s="27" t="s">
        <v>2969</v>
      </c>
      <c r="M179" s="16">
        <v>1</v>
      </c>
      <c r="N179" s="80">
        <v>162</v>
      </c>
      <c r="O179" s="180">
        <v>0</v>
      </c>
      <c r="P179" s="173">
        <v>0</v>
      </c>
    </row>
    <row r="180" spans="1:16" ht="35.25" customHeight="1" x14ac:dyDescent="0.15">
      <c r="A180" s="19">
        <v>3943</v>
      </c>
      <c r="B180" s="20" t="s">
        <v>2970</v>
      </c>
      <c r="C180" s="20" t="s">
        <v>3544</v>
      </c>
      <c r="D180" s="21" t="s">
        <v>783</v>
      </c>
      <c r="E180" s="22">
        <v>1102</v>
      </c>
      <c r="F180" s="104">
        <v>220638</v>
      </c>
      <c r="G180" s="137" t="s">
        <v>2970</v>
      </c>
      <c r="H180" s="23">
        <v>0.1</v>
      </c>
      <c r="I180" s="24" t="s">
        <v>784</v>
      </c>
      <c r="J180" s="25">
        <v>19801128</v>
      </c>
      <c r="K180" s="26" t="s">
        <v>336</v>
      </c>
      <c r="L180" s="27" t="s">
        <v>2971</v>
      </c>
      <c r="M180" s="16">
        <v>1</v>
      </c>
      <c r="N180" s="80">
        <v>1102</v>
      </c>
      <c r="O180" s="180">
        <v>0</v>
      </c>
      <c r="P180" s="173">
        <v>0</v>
      </c>
    </row>
    <row r="181" spans="1:16" ht="35.25" customHeight="1" x14ac:dyDescent="0.15">
      <c r="A181" s="19">
        <v>4183</v>
      </c>
      <c r="B181" s="20" t="s">
        <v>2972</v>
      </c>
      <c r="C181" s="20" t="s">
        <v>2862</v>
      </c>
      <c r="D181" s="21" t="s">
        <v>783</v>
      </c>
      <c r="E181" s="22">
        <v>1323</v>
      </c>
      <c r="F181" s="104"/>
      <c r="G181" s="137"/>
      <c r="H181" s="28" t="s">
        <v>4889</v>
      </c>
      <c r="I181" s="24" t="s">
        <v>784</v>
      </c>
      <c r="J181" s="25">
        <v>19850330</v>
      </c>
      <c r="K181" s="26" t="s">
        <v>3111</v>
      </c>
      <c r="L181" s="27" t="s">
        <v>2973</v>
      </c>
      <c r="M181" s="16">
        <v>0</v>
      </c>
      <c r="N181" s="80">
        <v>0</v>
      </c>
      <c r="O181" s="180">
        <v>0</v>
      </c>
      <c r="P181" s="173">
        <v>0</v>
      </c>
    </row>
    <row r="182" spans="1:16" ht="35.25" customHeight="1" x14ac:dyDescent="0.15">
      <c r="A182" s="19">
        <v>4231</v>
      </c>
      <c r="B182" s="20" t="s">
        <v>2974</v>
      </c>
      <c r="C182" s="20" t="s">
        <v>2877</v>
      </c>
      <c r="D182" s="21" t="s">
        <v>783</v>
      </c>
      <c r="E182" s="22">
        <v>2229</v>
      </c>
      <c r="F182" s="104">
        <v>220681</v>
      </c>
      <c r="G182" s="137" t="s">
        <v>2974</v>
      </c>
      <c r="H182" s="23">
        <v>0.22</v>
      </c>
      <c r="I182" s="24" t="s">
        <v>784</v>
      </c>
      <c r="J182" s="25">
        <v>19860331</v>
      </c>
      <c r="K182" s="26" t="s">
        <v>336</v>
      </c>
      <c r="L182" s="27" t="s">
        <v>2975</v>
      </c>
      <c r="M182" s="16">
        <v>1</v>
      </c>
      <c r="N182" s="80">
        <v>2229</v>
      </c>
      <c r="O182" s="180">
        <v>0</v>
      </c>
      <c r="P182" s="173">
        <v>0</v>
      </c>
    </row>
    <row r="183" spans="1:16" ht="35.25" customHeight="1" x14ac:dyDescent="0.15">
      <c r="A183" s="19">
        <v>3426</v>
      </c>
      <c r="B183" s="20" t="s">
        <v>3881</v>
      </c>
      <c r="C183" s="20" t="s">
        <v>5544</v>
      </c>
      <c r="D183" s="21" t="s">
        <v>783</v>
      </c>
      <c r="E183" s="22">
        <v>368</v>
      </c>
      <c r="F183" s="104"/>
      <c r="G183" s="137"/>
      <c r="H183" s="28" t="s">
        <v>4889</v>
      </c>
      <c r="I183" s="24" t="s">
        <v>784</v>
      </c>
      <c r="J183" s="25">
        <v>19721218</v>
      </c>
      <c r="K183" s="26" t="s">
        <v>336</v>
      </c>
      <c r="L183" s="27" t="s">
        <v>3880</v>
      </c>
      <c r="M183" s="16">
        <v>1</v>
      </c>
      <c r="N183" s="80">
        <v>368</v>
      </c>
      <c r="O183" s="180">
        <v>0</v>
      </c>
      <c r="P183" s="173">
        <v>0</v>
      </c>
    </row>
    <row r="184" spans="1:16" ht="35.25" customHeight="1" x14ac:dyDescent="0.15">
      <c r="A184" s="19">
        <v>4422</v>
      </c>
      <c r="B184" s="20" t="s">
        <v>2976</v>
      </c>
      <c r="C184" s="20" t="s">
        <v>3126</v>
      </c>
      <c r="D184" s="21" t="s">
        <v>783</v>
      </c>
      <c r="E184" s="22">
        <v>726</v>
      </c>
      <c r="F184" s="104"/>
      <c r="G184" s="137"/>
      <c r="H184" s="28" t="s">
        <v>4889</v>
      </c>
      <c r="I184" s="24" t="s">
        <v>297</v>
      </c>
      <c r="J184" s="25">
        <v>19921008</v>
      </c>
      <c r="K184" s="26" t="s">
        <v>3101</v>
      </c>
      <c r="L184" s="27" t="s">
        <v>3558</v>
      </c>
      <c r="M184" s="16">
        <v>1</v>
      </c>
      <c r="N184" s="80">
        <v>726</v>
      </c>
      <c r="O184" s="180">
        <v>0</v>
      </c>
      <c r="P184" s="173">
        <v>0</v>
      </c>
    </row>
    <row r="185" spans="1:16" ht="35.25" customHeight="1" x14ac:dyDescent="0.15">
      <c r="A185" s="19">
        <v>3690</v>
      </c>
      <c r="B185" s="20" t="s">
        <v>4397</v>
      </c>
      <c r="C185" s="20" t="s">
        <v>3480</v>
      </c>
      <c r="D185" s="21" t="s">
        <v>1084</v>
      </c>
      <c r="E185" s="22">
        <v>33912</v>
      </c>
      <c r="F185" s="104">
        <v>5</v>
      </c>
      <c r="G185" s="137" t="s">
        <v>4397</v>
      </c>
      <c r="H185" s="23">
        <v>3.4</v>
      </c>
      <c r="I185" s="24" t="s">
        <v>784</v>
      </c>
      <c r="J185" s="25">
        <v>19770310</v>
      </c>
      <c r="K185" s="26" t="s">
        <v>5202</v>
      </c>
      <c r="L185" s="27" t="s">
        <v>2455</v>
      </c>
      <c r="M185" s="16">
        <v>1</v>
      </c>
      <c r="N185" s="80">
        <v>290</v>
      </c>
      <c r="O185" s="180">
        <v>0</v>
      </c>
      <c r="P185" s="173">
        <v>0</v>
      </c>
    </row>
    <row r="186" spans="1:16" ht="35.25" customHeight="1" x14ac:dyDescent="0.15">
      <c r="A186" s="19">
        <v>3262</v>
      </c>
      <c r="B186" s="20" t="s">
        <v>4398</v>
      </c>
      <c r="C186" s="20" t="s">
        <v>1438</v>
      </c>
      <c r="D186" s="21" t="s">
        <v>783</v>
      </c>
      <c r="E186" s="22">
        <v>3865</v>
      </c>
      <c r="F186" s="104">
        <v>220571</v>
      </c>
      <c r="G186" s="137" t="s">
        <v>4398</v>
      </c>
      <c r="H186" s="23">
        <v>0.4</v>
      </c>
      <c r="I186" s="24" t="s">
        <v>297</v>
      </c>
      <c r="J186" s="25">
        <v>19660310</v>
      </c>
      <c r="K186" s="26" t="s">
        <v>5202</v>
      </c>
      <c r="L186" s="27" t="s">
        <v>4399</v>
      </c>
      <c r="M186" s="16">
        <v>1</v>
      </c>
      <c r="N186" s="80">
        <v>2320</v>
      </c>
      <c r="O186" s="180">
        <v>1</v>
      </c>
      <c r="P186" s="173">
        <v>0</v>
      </c>
    </row>
    <row r="187" spans="1:16" ht="35.25" customHeight="1" x14ac:dyDescent="0.15">
      <c r="A187" s="19">
        <v>3691</v>
      </c>
      <c r="B187" s="20" t="s">
        <v>4400</v>
      </c>
      <c r="C187" s="20" t="s">
        <v>3481</v>
      </c>
      <c r="D187" s="21" t="s">
        <v>783</v>
      </c>
      <c r="E187" s="22">
        <v>185</v>
      </c>
      <c r="F187" s="104"/>
      <c r="G187" s="137"/>
      <c r="H187" s="28" t="s">
        <v>4889</v>
      </c>
      <c r="I187" s="24" t="s">
        <v>784</v>
      </c>
      <c r="J187" s="25">
        <v>19770310</v>
      </c>
      <c r="K187" s="26" t="s">
        <v>785</v>
      </c>
      <c r="L187" s="27" t="s">
        <v>4401</v>
      </c>
      <c r="M187" s="16">
        <v>1</v>
      </c>
      <c r="N187" s="80">
        <v>185</v>
      </c>
      <c r="O187" s="180">
        <v>0</v>
      </c>
      <c r="P187" s="173">
        <v>0</v>
      </c>
    </row>
    <row r="188" spans="1:16" ht="35.25" customHeight="1" x14ac:dyDescent="0.15">
      <c r="A188" s="19">
        <v>3392</v>
      </c>
      <c r="B188" s="20" t="s">
        <v>3343</v>
      </c>
      <c r="C188" s="20" t="s">
        <v>1875</v>
      </c>
      <c r="D188" s="21" t="s">
        <v>783</v>
      </c>
      <c r="E188" s="22">
        <v>548</v>
      </c>
      <c r="F188" s="104"/>
      <c r="G188" s="137"/>
      <c r="H188" s="28" t="s">
        <v>4889</v>
      </c>
      <c r="I188" s="24" t="s">
        <v>297</v>
      </c>
      <c r="J188" s="25">
        <v>19711215</v>
      </c>
      <c r="K188" s="26" t="s">
        <v>298</v>
      </c>
      <c r="L188" s="27" t="s">
        <v>3344</v>
      </c>
      <c r="M188" s="16">
        <v>0</v>
      </c>
      <c r="N188" s="80">
        <v>0</v>
      </c>
      <c r="O188" s="180">
        <v>0</v>
      </c>
      <c r="P188" s="173">
        <v>0</v>
      </c>
    </row>
    <row r="189" spans="1:16" ht="35.25" customHeight="1" x14ac:dyDescent="0.15">
      <c r="A189" s="19">
        <v>3807</v>
      </c>
      <c r="B189" s="20" t="s">
        <v>1905</v>
      </c>
      <c r="C189" s="20" t="s">
        <v>3505</v>
      </c>
      <c r="D189" s="21" t="s">
        <v>2221</v>
      </c>
      <c r="E189" s="22">
        <v>7370</v>
      </c>
      <c r="F189" s="104">
        <v>9</v>
      </c>
      <c r="G189" s="137" t="s">
        <v>1905</v>
      </c>
      <c r="H189" s="23">
        <v>0.8</v>
      </c>
      <c r="I189" s="24" t="s">
        <v>297</v>
      </c>
      <c r="J189" s="25">
        <v>19790312</v>
      </c>
      <c r="K189" s="26" t="s">
        <v>3299</v>
      </c>
      <c r="L189" s="27" t="s">
        <v>4927</v>
      </c>
      <c r="M189" s="16">
        <v>0</v>
      </c>
      <c r="N189" s="80">
        <v>0</v>
      </c>
      <c r="O189" s="180">
        <v>0</v>
      </c>
      <c r="P189" s="173">
        <v>0</v>
      </c>
    </row>
    <row r="190" spans="1:16" ht="35.25" customHeight="1" x14ac:dyDescent="0.15">
      <c r="A190" s="19">
        <v>3503</v>
      </c>
      <c r="B190" s="20" t="s">
        <v>4928</v>
      </c>
      <c r="C190" s="20" t="s">
        <v>1903</v>
      </c>
      <c r="D190" s="21" t="s">
        <v>783</v>
      </c>
      <c r="E190" s="22">
        <v>1242</v>
      </c>
      <c r="F190" s="104">
        <v>220543</v>
      </c>
      <c r="G190" s="137" t="s">
        <v>4928</v>
      </c>
      <c r="H190" s="23">
        <v>0.14000000000000001</v>
      </c>
      <c r="I190" s="24" t="s">
        <v>784</v>
      </c>
      <c r="J190" s="25">
        <v>19740331</v>
      </c>
      <c r="K190" s="26" t="s">
        <v>785</v>
      </c>
      <c r="L190" s="27" t="s">
        <v>3716</v>
      </c>
      <c r="M190" s="16">
        <v>1</v>
      </c>
      <c r="N190" s="80">
        <v>1242</v>
      </c>
      <c r="O190" s="180">
        <v>0</v>
      </c>
      <c r="P190" s="173">
        <v>0</v>
      </c>
    </row>
    <row r="191" spans="1:16" ht="35.25" customHeight="1" x14ac:dyDescent="0.15">
      <c r="A191" s="19">
        <v>3808</v>
      </c>
      <c r="B191" s="20" t="s">
        <v>3717</v>
      </c>
      <c r="C191" s="20" t="s">
        <v>3506</v>
      </c>
      <c r="D191" s="21" t="s">
        <v>783</v>
      </c>
      <c r="E191" s="22">
        <v>3015</v>
      </c>
      <c r="F191" s="104"/>
      <c r="G191" s="137"/>
      <c r="H191" s="28" t="s">
        <v>4889</v>
      </c>
      <c r="I191" s="24" t="s">
        <v>784</v>
      </c>
      <c r="J191" s="25">
        <v>19740312</v>
      </c>
      <c r="K191" s="26" t="s">
        <v>1334</v>
      </c>
      <c r="L191" s="27" t="s">
        <v>3718</v>
      </c>
      <c r="M191" s="16">
        <v>1</v>
      </c>
      <c r="N191" s="80">
        <v>2500</v>
      </c>
      <c r="O191" s="180">
        <v>1</v>
      </c>
      <c r="P191" s="173">
        <v>0</v>
      </c>
    </row>
    <row r="192" spans="1:16" ht="35.25" customHeight="1" x14ac:dyDescent="0.15">
      <c r="A192" s="19">
        <v>3024</v>
      </c>
      <c r="B192" s="20" t="s">
        <v>635</v>
      </c>
      <c r="C192" s="20" t="s">
        <v>2067</v>
      </c>
      <c r="D192" s="21" t="s">
        <v>517</v>
      </c>
      <c r="E192" s="22">
        <v>1134</v>
      </c>
      <c r="F192" s="104">
        <v>220502</v>
      </c>
      <c r="G192" s="137" t="s">
        <v>1806</v>
      </c>
      <c r="H192" s="23">
        <v>0.11</v>
      </c>
      <c r="I192" s="24" t="s">
        <v>297</v>
      </c>
      <c r="J192" s="25">
        <v>19410401</v>
      </c>
      <c r="K192" s="26" t="s">
        <v>298</v>
      </c>
      <c r="L192" s="27" t="s">
        <v>2028</v>
      </c>
      <c r="M192" s="16">
        <v>1</v>
      </c>
      <c r="N192" s="80">
        <v>1134</v>
      </c>
      <c r="O192" s="180">
        <v>1</v>
      </c>
      <c r="P192" s="173">
        <v>0</v>
      </c>
    </row>
    <row r="193" spans="1:16" ht="35.25" customHeight="1" x14ac:dyDescent="0.15">
      <c r="A193" s="19">
        <v>3417</v>
      </c>
      <c r="B193" s="20" t="s">
        <v>2029</v>
      </c>
      <c r="C193" s="20" t="s">
        <v>1879</v>
      </c>
      <c r="D193" s="21" t="s">
        <v>376</v>
      </c>
      <c r="E193" s="22">
        <v>82024</v>
      </c>
      <c r="F193" s="104">
        <v>440007</v>
      </c>
      <c r="G193" s="137" t="s">
        <v>2029</v>
      </c>
      <c r="H193" s="23">
        <v>8.1</v>
      </c>
      <c r="I193" s="24" t="s">
        <v>297</v>
      </c>
      <c r="J193" s="25">
        <v>19721218</v>
      </c>
      <c r="K193" s="26" t="s">
        <v>298</v>
      </c>
      <c r="L193" s="27" t="s">
        <v>3141</v>
      </c>
      <c r="M193" s="16">
        <v>1</v>
      </c>
      <c r="N193" s="80">
        <v>3030</v>
      </c>
      <c r="O193" s="180">
        <v>3</v>
      </c>
      <c r="P193" s="173">
        <v>1</v>
      </c>
    </row>
    <row r="194" spans="1:16" ht="35.25" customHeight="1" x14ac:dyDescent="0.15">
      <c r="A194" s="19">
        <v>3751</v>
      </c>
      <c r="B194" s="20" t="s">
        <v>2030</v>
      </c>
      <c r="C194" s="20" t="s">
        <v>4770</v>
      </c>
      <c r="D194" s="21" t="s">
        <v>296</v>
      </c>
      <c r="E194" s="22">
        <v>13771</v>
      </c>
      <c r="F194" s="104">
        <v>330037</v>
      </c>
      <c r="G194" s="137" t="s">
        <v>2030</v>
      </c>
      <c r="H194" s="23">
        <v>1.5</v>
      </c>
      <c r="I194" s="24" t="s">
        <v>297</v>
      </c>
      <c r="J194" s="25">
        <v>19780318</v>
      </c>
      <c r="K194" s="26" t="s">
        <v>336</v>
      </c>
      <c r="L194" s="27" t="s">
        <v>2031</v>
      </c>
      <c r="M194" s="16">
        <v>0</v>
      </c>
      <c r="N194" s="80">
        <v>0</v>
      </c>
      <c r="O194" s="180">
        <v>1</v>
      </c>
      <c r="P194" s="173">
        <v>1</v>
      </c>
    </row>
    <row r="195" spans="1:16" ht="35.25" customHeight="1" x14ac:dyDescent="0.15">
      <c r="A195" s="19">
        <v>3692</v>
      </c>
      <c r="B195" s="20" t="s">
        <v>2032</v>
      </c>
      <c r="C195" s="20" t="s">
        <v>3482</v>
      </c>
      <c r="D195" s="21" t="s">
        <v>783</v>
      </c>
      <c r="E195" s="22">
        <v>600</v>
      </c>
      <c r="F195" s="104">
        <v>220605</v>
      </c>
      <c r="G195" s="137" t="s">
        <v>2032</v>
      </c>
      <c r="H195" s="23">
        <v>0.06</v>
      </c>
      <c r="I195" s="24" t="s">
        <v>297</v>
      </c>
      <c r="J195" s="25">
        <v>19770310</v>
      </c>
      <c r="K195" s="26" t="s">
        <v>336</v>
      </c>
      <c r="L195" s="27" t="s">
        <v>2033</v>
      </c>
      <c r="M195" s="16">
        <v>1</v>
      </c>
      <c r="N195" s="80">
        <v>600</v>
      </c>
      <c r="O195" s="180">
        <v>0</v>
      </c>
      <c r="P195" s="173">
        <v>0</v>
      </c>
    </row>
    <row r="196" spans="1:16" ht="35.25" customHeight="1" x14ac:dyDescent="0.15">
      <c r="A196" s="19">
        <v>3504</v>
      </c>
      <c r="B196" s="20" t="s">
        <v>2034</v>
      </c>
      <c r="C196" s="20" t="s">
        <v>1904</v>
      </c>
      <c r="D196" s="21" t="s">
        <v>783</v>
      </c>
      <c r="E196" s="22">
        <v>1615</v>
      </c>
      <c r="F196" s="104"/>
      <c r="G196" s="137"/>
      <c r="H196" s="28" t="s">
        <v>4889</v>
      </c>
      <c r="I196" s="24" t="s">
        <v>61</v>
      </c>
      <c r="J196" s="25">
        <v>19740331</v>
      </c>
      <c r="K196" s="26" t="s">
        <v>785</v>
      </c>
      <c r="L196" s="27" t="s">
        <v>2035</v>
      </c>
      <c r="M196" s="16">
        <v>1</v>
      </c>
      <c r="N196" s="80">
        <v>586</v>
      </c>
      <c r="O196" s="180">
        <v>0</v>
      </c>
      <c r="P196" s="173">
        <v>0</v>
      </c>
    </row>
    <row r="197" spans="1:16" ht="35.25" customHeight="1" x14ac:dyDescent="0.15">
      <c r="A197" s="19">
        <v>3416</v>
      </c>
      <c r="B197" s="20" t="s">
        <v>2036</v>
      </c>
      <c r="C197" s="20" t="s">
        <v>1878</v>
      </c>
      <c r="D197" s="21" t="s">
        <v>3964</v>
      </c>
      <c r="E197" s="22">
        <v>57857</v>
      </c>
      <c r="F197" s="104">
        <v>750005</v>
      </c>
      <c r="G197" s="137" t="s">
        <v>1807</v>
      </c>
      <c r="H197" s="23">
        <v>28</v>
      </c>
      <c r="I197" s="24" t="s">
        <v>3986</v>
      </c>
      <c r="J197" s="25">
        <v>19721218</v>
      </c>
      <c r="K197" s="26" t="s">
        <v>2711</v>
      </c>
      <c r="L197" s="27" t="s">
        <v>2037</v>
      </c>
      <c r="M197" s="16">
        <v>1</v>
      </c>
      <c r="N197" s="80">
        <v>6430</v>
      </c>
      <c r="O197" s="180">
        <v>0</v>
      </c>
      <c r="P197" s="173">
        <v>0</v>
      </c>
    </row>
    <row r="198" spans="1:16" ht="35.25" customHeight="1" x14ac:dyDescent="0.15">
      <c r="A198" s="19">
        <v>3505</v>
      </c>
      <c r="B198" s="20" t="s">
        <v>2038</v>
      </c>
      <c r="C198" s="20" t="s">
        <v>4985</v>
      </c>
      <c r="D198" s="21" t="s">
        <v>783</v>
      </c>
      <c r="E198" s="22">
        <v>2539</v>
      </c>
      <c r="F198" s="104">
        <v>220581</v>
      </c>
      <c r="G198" s="137" t="s">
        <v>2038</v>
      </c>
      <c r="H198" s="23">
        <v>0.23</v>
      </c>
      <c r="I198" s="24" t="s">
        <v>297</v>
      </c>
      <c r="J198" s="25">
        <v>19740331</v>
      </c>
      <c r="K198" s="26" t="s">
        <v>5202</v>
      </c>
      <c r="L198" s="27" t="s">
        <v>2039</v>
      </c>
      <c r="M198" s="16">
        <v>0</v>
      </c>
      <c r="N198" s="80">
        <v>0</v>
      </c>
      <c r="O198" s="180">
        <v>0</v>
      </c>
      <c r="P198" s="173">
        <v>0</v>
      </c>
    </row>
    <row r="199" spans="1:16" ht="35.25" customHeight="1" x14ac:dyDescent="0.15">
      <c r="A199" s="19">
        <v>3506</v>
      </c>
      <c r="B199" s="20" t="s">
        <v>2040</v>
      </c>
      <c r="C199" s="20" t="s">
        <v>4986</v>
      </c>
      <c r="D199" s="21" t="s">
        <v>783</v>
      </c>
      <c r="E199" s="22">
        <v>1481</v>
      </c>
      <c r="F199" s="104">
        <v>220514</v>
      </c>
      <c r="G199" s="137" t="s">
        <v>2040</v>
      </c>
      <c r="H199" s="23">
        <v>0.14000000000000001</v>
      </c>
      <c r="I199" s="24" t="s">
        <v>297</v>
      </c>
      <c r="J199" s="25">
        <v>19740331</v>
      </c>
      <c r="K199" s="26" t="s">
        <v>5202</v>
      </c>
      <c r="L199" s="27" t="s">
        <v>2041</v>
      </c>
      <c r="M199" s="16">
        <v>1</v>
      </c>
      <c r="N199" s="80">
        <v>1335</v>
      </c>
      <c r="O199" s="180">
        <v>0</v>
      </c>
      <c r="P199" s="173">
        <v>0</v>
      </c>
    </row>
    <row r="200" spans="1:16" ht="35.25" customHeight="1" x14ac:dyDescent="0.15">
      <c r="A200" s="19">
        <v>3363</v>
      </c>
      <c r="B200" s="20" t="s">
        <v>2042</v>
      </c>
      <c r="C200" s="20" t="s">
        <v>2146</v>
      </c>
      <c r="D200" s="21" t="s">
        <v>783</v>
      </c>
      <c r="E200" s="22">
        <v>407</v>
      </c>
      <c r="F200" s="104"/>
      <c r="G200" s="137"/>
      <c r="H200" s="28" t="s">
        <v>4889</v>
      </c>
      <c r="I200" s="24" t="s">
        <v>297</v>
      </c>
      <c r="J200" s="25">
        <v>19700401</v>
      </c>
      <c r="K200" s="26" t="s">
        <v>5202</v>
      </c>
      <c r="L200" s="27" t="s">
        <v>686</v>
      </c>
      <c r="M200" s="16">
        <v>1</v>
      </c>
      <c r="N200" s="80">
        <v>407</v>
      </c>
      <c r="O200" s="180">
        <v>0</v>
      </c>
      <c r="P200" s="173">
        <v>0</v>
      </c>
    </row>
    <row r="201" spans="1:16" ht="35.25" customHeight="1" x14ac:dyDescent="0.15">
      <c r="A201" s="34">
        <v>4801</v>
      </c>
      <c r="B201" s="29" t="s">
        <v>5474</v>
      </c>
      <c r="C201" s="29" t="s">
        <v>5545</v>
      </c>
      <c r="D201" s="35" t="s">
        <v>783</v>
      </c>
      <c r="E201" s="36">
        <v>1146</v>
      </c>
      <c r="F201" s="104"/>
      <c r="G201" s="137"/>
      <c r="H201" s="42" t="s">
        <v>717</v>
      </c>
      <c r="I201" s="38" t="s">
        <v>297</v>
      </c>
      <c r="J201" s="39">
        <v>20180330</v>
      </c>
      <c r="K201" s="40" t="s">
        <v>2756</v>
      </c>
      <c r="L201" s="41" t="s">
        <v>5475</v>
      </c>
      <c r="M201" s="16">
        <v>1</v>
      </c>
      <c r="N201" s="80">
        <v>662</v>
      </c>
      <c r="O201" s="181">
        <v>0</v>
      </c>
      <c r="P201" s="177">
        <v>0</v>
      </c>
    </row>
    <row r="202" spans="1:16" ht="35.25" customHeight="1" x14ac:dyDescent="0.15">
      <c r="A202" s="19">
        <v>3358</v>
      </c>
      <c r="B202" s="20" t="s">
        <v>687</v>
      </c>
      <c r="C202" s="20" t="s">
        <v>2141</v>
      </c>
      <c r="D202" s="21" t="s">
        <v>783</v>
      </c>
      <c r="E202" s="22">
        <v>2898</v>
      </c>
      <c r="F202" s="104">
        <v>220532</v>
      </c>
      <c r="G202" s="137" t="s">
        <v>687</v>
      </c>
      <c r="H202" s="23">
        <v>0.28999999999999998</v>
      </c>
      <c r="I202" s="24" t="s">
        <v>297</v>
      </c>
      <c r="J202" s="25">
        <v>19700401</v>
      </c>
      <c r="K202" s="26" t="s">
        <v>298</v>
      </c>
      <c r="L202" s="27" t="s">
        <v>688</v>
      </c>
      <c r="M202" s="16">
        <v>0</v>
      </c>
      <c r="N202" s="80">
        <v>0</v>
      </c>
      <c r="O202" s="180">
        <v>0</v>
      </c>
      <c r="P202" s="173">
        <v>0</v>
      </c>
    </row>
    <row r="203" spans="1:16" ht="35.25" customHeight="1" x14ac:dyDescent="0.15">
      <c r="A203" s="19">
        <v>3880</v>
      </c>
      <c r="B203" s="20" t="s">
        <v>689</v>
      </c>
      <c r="C203" s="20" t="s">
        <v>3520</v>
      </c>
      <c r="D203" s="21" t="s">
        <v>783</v>
      </c>
      <c r="E203" s="22">
        <v>239</v>
      </c>
      <c r="F203" s="104"/>
      <c r="G203" s="137"/>
      <c r="H203" s="28" t="s">
        <v>4889</v>
      </c>
      <c r="I203" s="24" t="s">
        <v>297</v>
      </c>
      <c r="J203" s="25">
        <v>19800331</v>
      </c>
      <c r="K203" s="26" t="s">
        <v>785</v>
      </c>
      <c r="L203" s="27" t="s">
        <v>690</v>
      </c>
      <c r="M203" s="16">
        <v>0</v>
      </c>
      <c r="N203" s="80">
        <v>0</v>
      </c>
      <c r="O203" s="180">
        <v>0</v>
      </c>
      <c r="P203" s="173">
        <v>0</v>
      </c>
    </row>
    <row r="204" spans="1:16" ht="35.25" customHeight="1" x14ac:dyDescent="0.15">
      <c r="A204" s="19">
        <v>4370</v>
      </c>
      <c r="B204" s="20" t="s">
        <v>691</v>
      </c>
      <c r="C204" s="20" t="s">
        <v>776</v>
      </c>
      <c r="D204" s="21" t="s">
        <v>783</v>
      </c>
      <c r="E204" s="22">
        <v>167</v>
      </c>
      <c r="F204" s="104"/>
      <c r="G204" s="137"/>
      <c r="H204" s="28" t="s">
        <v>4889</v>
      </c>
      <c r="I204" s="24" t="s">
        <v>297</v>
      </c>
      <c r="J204" s="25">
        <v>19901003</v>
      </c>
      <c r="K204" s="26" t="s">
        <v>785</v>
      </c>
      <c r="L204" s="27" t="s">
        <v>1181</v>
      </c>
      <c r="M204" s="16">
        <v>0</v>
      </c>
      <c r="N204" s="80">
        <v>0</v>
      </c>
      <c r="O204" s="180">
        <v>0</v>
      </c>
      <c r="P204" s="173">
        <v>0</v>
      </c>
    </row>
    <row r="205" spans="1:16" ht="35.25" customHeight="1" x14ac:dyDescent="0.15">
      <c r="A205" s="19">
        <v>4327</v>
      </c>
      <c r="B205" s="20" t="s">
        <v>1182</v>
      </c>
      <c r="C205" s="20" t="s">
        <v>2483</v>
      </c>
      <c r="D205" s="21" t="s">
        <v>783</v>
      </c>
      <c r="E205" s="22">
        <v>220</v>
      </c>
      <c r="F205" s="104"/>
      <c r="G205" s="137"/>
      <c r="H205" s="28" t="s">
        <v>4889</v>
      </c>
      <c r="I205" s="24" t="s">
        <v>297</v>
      </c>
      <c r="J205" s="25">
        <v>19890331</v>
      </c>
      <c r="K205" s="26" t="s">
        <v>785</v>
      </c>
      <c r="L205" s="27" t="s">
        <v>1183</v>
      </c>
      <c r="M205" s="16">
        <v>0</v>
      </c>
      <c r="N205" s="80">
        <v>0</v>
      </c>
      <c r="O205" s="180">
        <v>0</v>
      </c>
      <c r="P205" s="173">
        <v>0</v>
      </c>
    </row>
    <row r="206" spans="1:16" ht="35.25" customHeight="1" x14ac:dyDescent="0.15">
      <c r="A206" s="19">
        <v>4423</v>
      </c>
      <c r="B206" s="20" t="s">
        <v>1184</v>
      </c>
      <c r="C206" s="20" t="s">
        <v>3127</v>
      </c>
      <c r="D206" s="21" t="s">
        <v>783</v>
      </c>
      <c r="E206" s="22">
        <v>5627</v>
      </c>
      <c r="F206" s="104">
        <v>220694</v>
      </c>
      <c r="G206" s="137" t="s">
        <v>1184</v>
      </c>
      <c r="H206" s="23">
        <v>0.4</v>
      </c>
      <c r="I206" s="24" t="s">
        <v>3575</v>
      </c>
      <c r="J206" s="25">
        <v>19921008</v>
      </c>
      <c r="K206" s="26" t="s">
        <v>3299</v>
      </c>
      <c r="L206" s="27" t="s">
        <v>1185</v>
      </c>
      <c r="M206" s="16">
        <v>1</v>
      </c>
      <c r="N206" s="80">
        <v>1130</v>
      </c>
      <c r="O206" s="180">
        <v>1</v>
      </c>
      <c r="P206" s="173">
        <v>0</v>
      </c>
    </row>
    <row r="207" spans="1:16" ht="35.25" customHeight="1" x14ac:dyDescent="0.15">
      <c r="A207" s="19">
        <v>4011</v>
      </c>
      <c r="B207" s="20" t="s">
        <v>1186</v>
      </c>
      <c r="C207" s="20" t="s">
        <v>3072</v>
      </c>
      <c r="D207" s="21" t="s">
        <v>783</v>
      </c>
      <c r="E207" s="22">
        <v>2711</v>
      </c>
      <c r="F207" s="104">
        <v>220657</v>
      </c>
      <c r="G207" s="137" t="s">
        <v>1186</v>
      </c>
      <c r="H207" s="23">
        <v>0.15</v>
      </c>
      <c r="I207" s="24" t="s">
        <v>297</v>
      </c>
      <c r="J207" s="25">
        <v>19820331</v>
      </c>
      <c r="K207" s="26" t="s">
        <v>5202</v>
      </c>
      <c r="L207" s="27" t="s">
        <v>3261</v>
      </c>
      <c r="M207" s="16">
        <v>2</v>
      </c>
      <c r="N207" s="80">
        <v>2711</v>
      </c>
      <c r="O207" s="180">
        <v>0</v>
      </c>
      <c r="P207" s="173">
        <v>0</v>
      </c>
    </row>
    <row r="208" spans="1:16" ht="35.25" customHeight="1" x14ac:dyDescent="0.15">
      <c r="A208" s="19">
        <v>3704</v>
      </c>
      <c r="B208" s="20" t="s">
        <v>3262</v>
      </c>
      <c r="C208" s="20" t="s">
        <v>4765</v>
      </c>
      <c r="D208" s="21" t="s">
        <v>783</v>
      </c>
      <c r="E208" s="22">
        <v>646</v>
      </c>
      <c r="F208" s="104">
        <v>220606</v>
      </c>
      <c r="G208" s="137" t="s">
        <v>1808</v>
      </c>
      <c r="H208" s="23">
        <v>0.06</v>
      </c>
      <c r="I208" s="24" t="s">
        <v>297</v>
      </c>
      <c r="J208" s="25">
        <v>19770310</v>
      </c>
      <c r="K208" s="26" t="s">
        <v>3101</v>
      </c>
      <c r="L208" s="27" t="s">
        <v>3263</v>
      </c>
      <c r="M208" s="16">
        <v>1</v>
      </c>
      <c r="N208" s="80">
        <v>646</v>
      </c>
      <c r="O208" s="180">
        <v>0</v>
      </c>
      <c r="P208" s="173">
        <v>0</v>
      </c>
    </row>
    <row r="209" spans="1:16" ht="35.25" customHeight="1" x14ac:dyDescent="0.15">
      <c r="A209" s="19">
        <v>3574</v>
      </c>
      <c r="B209" s="20" t="s">
        <v>3264</v>
      </c>
      <c r="C209" s="20" t="s">
        <v>3479</v>
      </c>
      <c r="D209" s="21" t="s">
        <v>783</v>
      </c>
      <c r="E209" s="22">
        <v>1177</v>
      </c>
      <c r="F209" s="104">
        <v>220527</v>
      </c>
      <c r="G209" s="137" t="s">
        <v>1809</v>
      </c>
      <c r="H209" s="23">
        <v>0.12</v>
      </c>
      <c r="I209" s="24" t="s">
        <v>297</v>
      </c>
      <c r="J209" s="25">
        <v>19750322</v>
      </c>
      <c r="K209" s="26" t="s">
        <v>785</v>
      </c>
      <c r="L209" s="27" t="s">
        <v>3265</v>
      </c>
      <c r="M209" s="16">
        <v>1</v>
      </c>
      <c r="N209" s="80">
        <v>753</v>
      </c>
      <c r="O209" s="180">
        <v>1</v>
      </c>
      <c r="P209" s="173">
        <v>0</v>
      </c>
    </row>
    <row r="210" spans="1:16" ht="35.25" customHeight="1" x14ac:dyDescent="0.15">
      <c r="A210" s="19">
        <v>3507</v>
      </c>
      <c r="B210" s="20" t="s">
        <v>3266</v>
      </c>
      <c r="C210" s="20" t="s">
        <v>4987</v>
      </c>
      <c r="D210" s="21" t="s">
        <v>783</v>
      </c>
      <c r="E210" s="22">
        <v>1102</v>
      </c>
      <c r="F210" s="104">
        <v>220525</v>
      </c>
      <c r="G210" s="137" t="s">
        <v>1810</v>
      </c>
      <c r="H210" s="23">
        <v>0.11</v>
      </c>
      <c r="I210" s="24" t="s">
        <v>297</v>
      </c>
      <c r="J210" s="25">
        <v>19740331</v>
      </c>
      <c r="K210" s="26" t="s">
        <v>785</v>
      </c>
      <c r="L210" s="27" t="s">
        <v>3267</v>
      </c>
      <c r="M210" s="16">
        <v>1</v>
      </c>
      <c r="N210" s="80">
        <v>1102</v>
      </c>
      <c r="O210" s="180">
        <v>1</v>
      </c>
      <c r="P210" s="173">
        <v>0</v>
      </c>
    </row>
    <row r="211" spans="1:16" ht="35.25" customHeight="1" x14ac:dyDescent="0.15">
      <c r="A211" s="19">
        <v>3567</v>
      </c>
      <c r="B211" s="20" t="s">
        <v>3268</v>
      </c>
      <c r="C211" s="20" t="s">
        <v>5007</v>
      </c>
      <c r="D211" s="21" t="s">
        <v>783</v>
      </c>
      <c r="E211" s="22">
        <v>2607</v>
      </c>
      <c r="F211" s="104">
        <v>220524</v>
      </c>
      <c r="G211" s="137" t="s">
        <v>1811</v>
      </c>
      <c r="H211" s="23">
        <v>0.26</v>
      </c>
      <c r="I211" s="24" t="s">
        <v>297</v>
      </c>
      <c r="J211" s="25">
        <v>19750322</v>
      </c>
      <c r="K211" s="26" t="s">
        <v>785</v>
      </c>
      <c r="L211" s="27" t="s">
        <v>2333</v>
      </c>
      <c r="M211" s="16">
        <v>1</v>
      </c>
      <c r="N211" s="80">
        <v>1427</v>
      </c>
      <c r="O211" s="180">
        <v>0</v>
      </c>
      <c r="P211" s="173">
        <v>0</v>
      </c>
    </row>
    <row r="212" spans="1:16" ht="35.25" customHeight="1" x14ac:dyDescent="0.15">
      <c r="A212" s="19">
        <v>4074</v>
      </c>
      <c r="B212" s="20" t="s">
        <v>2334</v>
      </c>
      <c r="C212" s="20" t="s">
        <v>2836</v>
      </c>
      <c r="D212" s="21" t="s">
        <v>783</v>
      </c>
      <c r="E212" s="22">
        <v>175</v>
      </c>
      <c r="F212" s="104"/>
      <c r="G212" s="137"/>
      <c r="H212" s="28" t="s">
        <v>4889</v>
      </c>
      <c r="I212" s="24" t="s">
        <v>784</v>
      </c>
      <c r="J212" s="25">
        <v>19840314</v>
      </c>
      <c r="K212" s="26" t="s">
        <v>785</v>
      </c>
      <c r="L212" s="27" t="s">
        <v>2335</v>
      </c>
      <c r="M212" s="16">
        <v>1</v>
      </c>
      <c r="N212" s="80">
        <v>175</v>
      </c>
      <c r="O212" s="180">
        <v>0</v>
      </c>
      <c r="P212" s="173">
        <v>0</v>
      </c>
    </row>
    <row r="213" spans="1:16" ht="35.25" customHeight="1" x14ac:dyDescent="0.15">
      <c r="A213" s="19">
        <v>3752</v>
      </c>
      <c r="B213" s="20" t="s">
        <v>2336</v>
      </c>
      <c r="C213" s="20" t="s">
        <v>4771</v>
      </c>
      <c r="D213" s="21" t="s">
        <v>783</v>
      </c>
      <c r="E213" s="22">
        <v>1133</v>
      </c>
      <c r="F213" s="104"/>
      <c r="G213" s="137"/>
      <c r="H213" s="28" t="s">
        <v>4889</v>
      </c>
      <c r="I213" s="24" t="s">
        <v>784</v>
      </c>
      <c r="J213" s="25">
        <v>19780318</v>
      </c>
      <c r="K213" s="26" t="s">
        <v>336</v>
      </c>
      <c r="L213" s="27" t="s">
        <v>2337</v>
      </c>
      <c r="M213" s="16">
        <v>1</v>
      </c>
      <c r="N213" s="80">
        <v>1133</v>
      </c>
      <c r="O213" s="180">
        <v>0</v>
      </c>
      <c r="P213" s="173">
        <v>0</v>
      </c>
    </row>
    <row r="214" spans="1:16" ht="35.25" customHeight="1" x14ac:dyDescent="0.15">
      <c r="A214" s="19">
        <v>3509</v>
      </c>
      <c r="B214" s="20" t="s">
        <v>2338</v>
      </c>
      <c r="C214" s="20" t="s">
        <v>4989</v>
      </c>
      <c r="D214" s="21" t="s">
        <v>783</v>
      </c>
      <c r="E214" s="22">
        <v>6890</v>
      </c>
      <c r="F214" s="104"/>
      <c r="G214" s="137"/>
      <c r="H214" s="28" t="s">
        <v>4889</v>
      </c>
      <c r="I214" s="24" t="s">
        <v>784</v>
      </c>
      <c r="J214" s="25">
        <v>19740331</v>
      </c>
      <c r="K214" s="26" t="s">
        <v>5202</v>
      </c>
      <c r="L214" s="27" t="s">
        <v>5550</v>
      </c>
      <c r="M214" s="16">
        <v>1</v>
      </c>
      <c r="N214" s="80">
        <v>5244</v>
      </c>
      <c r="O214" s="180">
        <v>0</v>
      </c>
      <c r="P214" s="173">
        <v>0</v>
      </c>
    </row>
    <row r="215" spans="1:16" ht="35.25" customHeight="1" x14ac:dyDescent="0.15">
      <c r="A215" s="19">
        <v>4698</v>
      </c>
      <c r="B215" s="20" t="s">
        <v>2548</v>
      </c>
      <c r="C215" s="20" t="s">
        <v>5269</v>
      </c>
      <c r="D215" s="21" t="s">
        <v>783</v>
      </c>
      <c r="E215" s="22">
        <v>217</v>
      </c>
      <c r="F215" s="104"/>
      <c r="G215" s="137"/>
      <c r="H215" s="28" t="s">
        <v>4889</v>
      </c>
      <c r="I215" s="24" t="s">
        <v>4782</v>
      </c>
      <c r="J215" s="25">
        <v>20090331</v>
      </c>
      <c r="K215" s="26" t="s">
        <v>3212</v>
      </c>
      <c r="L215" s="27" t="s">
        <v>1053</v>
      </c>
      <c r="M215" s="16">
        <v>1</v>
      </c>
      <c r="N215" s="80">
        <v>217</v>
      </c>
      <c r="O215" s="180">
        <v>0</v>
      </c>
      <c r="P215" s="173">
        <v>0</v>
      </c>
    </row>
    <row r="216" spans="1:16" ht="35.25" customHeight="1" x14ac:dyDescent="0.15">
      <c r="A216" s="19">
        <v>4756</v>
      </c>
      <c r="B216" s="20" t="s">
        <v>1077</v>
      </c>
      <c r="C216" s="20" t="s">
        <v>5270</v>
      </c>
      <c r="D216" s="21" t="s">
        <v>783</v>
      </c>
      <c r="E216" s="22">
        <v>150</v>
      </c>
      <c r="F216" s="104"/>
      <c r="G216" s="137"/>
      <c r="H216" s="28" t="s">
        <v>4889</v>
      </c>
      <c r="I216" s="24" t="s">
        <v>4782</v>
      </c>
      <c r="J216" s="25">
        <v>20130331</v>
      </c>
      <c r="K216" s="26" t="s">
        <v>298</v>
      </c>
      <c r="L216" s="27" t="s">
        <v>5279</v>
      </c>
      <c r="M216" s="16">
        <v>0</v>
      </c>
      <c r="N216" s="80">
        <v>0</v>
      </c>
      <c r="O216" s="180">
        <v>0</v>
      </c>
      <c r="P216" s="173">
        <v>0</v>
      </c>
    </row>
    <row r="217" spans="1:16" ht="35.25" customHeight="1" x14ac:dyDescent="0.15">
      <c r="A217" s="19">
        <v>4184</v>
      </c>
      <c r="B217" s="20" t="s">
        <v>2340</v>
      </c>
      <c r="C217" s="20" t="s">
        <v>2863</v>
      </c>
      <c r="D217" s="21" t="s">
        <v>783</v>
      </c>
      <c r="E217" s="22">
        <v>5775</v>
      </c>
      <c r="F217" s="104"/>
      <c r="G217" s="137"/>
      <c r="H217" s="28" t="s">
        <v>4889</v>
      </c>
      <c r="I217" s="24" t="s">
        <v>784</v>
      </c>
      <c r="J217" s="25">
        <v>19850330</v>
      </c>
      <c r="K217" s="26" t="s">
        <v>3111</v>
      </c>
      <c r="L217" s="27" t="s">
        <v>5278</v>
      </c>
      <c r="M217" s="16">
        <v>1</v>
      </c>
      <c r="N217" s="80">
        <v>1876</v>
      </c>
      <c r="O217" s="180">
        <v>0</v>
      </c>
      <c r="P217" s="173">
        <v>0</v>
      </c>
    </row>
    <row r="218" spans="1:16" ht="35.25" customHeight="1" x14ac:dyDescent="0.15">
      <c r="A218" s="19">
        <v>4585</v>
      </c>
      <c r="B218" s="20" t="s">
        <v>2341</v>
      </c>
      <c r="C218" s="20" t="s">
        <v>1411</v>
      </c>
      <c r="D218" s="21" t="s">
        <v>783</v>
      </c>
      <c r="E218" s="22">
        <v>378</v>
      </c>
      <c r="F218" s="104"/>
      <c r="G218" s="137"/>
      <c r="H218" s="28" t="s">
        <v>4889</v>
      </c>
      <c r="I218" s="24" t="s">
        <v>784</v>
      </c>
      <c r="J218" s="25">
        <v>20000331</v>
      </c>
      <c r="K218" s="26" t="s">
        <v>785</v>
      </c>
      <c r="L218" s="27" t="s">
        <v>5551</v>
      </c>
      <c r="M218" s="16">
        <v>0</v>
      </c>
      <c r="N218" s="80">
        <v>0</v>
      </c>
      <c r="O218" s="180">
        <v>0</v>
      </c>
      <c r="P218" s="173">
        <v>0</v>
      </c>
    </row>
    <row r="219" spans="1:16" ht="35.25" customHeight="1" x14ac:dyDescent="0.15">
      <c r="A219" s="19">
        <v>3391</v>
      </c>
      <c r="B219" s="20" t="s">
        <v>2343</v>
      </c>
      <c r="C219" s="20" t="s">
        <v>1874</v>
      </c>
      <c r="D219" s="21" t="s">
        <v>783</v>
      </c>
      <c r="E219" s="22">
        <v>3679</v>
      </c>
      <c r="F219" s="104">
        <v>220569</v>
      </c>
      <c r="G219" s="137" t="s">
        <v>1853</v>
      </c>
      <c r="H219" s="23">
        <v>0.37</v>
      </c>
      <c r="I219" s="24" t="s">
        <v>297</v>
      </c>
      <c r="J219" s="25">
        <v>19711215</v>
      </c>
      <c r="K219" s="26" t="s">
        <v>298</v>
      </c>
      <c r="L219" s="27" t="s">
        <v>2344</v>
      </c>
      <c r="M219" s="16">
        <v>1</v>
      </c>
      <c r="N219" s="80">
        <v>3679</v>
      </c>
      <c r="O219" s="180">
        <v>1</v>
      </c>
      <c r="P219" s="173">
        <v>0</v>
      </c>
    </row>
    <row r="220" spans="1:16" ht="35.25" customHeight="1" x14ac:dyDescent="0.15">
      <c r="A220" s="19">
        <v>3638</v>
      </c>
      <c r="B220" s="20" t="s">
        <v>2345</v>
      </c>
      <c r="C220" s="20" t="s">
        <v>3463</v>
      </c>
      <c r="D220" s="21" t="s">
        <v>783</v>
      </c>
      <c r="E220" s="22">
        <v>1781</v>
      </c>
      <c r="F220" s="104">
        <v>220598</v>
      </c>
      <c r="G220" s="137" t="s">
        <v>2345</v>
      </c>
      <c r="H220" s="23">
        <v>0.18</v>
      </c>
      <c r="I220" s="24" t="s">
        <v>297</v>
      </c>
      <c r="J220" s="25">
        <v>19760325</v>
      </c>
      <c r="K220" s="26" t="s">
        <v>785</v>
      </c>
      <c r="L220" s="27" t="s">
        <v>2346</v>
      </c>
      <c r="M220" s="16">
        <v>1</v>
      </c>
      <c r="N220" s="80">
        <v>750</v>
      </c>
      <c r="O220" s="180">
        <v>0</v>
      </c>
      <c r="P220" s="173">
        <v>0</v>
      </c>
    </row>
    <row r="221" spans="1:16" ht="35.25" customHeight="1" x14ac:dyDescent="0.15">
      <c r="A221" s="19">
        <v>3508</v>
      </c>
      <c r="B221" s="20" t="s">
        <v>2347</v>
      </c>
      <c r="C221" s="20" t="s">
        <v>4988</v>
      </c>
      <c r="D221" s="21" t="s">
        <v>783</v>
      </c>
      <c r="E221" s="22">
        <v>2473</v>
      </c>
      <c r="F221" s="104">
        <v>220562</v>
      </c>
      <c r="G221" s="137" t="s">
        <v>2347</v>
      </c>
      <c r="H221" s="23">
        <v>0.25</v>
      </c>
      <c r="I221" s="24" t="s">
        <v>297</v>
      </c>
      <c r="J221" s="25">
        <v>19740331</v>
      </c>
      <c r="K221" s="26" t="s">
        <v>785</v>
      </c>
      <c r="L221" s="27" t="s">
        <v>2348</v>
      </c>
      <c r="M221" s="16">
        <v>1</v>
      </c>
      <c r="N221" s="80">
        <v>959</v>
      </c>
      <c r="O221" s="180">
        <v>0</v>
      </c>
      <c r="P221" s="173">
        <v>0</v>
      </c>
    </row>
    <row r="222" spans="1:16" ht="35.25" customHeight="1" x14ac:dyDescent="0.15">
      <c r="A222" s="19">
        <v>4239</v>
      </c>
      <c r="B222" s="20" t="s">
        <v>2349</v>
      </c>
      <c r="C222" s="20" t="s">
        <v>4128</v>
      </c>
      <c r="D222" s="21" t="s">
        <v>783</v>
      </c>
      <c r="E222" s="22">
        <v>572</v>
      </c>
      <c r="F222" s="104"/>
      <c r="G222" s="137"/>
      <c r="H222" s="28" t="s">
        <v>4889</v>
      </c>
      <c r="I222" s="24" t="s">
        <v>297</v>
      </c>
      <c r="J222" s="25">
        <v>19860331</v>
      </c>
      <c r="K222" s="26" t="s">
        <v>2350</v>
      </c>
      <c r="L222" s="27" t="s">
        <v>2351</v>
      </c>
      <c r="M222" s="16">
        <v>1</v>
      </c>
      <c r="N222" s="80">
        <v>572</v>
      </c>
      <c r="O222" s="180">
        <v>0</v>
      </c>
      <c r="P222" s="173">
        <v>0</v>
      </c>
    </row>
    <row r="223" spans="1:16" ht="35.25" customHeight="1" x14ac:dyDescent="0.15">
      <c r="A223" s="19">
        <v>3178</v>
      </c>
      <c r="B223" s="20" t="s">
        <v>2352</v>
      </c>
      <c r="C223" s="20" t="s">
        <v>2087</v>
      </c>
      <c r="D223" s="21" t="s">
        <v>783</v>
      </c>
      <c r="E223" s="22">
        <v>645</v>
      </c>
      <c r="F223" s="104"/>
      <c r="G223" s="137"/>
      <c r="H223" s="28" t="s">
        <v>4889</v>
      </c>
      <c r="I223" s="24" t="s">
        <v>784</v>
      </c>
      <c r="J223" s="25">
        <v>19590401</v>
      </c>
      <c r="K223" s="26" t="s">
        <v>3101</v>
      </c>
      <c r="L223" s="27" t="s">
        <v>2353</v>
      </c>
      <c r="M223" s="16">
        <v>1</v>
      </c>
      <c r="N223" s="80">
        <v>645</v>
      </c>
      <c r="O223" s="180">
        <v>0</v>
      </c>
      <c r="P223" s="173">
        <v>0</v>
      </c>
    </row>
    <row r="224" spans="1:16" ht="35.25" customHeight="1" x14ac:dyDescent="0.15">
      <c r="A224" s="19">
        <v>3510</v>
      </c>
      <c r="B224" s="20" t="s">
        <v>2354</v>
      </c>
      <c r="C224" s="20" t="s">
        <v>4990</v>
      </c>
      <c r="D224" s="21" t="s">
        <v>783</v>
      </c>
      <c r="E224" s="22">
        <v>307</v>
      </c>
      <c r="F224" s="104"/>
      <c r="G224" s="137"/>
      <c r="H224" s="28" t="s">
        <v>4889</v>
      </c>
      <c r="I224" s="24" t="s">
        <v>784</v>
      </c>
      <c r="J224" s="25">
        <v>19740331</v>
      </c>
      <c r="K224" s="26" t="s">
        <v>336</v>
      </c>
      <c r="L224" s="27" t="s">
        <v>2355</v>
      </c>
      <c r="M224" s="16">
        <v>1</v>
      </c>
      <c r="N224" s="80">
        <v>307</v>
      </c>
      <c r="O224" s="180">
        <v>0</v>
      </c>
      <c r="P224" s="173">
        <v>0</v>
      </c>
    </row>
    <row r="225" spans="1:16" ht="35.25" customHeight="1" x14ac:dyDescent="0.15">
      <c r="A225" s="34">
        <v>4076</v>
      </c>
      <c r="B225" s="29" t="s">
        <v>2356</v>
      </c>
      <c r="C225" s="29" t="s">
        <v>2838</v>
      </c>
      <c r="D225" s="35" t="s">
        <v>296</v>
      </c>
      <c r="E225" s="36">
        <v>17516</v>
      </c>
      <c r="F225" s="104">
        <v>330039</v>
      </c>
      <c r="G225" s="137" t="s">
        <v>2352</v>
      </c>
      <c r="H225" s="37">
        <v>1.7</v>
      </c>
      <c r="I225" s="38" t="s">
        <v>784</v>
      </c>
      <c r="J225" s="39">
        <v>19840314</v>
      </c>
      <c r="K225" s="40" t="s">
        <v>336</v>
      </c>
      <c r="L225" s="41" t="s">
        <v>2357</v>
      </c>
      <c r="M225" s="16">
        <v>0</v>
      </c>
      <c r="N225" s="80">
        <v>0</v>
      </c>
      <c r="O225" s="181">
        <v>1</v>
      </c>
      <c r="P225" s="177">
        <v>1</v>
      </c>
    </row>
    <row r="226" spans="1:16" ht="35.25" customHeight="1" x14ac:dyDescent="0.15">
      <c r="A226" s="19">
        <v>4128</v>
      </c>
      <c r="B226" s="20" t="s">
        <v>2358</v>
      </c>
      <c r="C226" s="20" t="s">
        <v>586</v>
      </c>
      <c r="D226" s="21" t="s">
        <v>783</v>
      </c>
      <c r="E226" s="22">
        <v>5282</v>
      </c>
      <c r="F226" s="104"/>
      <c r="G226" s="137"/>
      <c r="H226" s="28" t="s">
        <v>4889</v>
      </c>
      <c r="I226" s="24" t="s">
        <v>784</v>
      </c>
      <c r="J226" s="25">
        <v>19840331</v>
      </c>
      <c r="K226" s="26" t="s">
        <v>1088</v>
      </c>
      <c r="L226" s="27" t="s">
        <v>2359</v>
      </c>
      <c r="M226" s="16">
        <v>1</v>
      </c>
      <c r="N226" s="80">
        <v>4010</v>
      </c>
      <c r="O226" s="180">
        <v>0</v>
      </c>
      <c r="P226" s="173">
        <v>0</v>
      </c>
    </row>
    <row r="227" spans="1:16" ht="35.25" customHeight="1" x14ac:dyDescent="0.15">
      <c r="A227" s="19">
        <v>3693</v>
      </c>
      <c r="B227" s="20" t="s">
        <v>2360</v>
      </c>
      <c r="C227" s="20" t="s">
        <v>1599</v>
      </c>
      <c r="D227" s="21" t="s">
        <v>783</v>
      </c>
      <c r="E227" s="22">
        <v>2563</v>
      </c>
      <c r="F227" s="104">
        <v>220593</v>
      </c>
      <c r="G227" s="137" t="s">
        <v>2360</v>
      </c>
      <c r="H227" s="23">
        <v>0.26</v>
      </c>
      <c r="I227" s="24" t="s">
        <v>297</v>
      </c>
      <c r="J227" s="25">
        <v>19770310</v>
      </c>
      <c r="K227" s="26" t="s">
        <v>785</v>
      </c>
      <c r="L227" s="27" t="s">
        <v>2361</v>
      </c>
      <c r="M227" s="16">
        <v>1</v>
      </c>
      <c r="N227" s="80">
        <v>760</v>
      </c>
      <c r="O227" s="180">
        <v>0</v>
      </c>
      <c r="P227" s="173">
        <v>0</v>
      </c>
    </row>
    <row r="228" spans="1:16" ht="35.25" customHeight="1" x14ac:dyDescent="0.15">
      <c r="A228" s="19">
        <v>3881</v>
      </c>
      <c r="B228" s="20" t="s">
        <v>2362</v>
      </c>
      <c r="C228" s="20" t="s">
        <v>3521</v>
      </c>
      <c r="D228" s="21" t="s">
        <v>783</v>
      </c>
      <c r="E228" s="22">
        <v>427</v>
      </c>
      <c r="F228" s="104"/>
      <c r="G228" s="137"/>
      <c r="H228" s="28" t="s">
        <v>4889</v>
      </c>
      <c r="I228" s="24" t="s">
        <v>297</v>
      </c>
      <c r="J228" s="25">
        <v>19800331</v>
      </c>
      <c r="K228" s="26" t="s">
        <v>2469</v>
      </c>
      <c r="L228" s="27" t="s">
        <v>2363</v>
      </c>
      <c r="M228" s="16">
        <v>1</v>
      </c>
      <c r="N228" s="80">
        <v>427</v>
      </c>
      <c r="O228" s="180">
        <v>0</v>
      </c>
      <c r="P228" s="173">
        <v>0</v>
      </c>
    </row>
    <row r="229" spans="1:16" ht="35.25" customHeight="1" x14ac:dyDescent="0.15">
      <c r="A229" s="19">
        <v>4740</v>
      </c>
      <c r="B229" s="20" t="s">
        <v>4430</v>
      </c>
      <c r="C229" s="20" t="s">
        <v>4431</v>
      </c>
      <c r="D229" s="21" t="s">
        <v>783</v>
      </c>
      <c r="E229" s="22">
        <v>859</v>
      </c>
      <c r="F229" s="104"/>
      <c r="G229" s="137"/>
      <c r="H229" s="28" t="s">
        <v>4889</v>
      </c>
      <c r="I229" s="24" t="s">
        <v>4104</v>
      </c>
      <c r="J229" s="25">
        <v>20110930</v>
      </c>
      <c r="K229" s="26" t="s">
        <v>4432</v>
      </c>
      <c r="L229" s="27" t="s">
        <v>4433</v>
      </c>
      <c r="M229" s="16">
        <v>0</v>
      </c>
      <c r="N229" s="80">
        <v>0</v>
      </c>
      <c r="O229" s="180">
        <v>0</v>
      </c>
      <c r="P229" s="173">
        <v>0</v>
      </c>
    </row>
    <row r="230" spans="1:16" ht="35.25" customHeight="1" x14ac:dyDescent="0.15">
      <c r="A230" s="19">
        <v>4235</v>
      </c>
      <c r="B230" s="20" t="s">
        <v>2364</v>
      </c>
      <c r="C230" s="20" t="s">
        <v>2880</v>
      </c>
      <c r="D230" s="21" t="s">
        <v>783</v>
      </c>
      <c r="E230" s="22">
        <v>1381</v>
      </c>
      <c r="F230" s="104">
        <v>220686</v>
      </c>
      <c r="G230" s="137" t="s">
        <v>2364</v>
      </c>
      <c r="H230" s="23">
        <v>0.14000000000000001</v>
      </c>
      <c r="I230" s="24" t="s">
        <v>297</v>
      </c>
      <c r="J230" s="25">
        <v>19860331</v>
      </c>
      <c r="K230" s="26" t="s">
        <v>298</v>
      </c>
      <c r="L230" s="27" t="s">
        <v>2365</v>
      </c>
      <c r="M230" s="16">
        <v>0</v>
      </c>
      <c r="N230" s="80">
        <v>0</v>
      </c>
      <c r="O230" s="180">
        <v>0</v>
      </c>
      <c r="P230" s="173">
        <v>0</v>
      </c>
    </row>
    <row r="231" spans="1:16" ht="35.25" customHeight="1" x14ac:dyDescent="0.15">
      <c r="A231" s="19">
        <v>4197</v>
      </c>
      <c r="B231" s="20" t="s">
        <v>2366</v>
      </c>
      <c r="C231" s="20" t="s">
        <v>2873</v>
      </c>
      <c r="D231" s="21" t="s">
        <v>783</v>
      </c>
      <c r="E231" s="22">
        <v>619</v>
      </c>
      <c r="F231" s="104">
        <v>220660</v>
      </c>
      <c r="G231" s="137" t="s">
        <v>2366</v>
      </c>
      <c r="H231" s="23">
        <v>0.06</v>
      </c>
      <c r="I231" s="24" t="s">
        <v>297</v>
      </c>
      <c r="J231" s="25">
        <v>19850921</v>
      </c>
      <c r="K231" s="26" t="s">
        <v>5202</v>
      </c>
      <c r="L231" s="27" t="s">
        <v>2367</v>
      </c>
      <c r="M231" s="16">
        <v>0</v>
      </c>
      <c r="N231" s="80">
        <v>0</v>
      </c>
      <c r="O231" s="180">
        <v>0</v>
      </c>
      <c r="P231" s="173">
        <v>0</v>
      </c>
    </row>
    <row r="232" spans="1:16" ht="35.25" customHeight="1" x14ac:dyDescent="0.15">
      <c r="A232" s="19">
        <v>4198</v>
      </c>
      <c r="B232" s="20" t="s">
        <v>2368</v>
      </c>
      <c r="C232" s="20" t="s">
        <v>2874</v>
      </c>
      <c r="D232" s="21" t="s">
        <v>783</v>
      </c>
      <c r="E232" s="22">
        <v>2158</v>
      </c>
      <c r="F232" s="104">
        <v>220661</v>
      </c>
      <c r="G232" s="137" t="s">
        <v>2368</v>
      </c>
      <c r="H232" s="23">
        <v>0.22</v>
      </c>
      <c r="I232" s="24" t="s">
        <v>297</v>
      </c>
      <c r="J232" s="25">
        <v>19850921</v>
      </c>
      <c r="K232" s="26" t="s">
        <v>5202</v>
      </c>
      <c r="L232" s="27" t="s">
        <v>2369</v>
      </c>
      <c r="M232" s="16">
        <v>1</v>
      </c>
      <c r="N232" s="80">
        <v>2033</v>
      </c>
      <c r="O232" s="180">
        <v>0</v>
      </c>
      <c r="P232" s="173">
        <v>0</v>
      </c>
    </row>
    <row r="233" spans="1:16" ht="35.25" customHeight="1" x14ac:dyDescent="0.15">
      <c r="A233" s="19">
        <v>3277</v>
      </c>
      <c r="B233" s="20" t="s">
        <v>2370</v>
      </c>
      <c r="C233" s="20" t="s">
        <v>1442</v>
      </c>
      <c r="D233" s="21" t="s">
        <v>783</v>
      </c>
      <c r="E233" s="22">
        <v>1356</v>
      </c>
      <c r="F233" s="104">
        <v>221519</v>
      </c>
      <c r="G233" s="137" t="s">
        <v>2370</v>
      </c>
      <c r="H233" s="23">
        <v>0.14000000000000001</v>
      </c>
      <c r="I233" s="24" t="s">
        <v>3110</v>
      </c>
      <c r="J233" s="25">
        <v>19660401</v>
      </c>
      <c r="K233" s="26" t="s">
        <v>336</v>
      </c>
      <c r="L233" s="27" t="s">
        <v>2371</v>
      </c>
      <c r="M233" s="16">
        <v>1</v>
      </c>
      <c r="N233" s="80">
        <v>1015</v>
      </c>
      <c r="O233" s="180">
        <v>0</v>
      </c>
      <c r="P233" s="173">
        <v>0</v>
      </c>
    </row>
    <row r="234" spans="1:16" ht="35.25" customHeight="1" x14ac:dyDescent="0.15">
      <c r="A234" s="19">
        <v>3944</v>
      </c>
      <c r="B234" s="20" t="s">
        <v>2372</v>
      </c>
      <c r="C234" s="20" t="s">
        <v>3545</v>
      </c>
      <c r="D234" s="21" t="s">
        <v>783</v>
      </c>
      <c r="E234" s="22">
        <v>229</v>
      </c>
      <c r="F234" s="104"/>
      <c r="G234" s="137"/>
      <c r="H234" s="28" t="s">
        <v>4889</v>
      </c>
      <c r="I234" s="24" t="s">
        <v>297</v>
      </c>
      <c r="J234" s="25">
        <v>19810331</v>
      </c>
      <c r="K234" s="26" t="s">
        <v>785</v>
      </c>
      <c r="L234" s="27" t="s">
        <v>5506</v>
      </c>
      <c r="M234" s="16">
        <v>1</v>
      </c>
      <c r="N234" s="80">
        <v>229</v>
      </c>
      <c r="O234" s="180">
        <v>0</v>
      </c>
      <c r="P234" s="173">
        <v>0</v>
      </c>
    </row>
    <row r="235" spans="1:16" ht="35.25" customHeight="1" x14ac:dyDescent="0.15">
      <c r="A235" s="19">
        <v>3639</v>
      </c>
      <c r="B235" s="20" t="s">
        <v>2373</v>
      </c>
      <c r="C235" s="20" t="s">
        <v>3464</v>
      </c>
      <c r="D235" s="21" t="s">
        <v>783</v>
      </c>
      <c r="E235" s="22">
        <v>1000</v>
      </c>
      <c r="F235" s="104"/>
      <c r="G235" s="137"/>
      <c r="H235" s="28" t="s">
        <v>4889</v>
      </c>
      <c r="I235" s="24" t="s">
        <v>297</v>
      </c>
      <c r="J235" s="25">
        <v>19760325</v>
      </c>
      <c r="K235" s="26" t="s">
        <v>298</v>
      </c>
      <c r="L235" s="27" t="s">
        <v>2374</v>
      </c>
      <c r="M235" s="16">
        <v>0</v>
      </c>
      <c r="N235" s="80">
        <v>0</v>
      </c>
      <c r="O235" s="180">
        <v>0</v>
      </c>
      <c r="P235" s="173">
        <v>0</v>
      </c>
    </row>
    <row r="236" spans="1:16" ht="35.25" customHeight="1" x14ac:dyDescent="0.15">
      <c r="A236" s="19">
        <v>3211</v>
      </c>
      <c r="B236" s="20" t="s">
        <v>2375</v>
      </c>
      <c r="C236" s="20" t="s">
        <v>2092</v>
      </c>
      <c r="D236" s="21" t="s">
        <v>783</v>
      </c>
      <c r="E236" s="22">
        <v>1129</v>
      </c>
      <c r="F236" s="104"/>
      <c r="G236" s="137"/>
      <c r="H236" s="28" t="s">
        <v>4889</v>
      </c>
      <c r="I236" s="24" t="s">
        <v>297</v>
      </c>
      <c r="J236" s="25">
        <v>19620228</v>
      </c>
      <c r="K236" s="26" t="s">
        <v>336</v>
      </c>
      <c r="L236" s="27" t="s">
        <v>2376</v>
      </c>
      <c r="M236" s="16">
        <v>0</v>
      </c>
      <c r="N236" s="80">
        <v>0</v>
      </c>
      <c r="O236" s="180">
        <v>0</v>
      </c>
      <c r="P236" s="173">
        <v>0</v>
      </c>
    </row>
    <row r="237" spans="1:16" ht="35.25" customHeight="1" x14ac:dyDescent="0.15">
      <c r="A237" s="19">
        <v>3421</v>
      </c>
      <c r="B237" s="20" t="s">
        <v>2377</v>
      </c>
      <c r="C237" s="20" t="s">
        <v>1882</v>
      </c>
      <c r="D237" s="21" t="s">
        <v>783</v>
      </c>
      <c r="E237" s="22">
        <v>850</v>
      </c>
      <c r="F237" s="104">
        <v>220572</v>
      </c>
      <c r="G237" s="137" t="s">
        <v>2377</v>
      </c>
      <c r="H237" s="23">
        <v>0.1</v>
      </c>
      <c r="I237" s="24" t="s">
        <v>297</v>
      </c>
      <c r="J237" s="25">
        <v>19721228</v>
      </c>
      <c r="K237" s="26" t="s">
        <v>336</v>
      </c>
      <c r="L237" s="27" t="s">
        <v>2378</v>
      </c>
      <c r="M237" s="16">
        <v>0</v>
      </c>
      <c r="N237" s="80">
        <v>0</v>
      </c>
      <c r="O237" s="180">
        <v>0</v>
      </c>
      <c r="P237" s="173">
        <v>0</v>
      </c>
    </row>
    <row r="238" spans="1:16" ht="35.25" customHeight="1" x14ac:dyDescent="0.15">
      <c r="A238" s="19">
        <v>3809</v>
      </c>
      <c r="B238" s="20" t="s">
        <v>2379</v>
      </c>
      <c r="C238" s="20" t="s">
        <v>3507</v>
      </c>
      <c r="D238" s="21" t="s">
        <v>296</v>
      </c>
      <c r="E238" s="22">
        <v>15756</v>
      </c>
      <c r="F238" s="104">
        <v>330010</v>
      </c>
      <c r="G238" s="137" t="s">
        <v>2379</v>
      </c>
      <c r="H238" s="23">
        <v>1.5</v>
      </c>
      <c r="I238" s="24" t="s">
        <v>3575</v>
      </c>
      <c r="J238" s="25">
        <v>19790312</v>
      </c>
      <c r="K238" s="26" t="s">
        <v>336</v>
      </c>
      <c r="L238" s="27" t="s">
        <v>2973</v>
      </c>
      <c r="M238" s="16">
        <v>1</v>
      </c>
      <c r="N238" s="80">
        <v>8100</v>
      </c>
      <c r="O238" s="180">
        <v>1</v>
      </c>
      <c r="P238" s="173">
        <v>0</v>
      </c>
    </row>
    <row r="239" spans="1:16" ht="35.25" customHeight="1" x14ac:dyDescent="0.15">
      <c r="A239" s="19">
        <v>3810</v>
      </c>
      <c r="B239" s="20" t="s">
        <v>2380</v>
      </c>
      <c r="C239" s="20" t="s">
        <v>3508</v>
      </c>
      <c r="D239" s="21" t="s">
        <v>783</v>
      </c>
      <c r="E239" s="22">
        <v>8007</v>
      </c>
      <c r="F239" s="104"/>
      <c r="G239" s="137"/>
      <c r="H239" s="28" t="s">
        <v>4889</v>
      </c>
      <c r="I239" s="24" t="s">
        <v>3110</v>
      </c>
      <c r="J239" s="25">
        <v>19790312</v>
      </c>
      <c r="K239" s="26" t="s">
        <v>1334</v>
      </c>
      <c r="L239" s="27" t="s">
        <v>2381</v>
      </c>
      <c r="M239" s="16">
        <v>1</v>
      </c>
      <c r="N239" s="80">
        <v>5008</v>
      </c>
      <c r="O239" s="180">
        <v>1</v>
      </c>
      <c r="P239" s="173">
        <v>0</v>
      </c>
    </row>
    <row r="240" spans="1:16" ht="35.25" customHeight="1" x14ac:dyDescent="0.15">
      <c r="A240" s="19">
        <v>3278</v>
      </c>
      <c r="B240" s="20" t="s">
        <v>2382</v>
      </c>
      <c r="C240" s="20" t="s">
        <v>1443</v>
      </c>
      <c r="D240" s="21" t="s">
        <v>783</v>
      </c>
      <c r="E240" s="22">
        <v>1197</v>
      </c>
      <c r="F240" s="104"/>
      <c r="G240" s="137"/>
      <c r="H240" s="28" t="s">
        <v>4889</v>
      </c>
      <c r="I240" s="24" t="s">
        <v>3110</v>
      </c>
      <c r="J240" s="25">
        <v>19660401</v>
      </c>
      <c r="K240" s="26" t="s">
        <v>336</v>
      </c>
      <c r="L240" s="27" t="s">
        <v>2383</v>
      </c>
      <c r="M240" s="16">
        <v>1</v>
      </c>
      <c r="N240" s="80">
        <v>1157</v>
      </c>
      <c r="O240" s="180">
        <v>0</v>
      </c>
      <c r="P240" s="173">
        <v>0</v>
      </c>
    </row>
    <row r="241" spans="1:16" ht="35.25" customHeight="1" x14ac:dyDescent="0.15">
      <c r="A241" s="19">
        <v>4511</v>
      </c>
      <c r="B241" s="20" t="s">
        <v>2384</v>
      </c>
      <c r="C241" s="20" t="s">
        <v>2663</v>
      </c>
      <c r="D241" s="21" t="s">
        <v>783</v>
      </c>
      <c r="E241" s="22">
        <v>1833</v>
      </c>
      <c r="F241" s="104"/>
      <c r="G241" s="137"/>
      <c r="H241" s="28" t="s">
        <v>4889</v>
      </c>
      <c r="I241" s="24" t="s">
        <v>3110</v>
      </c>
      <c r="J241" s="25">
        <v>19960329</v>
      </c>
      <c r="K241" s="26" t="s">
        <v>785</v>
      </c>
      <c r="L241" s="27" t="s">
        <v>4898</v>
      </c>
      <c r="M241" s="16">
        <v>1</v>
      </c>
      <c r="N241" s="80">
        <v>1350</v>
      </c>
      <c r="O241" s="180">
        <v>0</v>
      </c>
      <c r="P241" s="173">
        <v>0</v>
      </c>
    </row>
    <row r="242" spans="1:16" ht="35.25" customHeight="1" x14ac:dyDescent="0.15">
      <c r="A242" s="19">
        <v>4078</v>
      </c>
      <c r="B242" s="20" t="s">
        <v>4899</v>
      </c>
      <c r="C242" s="20" t="s">
        <v>2839</v>
      </c>
      <c r="D242" s="21" t="s">
        <v>783</v>
      </c>
      <c r="E242" s="22">
        <v>1310</v>
      </c>
      <c r="F242" s="104">
        <v>220652</v>
      </c>
      <c r="G242" s="137" t="s">
        <v>4899</v>
      </c>
      <c r="H242" s="23">
        <v>0.13</v>
      </c>
      <c r="I242" s="24" t="s">
        <v>784</v>
      </c>
      <c r="J242" s="25">
        <v>19840314</v>
      </c>
      <c r="K242" s="26" t="s">
        <v>785</v>
      </c>
      <c r="L242" s="27" t="s">
        <v>4900</v>
      </c>
      <c r="M242" s="16">
        <v>1</v>
      </c>
      <c r="N242" s="80">
        <v>1310</v>
      </c>
      <c r="O242" s="180">
        <v>0</v>
      </c>
      <c r="P242" s="173">
        <v>0</v>
      </c>
    </row>
    <row r="243" spans="1:16" ht="35.25" customHeight="1" x14ac:dyDescent="0.15">
      <c r="A243" s="19">
        <v>4586</v>
      </c>
      <c r="B243" s="20" t="s">
        <v>3629</v>
      </c>
      <c r="C243" s="20" t="s">
        <v>1412</v>
      </c>
      <c r="D243" s="21" t="s">
        <v>296</v>
      </c>
      <c r="E243" s="22">
        <v>14730</v>
      </c>
      <c r="F243" s="104">
        <v>330069</v>
      </c>
      <c r="G243" s="137" t="s">
        <v>1812</v>
      </c>
      <c r="H243" s="23">
        <v>1.4</v>
      </c>
      <c r="I243" s="24" t="s">
        <v>3986</v>
      </c>
      <c r="J243" s="25">
        <v>20000331</v>
      </c>
      <c r="K243" s="26" t="s">
        <v>785</v>
      </c>
      <c r="L243" s="27" t="s">
        <v>3630</v>
      </c>
      <c r="M243" s="16">
        <v>1</v>
      </c>
      <c r="N243" s="80">
        <v>3400</v>
      </c>
      <c r="O243" s="180">
        <v>1</v>
      </c>
      <c r="P243" s="173">
        <v>0</v>
      </c>
    </row>
    <row r="244" spans="1:16" ht="35.25" customHeight="1" x14ac:dyDescent="0.15">
      <c r="A244" s="19">
        <v>4389</v>
      </c>
      <c r="B244" s="20" t="s">
        <v>2451</v>
      </c>
      <c r="C244" s="20" t="s">
        <v>780</v>
      </c>
      <c r="D244" s="21" t="s">
        <v>783</v>
      </c>
      <c r="E244" s="22">
        <v>1355</v>
      </c>
      <c r="F244" s="104">
        <v>221503</v>
      </c>
      <c r="G244" s="137" t="s">
        <v>2451</v>
      </c>
      <c r="H244" s="23">
        <v>0.14000000000000001</v>
      </c>
      <c r="I244" s="24" t="s">
        <v>297</v>
      </c>
      <c r="J244" s="25">
        <v>19910329</v>
      </c>
      <c r="K244" s="26" t="s">
        <v>298</v>
      </c>
      <c r="L244" s="27" t="s">
        <v>2452</v>
      </c>
      <c r="M244" s="16">
        <v>1</v>
      </c>
      <c r="N244" s="80">
        <v>1355</v>
      </c>
      <c r="O244" s="180">
        <v>0</v>
      </c>
      <c r="P244" s="173">
        <v>0</v>
      </c>
    </row>
    <row r="245" spans="1:16" ht="35.25" customHeight="1" x14ac:dyDescent="0.15">
      <c r="A245" s="19">
        <v>4390</v>
      </c>
      <c r="B245" s="20" t="s">
        <v>2453</v>
      </c>
      <c r="C245" s="20" t="s">
        <v>3116</v>
      </c>
      <c r="D245" s="21" t="s">
        <v>783</v>
      </c>
      <c r="E245" s="22">
        <v>1267</v>
      </c>
      <c r="F245" s="104">
        <v>221504</v>
      </c>
      <c r="G245" s="137" t="s">
        <v>2453</v>
      </c>
      <c r="H245" s="23">
        <v>0.13</v>
      </c>
      <c r="I245" s="24" t="s">
        <v>297</v>
      </c>
      <c r="J245" s="25">
        <v>19910329</v>
      </c>
      <c r="K245" s="26" t="s">
        <v>298</v>
      </c>
      <c r="L245" s="27" t="s">
        <v>4439</v>
      </c>
      <c r="M245" s="16">
        <v>1</v>
      </c>
      <c r="N245" s="80">
        <v>1267</v>
      </c>
      <c r="O245" s="180">
        <v>0</v>
      </c>
      <c r="P245" s="173">
        <v>0</v>
      </c>
    </row>
    <row r="246" spans="1:16" ht="35.25" customHeight="1" x14ac:dyDescent="0.15">
      <c r="A246" s="19">
        <v>3202</v>
      </c>
      <c r="B246" s="20" t="s">
        <v>4440</v>
      </c>
      <c r="C246" s="20" t="s">
        <v>2089</v>
      </c>
      <c r="D246" s="21" t="s">
        <v>783</v>
      </c>
      <c r="E246" s="22">
        <v>2118</v>
      </c>
      <c r="F246" s="104">
        <v>220511</v>
      </c>
      <c r="G246" s="137" t="s">
        <v>1854</v>
      </c>
      <c r="H246" s="23">
        <v>0.21</v>
      </c>
      <c r="I246" s="24" t="s">
        <v>297</v>
      </c>
      <c r="J246" s="25">
        <v>19611101</v>
      </c>
      <c r="K246" s="26" t="s">
        <v>298</v>
      </c>
      <c r="L246" s="27" t="s">
        <v>4441</v>
      </c>
      <c r="M246" s="16">
        <v>1</v>
      </c>
      <c r="N246" s="80">
        <v>361</v>
      </c>
      <c r="O246" s="180">
        <v>0</v>
      </c>
      <c r="P246" s="173">
        <v>0</v>
      </c>
    </row>
    <row r="247" spans="1:16" ht="35.25" customHeight="1" x14ac:dyDescent="0.15">
      <c r="A247" s="19">
        <v>4448</v>
      </c>
      <c r="B247" s="20" t="s">
        <v>4442</v>
      </c>
      <c r="C247" s="20" t="s">
        <v>3134</v>
      </c>
      <c r="D247" s="21" t="s">
        <v>783</v>
      </c>
      <c r="E247" s="22">
        <v>1443</v>
      </c>
      <c r="F247" s="104">
        <v>221506</v>
      </c>
      <c r="G247" s="137" t="s">
        <v>4442</v>
      </c>
      <c r="H247" s="23">
        <v>0.15</v>
      </c>
      <c r="I247" s="24" t="s">
        <v>297</v>
      </c>
      <c r="J247" s="25">
        <v>19930331</v>
      </c>
      <c r="K247" s="26" t="s">
        <v>298</v>
      </c>
      <c r="L247" s="27" t="s">
        <v>4443</v>
      </c>
      <c r="M247" s="16">
        <v>0</v>
      </c>
      <c r="N247" s="80">
        <v>0</v>
      </c>
      <c r="O247" s="180">
        <v>0</v>
      </c>
      <c r="P247" s="173">
        <v>0</v>
      </c>
    </row>
    <row r="248" spans="1:16" ht="35.25" customHeight="1" x14ac:dyDescent="0.15">
      <c r="A248" s="19">
        <v>4447</v>
      </c>
      <c r="B248" s="20" t="s">
        <v>4444</v>
      </c>
      <c r="C248" s="20" t="s">
        <v>3133</v>
      </c>
      <c r="D248" s="21" t="s">
        <v>783</v>
      </c>
      <c r="E248" s="22">
        <v>2278</v>
      </c>
      <c r="F248" s="104">
        <v>221505</v>
      </c>
      <c r="G248" s="137" t="s">
        <v>1813</v>
      </c>
      <c r="H248" s="23">
        <v>0.23</v>
      </c>
      <c r="I248" s="24" t="s">
        <v>297</v>
      </c>
      <c r="J248" s="25">
        <v>19930331</v>
      </c>
      <c r="K248" s="26" t="s">
        <v>298</v>
      </c>
      <c r="L248" s="27" t="s">
        <v>4160</v>
      </c>
      <c r="M248" s="16">
        <v>1</v>
      </c>
      <c r="N248" s="80">
        <v>2278</v>
      </c>
      <c r="O248" s="180">
        <v>0</v>
      </c>
      <c r="P248" s="173">
        <v>0</v>
      </c>
    </row>
    <row r="249" spans="1:16" ht="35.25" customHeight="1" x14ac:dyDescent="0.15">
      <c r="A249" s="19">
        <v>3346</v>
      </c>
      <c r="B249" s="20" t="s">
        <v>4161</v>
      </c>
      <c r="C249" s="20" t="s">
        <v>2139</v>
      </c>
      <c r="D249" s="21" t="s">
        <v>783</v>
      </c>
      <c r="E249" s="22">
        <v>924</v>
      </c>
      <c r="F249" s="104"/>
      <c r="G249" s="137"/>
      <c r="H249" s="28" t="s">
        <v>4889</v>
      </c>
      <c r="I249" s="24" t="s">
        <v>784</v>
      </c>
      <c r="J249" s="25">
        <v>19690401</v>
      </c>
      <c r="K249" s="26" t="s">
        <v>336</v>
      </c>
      <c r="L249" s="27" t="s">
        <v>4162</v>
      </c>
      <c r="M249" s="16">
        <v>1</v>
      </c>
      <c r="N249" s="80">
        <v>924</v>
      </c>
      <c r="O249" s="180">
        <v>1</v>
      </c>
      <c r="P249" s="173">
        <v>0</v>
      </c>
    </row>
    <row r="250" spans="1:16" ht="35.25" customHeight="1" x14ac:dyDescent="0.15">
      <c r="A250" s="19">
        <v>3945</v>
      </c>
      <c r="B250" s="20" t="s">
        <v>4163</v>
      </c>
      <c r="C250" s="20" t="s">
        <v>3546</v>
      </c>
      <c r="D250" s="21" t="s">
        <v>783</v>
      </c>
      <c r="E250" s="22">
        <v>637</v>
      </c>
      <c r="F250" s="104"/>
      <c r="G250" s="137"/>
      <c r="H250" s="28" t="s">
        <v>4889</v>
      </c>
      <c r="I250" s="24" t="s">
        <v>297</v>
      </c>
      <c r="J250" s="25">
        <v>19810331</v>
      </c>
      <c r="K250" s="26" t="s">
        <v>785</v>
      </c>
      <c r="L250" s="27" t="s">
        <v>4164</v>
      </c>
      <c r="M250" s="16">
        <v>1</v>
      </c>
      <c r="N250" s="80">
        <v>637</v>
      </c>
      <c r="O250" s="180">
        <v>0</v>
      </c>
      <c r="P250" s="173">
        <v>0</v>
      </c>
    </row>
    <row r="251" spans="1:16" ht="35.25" customHeight="1" x14ac:dyDescent="0.15">
      <c r="A251" s="19">
        <v>3511</v>
      </c>
      <c r="B251" s="20" t="s">
        <v>4165</v>
      </c>
      <c r="C251" s="20" t="s">
        <v>4991</v>
      </c>
      <c r="D251" s="21" t="s">
        <v>1084</v>
      </c>
      <c r="E251" s="22">
        <v>490</v>
      </c>
      <c r="F251" s="104"/>
      <c r="G251" s="137"/>
      <c r="H251" s="28" t="s">
        <v>4889</v>
      </c>
      <c r="I251" s="24" t="s">
        <v>297</v>
      </c>
      <c r="J251" s="25">
        <v>19740331</v>
      </c>
      <c r="K251" s="26" t="s">
        <v>785</v>
      </c>
      <c r="L251" s="27" t="s">
        <v>4166</v>
      </c>
      <c r="M251" s="16">
        <v>0</v>
      </c>
      <c r="N251" s="80">
        <v>0</v>
      </c>
      <c r="O251" s="180">
        <v>0</v>
      </c>
      <c r="P251" s="173">
        <v>0</v>
      </c>
    </row>
    <row r="252" spans="1:16" ht="35.25" customHeight="1" x14ac:dyDescent="0.15">
      <c r="A252" s="19">
        <v>4565</v>
      </c>
      <c r="B252" s="20" t="s">
        <v>4178</v>
      </c>
      <c r="C252" s="20" t="s">
        <v>1401</v>
      </c>
      <c r="D252" s="21" t="s">
        <v>783</v>
      </c>
      <c r="E252" s="22">
        <v>1700</v>
      </c>
      <c r="F252" s="104"/>
      <c r="G252" s="137"/>
      <c r="H252" s="28" t="s">
        <v>4889</v>
      </c>
      <c r="I252" s="24" t="s">
        <v>297</v>
      </c>
      <c r="J252" s="25">
        <v>19990331</v>
      </c>
      <c r="K252" s="26" t="s">
        <v>298</v>
      </c>
      <c r="L252" s="27" t="s">
        <v>4179</v>
      </c>
      <c r="M252" s="16">
        <v>1</v>
      </c>
      <c r="N252" s="80">
        <v>1700</v>
      </c>
      <c r="O252" s="180">
        <v>0</v>
      </c>
      <c r="P252" s="173">
        <v>0</v>
      </c>
    </row>
    <row r="253" spans="1:16" ht="35.25" customHeight="1" x14ac:dyDescent="0.15">
      <c r="A253" s="19">
        <v>4587</v>
      </c>
      <c r="B253" s="20" t="s">
        <v>4180</v>
      </c>
      <c r="C253" s="20" t="s">
        <v>1413</v>
      </c>
      <c r="D253" s="21" t="s">
        <v>783</v>
      </c>
      <c r="E253" s="22">
        <v>1092</v>
      </c>
      <c r="F253" s="104"/>
      <c r="G253" s="137"/>
      <c r="H253" s="28" t="s">
        <v>4889</v>
      </c>
      <c r="I253" s="24" t="s">
        <v>297</v>
      </c>
      <c r="J253" s="25">
        <v>20000331</v>
      </c>
      <c r="K253" s="26" t="s">
        <v>298</v>
      </c>
      <c r="L253" s="27" t="s">
        <v>4181</v>
      </c>
      <c r="M253" s="16">
        <v>1</v>
      </c>
      <c r="N253" s="80">
        <v>1092</v>
      </c>
      <c r="O253" s="180">
        <v>0</v>
      </c>
      <c r="P253" s="173">
        <v>0</v>
      </c>
    </row>
    <row r="254" spans="1:16" ht="35.25" customHeight="1" x14ac:dyDescent="0.15">
      <c r="A254" s="19">
        <v>3512</v>
      </c>
      <c r="B254" s="20" t="s">
        <v>4182</v>
      </c>
      <c r="C254" s="20" t="s">
        <v>4992</v>
      </c>
      <c r="D254" s="21" t="s">
        <v>1084</v>
      </c>
      <c r="E254" s="22">
        <v>397</v>
      </c>
      <c r="F254" s="104"/>
      <c r="G254" s="137"/>
      <c r="H254" s="28" t="s">
        <v>4889</v>
      </c>
      <c r="I254" s="24" t="s">
        <v>297</v>
      </c>
      <c r="J254" s="25">
        <v>19740331</v>
      </c>
      <c r="K254" s="26" t="s">
        <v>785</v>
      </c>
      <c r="L254" s="27" t="s">
        <v>2156</v>
      </c>
      <c r="M254" s="16">
        <v>0</v>
      </c>
      <c r="N254" s="80">
        <v>0</v>
      </c>
      <c r="O254" s="180">
        <v>0</v>
      </c>
      <c r="P254" s="173">
        <v>0</v>
      </c>
    </row>
    <row r="255" spans="1:16" ht="35.25" customHeight="1" x14ac:dyDescent="0.15">
      <c r="A255" s="19">
        <v>4371</v>
      </c>
      <c r="B255" s="20" t="s">
        <v>2157</v>
      </c>
      <c r="C255" s="20" t="s">
        <v>777</v>
      </c>
      <c r="D255" s="21" t="s">
        <v>783</v>
      </c>
      <c r="E255" s="22">
        <v>2110</v>
      </c>
      <c r="F255" s="104">
        <v>220699</v>
      </c>
      <c r="G255" s="137" t="s">
        <v>2157</v>
      </c>
      <c r="H255" s="23">
        <v>0.21</v>
      </c>
      <c r="I255" s="24" t="s">
        <v>297</v>
      </c>
      <c r="J255" s="25">
        <v>19901003</v>
      </c>
      <c r="K255" s="26" t="s">
        <v>336</v>
      </c>
      <c r="L255" s="27" t="s">
        <v>1488</v>
      </c>
      <c r="M255" s="16">
        <v>1</v>
      </c>
      <c r="N255" s="80">
        <v>2110</v>
      </c>
      <c r="O255" s="180">
        <v>1</v>
      </c>
      <c r="P255" s="173">
        <v>0</v>
      </c>
    </row>
    <row r="256" spans="1:16" ht="35.25" customHeight="1" x14ac:dyDescent="0.15">
      <c r="A256" s="19">
        <v>4699</v>
      </c>
      <c r="B256" s="20" t="s">
        <v>1054</v>
      </c>
      <c r="C256" s="20" t="s">
        <v>5271</v>
      </c>
      <c r="D256" s="21" t="s">
        <v>783</v>
      </c>
      <c r="E256" s="22">
        <v>3389</v>
      </c>
      <c r="F256" s="104"/>
      <c r="G256" s="137"/>
      <c r="H256" s="28" t="s">
        <v>4889</v>
      </c>
      <c r="I256" s="24" t="s">
        <v>4104</v>
      </c>
      <c r="J256" s="25">
        <v>20090331</v>
      </c>
      <c r="K256" s="26" t="s">
        <v>3947</v>
      </c>
      <c r="L256" s="27" t="s">
        <v>1055</v>
      </c>
      <c r="M256" s="16">
        <v>1</v>
      </c>
      <c r="N256" s="80">
        <v>3228</v>
      </c>
      <c r="O256" s="180">
        <v>1</v>
      </c>
      <c r="P256" s="173">
        <v>1</v>
      </c>
    </row>
    <row r="257" spans="1:16" ht="35.25" customHeight="1" x14ac:dyDescent="0.15">
      <c r="A257" s="19">
        <v>4566</v>
      </c>
      <c r="B257" s="20" t="s">
        <v>1489</v>
      </c>
      <c r="C257" s="20" t="s">
        <v>1402</v>
      </c>
      <c r="D257" s="21" t="s">
        <v>783</v>
      </c>
      <c r="E257" s="22">
        <v>1203</v>
      </c>
      <c r="F257" s="104"/>
      <c r="G257" s="137"/>
      <c r="H257" s="28" t="s">
        <v>4889</v>
      </c>
      <c r="I257" s="24" t="s">
        <v>297</v>
      </c>
      <c r="J257" s="25">
        <v>19990331</v>
      </c>
      <c r="K257" s="26" t="s">
        <v>298</v>
      </c>
      <c r="L257" s="27" t="s">
        <v>1490</v>
      </c>
      <c r="M257" s="16">
        <v>1</v>
      </c>
      <c r="N257" s="80">
        <v>1203</v>
      </c>
      <c r="O257" s="180">
        <v>0</v>
      </c>
      <c r="P257" s="173">
        <v>0</v>
      </c>
    </row>
    <row r="258" spans="1:16" ht="35.25" customHeight="1" x14ac:dyDescent="0.15">
      <c r="A258" s="19">
        <v>4564</v>
      </c>
      <c r="B258" s="20" t="s">
        <v>1491</v>
      </c>
      <c r="C258" s="20" t="s">
        <v>1400</v>
      </c>
      <c r="D258" s="21" t="s">
        <v>783</v>
      </c>
      <c r="E258" s="22">
        <v>1042</v>
      </c>
      <c r="F258" s="104"/>
      <c r="G258" s="137"/>
      <c r="H258" s="28" t="s">
        <v>4889</v>
      </c>
      <c r="I258" s="24" t="s">
        <v>297</v>
      </c>
      <c r="J258" s="25">
        <v>19990331</v>
      </c>
      <c r="K258" s="26" t="s">
        <v>298</v>
      </c>
      <c r="L258" s="27" t="s">
        <v>5507</v>
      </c>
      <c r="M258" s="16">
        <v>0</v>
      </c>
      <c r="N258" s="80">
        <v>0</v>
      </c>
      <c r="O258" s="180">
        <v>0</v>
      </c>
      <c r="P258" s="173">
        <v>0</v>
      </c>
    </row>
    <row r="259" spans="1:16" ht="35.25" customHeight="1" x14ac:dyDescent="0.15">
      <c r="A259" s="19">
        <v>4793</v>
      </c>
      <c r="B259" s="20" t="s">
        <v>5447</v>
      </c>
      <c r="C259" s="20" t="s">
        <v>5455</v>
      </c>
      <c r="D259" s="21" t="s">
        <v>783</v>
      </c>
      <c r="E259" s="22">
        <v>165</v>
      </c>
      <c r="F259" s="104"/>
      <c r="G259" s="137"/>
      <c r="H259" s="28" t="s">
        <v>717</v>
      </c>
      <c r="I259" s="24" t="s">
        <v>39</v>
      </c>
      <c r="J259" s="25">
        <v>20160930</v>
      </c>
      <c r="K259" s="26" t="s">
        <v>785</v>
      </c>
      <c r="L259" s="27" t="s">
        <v>5448</v>
      </c>
      <c r="M259" s="16">
        <v>0</v>
      </c>
      <c r="N259" s="80">
        <v>0</v>
      </c>
      <c r="O259" s="180">
        <v>0</v>
      </c>
      <c r="P259" s="173">
        <v>0</v>
      </c>
    </row>
    <row r="260" spans="1:16" ht="35.25" customHeight="1" x14ac:dyDescent="0.15">
      <c r="A260" s="19">
        <v>4546</v>
      </c>
      <c r="B260" s="20" t="s">
        <v>1492</v>
      </c>
      <c r="C260" s="20" t="s">
        <v>1393</v>
      </c>
      <c r="D260" s="21" t="s">
        <v>783</v>
      </c>
      <c r="E260" s="22">
        <v>281</v>
      </c>
      <c r="F260" s="104"/>
      <c r="G260" s="137"/>
      <c r="H260" s="28" t="s">
        <v>4889</v>
      </c>
      <c r="I260" s="24" t="s">
        <v>784</v>
      </c>
      <c r="J260" s="25">
        <v>19980331</v>
      </c>
      <c r="K260" s="26" t="s">
        <v>785</v>
      </c>
      <c r="L260" s="27" t="s">
        <v>1493</v>
      </c>
      <c r="M260" s="16">
        <v>0</v>
      </c>
      <c r="N260" s="80">
        <v>0</v>
      </c>
      <c r="O260" s="180">
        <v>0</v>
      </c>
      <c r="P260" s="173">
        <v>0</v>
      </c>
    </row>
    <row r="261" spans="1:16" ht="35.25" customHeight="1" x14ac:dyDescent="0.15">
      <c r="A261" s="19">
        <v>3948</v>
      </c>
      <c r="B261" s="20" t="s">
        <v>1494</v>
      </c>
      <c r="C261" s="20" t="s">
        <v>3549</v>
      </c>
      <c r="D261" s="21" t="s">
        <v>783</v>
      </c>
      <c r="E261" s="22">
        <v>1192</v>
      </c>
      <c r="F261" s="104"/>
      <c r="G261" s="137"/>
      <c r="H261" s="28" t="s">
        <v>4889</v>
      </c>
      <c r="I261" s="24" t="s">
        <v>297</v>
      </c>
      <c r="J261" s="25">
        <v>19810331</v>
      </c>
      <c r="K261" s="26" t="s">
        <v>1334</v>
      </c>
      <c r="L261" s="27" t="s">
        <v>1495</v>
      </c>
      <c r="M261" s="16">
        <v>1</v>
      </c>
      <c r="N261" s="80">
        <v>1071</v>
      </c>
      <c r="O261" s="180">
        <v>0</v>
      </c>
      <c r="P261" s="173">
        <v>0</v>
      </c>
    </row>
    <row r="262" spans="1:16" ht="35.25" customHeight="1" x14ac:dyDescent="0.15">
      <c r="A262" s="19">
        <v>4012</v>
      </c>
      <c r="B262" s="20" t="s">
        <v>1496</v>
      </c>
      <c r="C262" s="20" t="s">
        <v>4502</v>
      </c>
      <c r="D262" s="21" t="s">
        <v>783</v>
      </c>
      <c r="E262" s="22">
        <v>2100</v>
      </c>
      <c r="F262" s="104"/>
      <c r="G262" s="137"/>
      <c r="H262" s="28" t="s">
        <v>4889</v>
      </c>
      <c r="I262" s="24" t="s">
        <v>3110</v>
      </c>
      <c r="J262" s="25">
        <v>19820331</v>
      </c>
      <c r="K262" s="26" t="s">
        <v>336</v>
      </c>
      <c r="L262" s="27" t="s">
        <v>1497</v>
      </c>
      <c r="M262" s="16">
        <v>0</v>
      </c>
      <c r="N262" s="80">
        <v>0</v>
      </c>
      <c r="O262" s="180">
        <v>0</v>
      </c>
      <c r="P262" s="173">
        <v>0</v>
      </c>
    </row>
    <row r="263" spans="1:16" ht="35.25" customHeight="1" x14ac:dyDescent="0.15">
      <c r="A263" s="19">
        <v>4185</v>
      </c>
      <c r="B263" s="20" t="s">
        <v>1498</v>
      </c>
      <c r="C263" s="20" t="s">
        <v>2864</v>
      </c>
      <c r="D263" s="21" t="s">
        <v>296</v>
      </c>
      <c r="E263" s="22">
        <v>10014</v>
      </c>
      <c r="F263" s="104">
        <v>330051</v>
      </c>
      <c r="G263" s="137" t="s">
        <v>1498</v>
      </c>
      <c r="H263" s="23">
        <v>1</v>
      </c>
      <c r="I263" s="24" t="s">
        <v>61</v>
      </c>
      <c r="J263" s="25">
        <v>19850330</v>
      </c>
      <c r="K263" s="26" t="s">
        <v>785</v>
      </c>
      <c r="L263" s="27" t="s">
        <v>1499</v>
      </c>
      <c r="M263" s="16">
        <v>1</v>
      </c>
      <c r="N263" s="80">
        <v>8431</v>
      </c>
      <c r="O263" s="180">
        <v>1</v>
      </c>
      <c r="P263" s="173">
        <v>0</v>
      </c>
    </row>
    <row r="264" spans="1:16" ht="35.25" customHeight="1" x14ac:dyDescent="0.15">
      <c r="A264" s="19">
        <v>4233</v>
      </c>
      <c r="B264" s="20" t="s">
        <v>1500</v>
      </c>
      <c r="C264" s="20" t="s">
        <v>2879</v>
      </c>
      <c r="D264" s="21" t="s">
        <v>783</v>
      </c>
      <c r="E264" s="22">
        <v>1750</v>
      </c>
      <c r="F264" s="104">
        <v>220684</v>
      </c>
      <c r="G264" s="137" t="s">
        <v>1500</v>
      </c>
      <c r="H264" s="23">
        <v>0.18</v>
      </c>
      <c r="I264" s="24" t="s">
        <v>297</v>
      </c>
      <c r="J264" s="25">
        <v>19860331</v>
      </c>
      <c r="K264" s="26" t="s">
        <v>785</v>
      </c>
      <c r="L264" s="27" t="s">
        <v>1501</v>
      </c>
      <c r="M264" s="16">
        <v>1</v>
      </c>
      <c r="N264" s="80">
        <v>1630</v>
      </c>
      <c r="O264" s="180">
        <v>0</v>
      </c>
      <c r="P264" s="173">
        <v>0</v>
      </c>
    </row>
    <row r="265" spans="1:16" ht="35.25" customHeight="1" x14ac:dyDescent="0.15">
      <c r="A265" s="19">
        <v>4186</v>
      </c>
      <c r="B265" s="20" t="s">
        <v>1502</v>
      </c>
      <c r="C265" s="20" t="s">
        <v>2865</v>
      </c>
      <c r="D265" s="21" t="s">
        <v>783</v>
      </c>
      <c r="E265" s="22">
        <v>2213</v>
      </c>
      <c r="F265" s="104">
        <v>220680</v>
      </c>
      <c r="G265" s="137" t="s">
        <v>1502</v>
      </c>
      <c r="H265" s="23">
        <v>0.22</v>
      </c>
      <c r="I265" s="24" t="s">
        <v>297</v>
      </c>
      <c r="J265" s="25">
        <v>19850330</v>
      </c>
      <c r="K265" s="26" t="s">
        <v>785</v>
      </c>
      <c r="L265" s="27" t="s">
        <v>1503</v>
      </c>
      <c r="M265" s="16">
        <v>0</v>
      </c>
      <c r="N265" s="80">
        <v>0</v>
      </c>
      <c r="O265" s="180">
        <v>0</v>
      </c>
      <c r="P265" s="173">
        <v>0</v>
      </c>
    </row>
    <row r="266" spans="1:16" ht="35.25" customHeight="1" x14ac:dyDescent="0.15">
      <c r="A266" s="19">
        <v>4265</v>
      </c>
      <c r="B266" s="20" t="s">
        <v>1504</v>
      </c>
      <c r="C266" s="20" t="s">
        <v>5216</v>
      </c>
      <c r="D266" s="21" t="s">
        <v>783</v>
      </c>
      <c r="E266" s="22">
        <v>3327</v>
      </c>
      <c r="F266" s="104">
        <v>220688</v>
      </c>
      <c r="G266" s="137" t="s">
        <v>1504</v>
      </c>
      <c r="H266" s="23">
        <v>0.33</v>
      </c>
      <c r="I266" s="24" t="s">
        <v>784</v>
      </c>
      <c r="J266" s="25">
        <v>19870331</v>
      </c>
      <c r="K266" s="26" t="s">
        <v>785</v>
      </c>
      <c r="L266" s="27" t="s">
        <v>1505</v>
      </c>
      <c r="M266" s="16">
        <v>1</v>
      </c>
      <c r="N266" s="80">
        <v>990</v>
      </c>
      <c r="O266" s="180">
        <v>1</v>
      </c>
      <c r="P266" s="173">
        <v>0</v>
      </c>
    </row>
    <row r="267" spans="1:16" ht="35.25" customHeight="1" x14ac:dyDescent="0.15">
      <c r="A267" s="19">
        <v>4191</v>
      </c>
      <c r="B267" s="20" t="s">
        <v>1506</v>
      </c>
      <c r="C267" s="20" t="s">
        <v>2869</v>
      </c>
      <c r="D267" s="21" t="s">
        <v>1084</v>
      </c>
      <c r="E267" s="22">
        <v>1181</v>
      </c>
      <c r="F267" s="104"/>
      <c r="G267" s="137"/>
      <c r="H267" s="28" t="s">
        <v>4889</v>
      </c>
      <c r="I267" s="24" t="s">
        <v>784</v>
      </c>
      <c r="J267" s="25">
        <v>19850330</v>
      </c>
      <c r="K267" s="26" t="s">
        <v>785</v>
      </c>
      <c r="L267" s="27" t="s">
        <v>1507</v>
      </c>
      <c r="M267" s="16">
        <v>0</v>
      </c>
      <c r="N267" s="80">
        <v>0</v>
      </c>
      <c r="O267" s="180">
        <v>0</v>
      </c>
      <c r="P267" s="173">
        <v>0</v>
      </c>
    </row>
    <row r="268" spans="1:16" ht="35.25" customHeight="1" x14ac:dyDescent="0.15">
      <c r="A268" s="19">
        <v>3570</v>
      </c>
      <c r="B268" s="20" t="s">
        <v>1508</v>
      </c>
      <c r="C268" s="20" t="s">
        <v>5010</v>
      </c>
      <c r="D268" s="21" t="s">
        <v>296</v>
      </c>
      <c r="E268" s="22">
        <v>13335</v>
      </c>
      <c r="F268" s="104">
        <v>330023</v>
      </c>
      <c r="G268" s="137" t="s">
        <v>1508</v>
      </c>
      <c r="H268" s="23">
        <v>1.3</v>
      </c>
      <c r="I268" s="24" t="s">
        <v>297</v>
      </c>
      <c r="J268" s="25">
        <v>19750322</v>
      </c>
      <c r="K268" s="26" t="s">
        <v>298</v>
      </c>
      <c r="L268" s="27" t="s">
        <v>3725</v>
      </c>
      <c r="M268" s="16">
        <v>1</v>
      </c>
      <c r="N268" s="80">
        <v>2945</v>
      </c>
      <c r="O268" s="180">
        <v>1</v>
      </c>
      <c r="P268" s="173">
        <v>1</v>
      </c>
    </row>
    <row r="269" spans="1:16" ht="35.25" customHeight="1" x14ac:dyDescent="0.15">
      <c r="A269" s="19">
        <v>3949</v>
      </c>
      <c r="B269" s="20" t="s">
        <v>3726</v>
      </c>
      <c r="C269" s="20" t="s">
        <v>3550</v>
      </c>
      <c r="D269" s="21" t="s">
        <v>376</v>
      </c>
      <c r="E269" s="22">
        <v>75652</v>
      </c>
      <c r="F269" s="104">
        <v>340033</v>
      </c>
      <c r="G269" s="137" t="s">
        <v>1814</v>
      </c>
      <c r="H269" s="23">
        <v>6.9</v>
      </c>
      <c r="I269" s="24" t="s">
        <v>784</v>
      </c>
      <c r="J269" s="25">
        <v>19810331</v>
      </c>
      <c r="K269" s="26" t="s">
        <v>3299</v>
      </c>
      <c r="L269" s="27" t="s">
        <v>2403</v>
      </c>
      <c r="M269" s="16">
        <v>0</v>
      </c>
      <c r="N269" s="80">
        <v>0</v>
      </c>
      <c r="O269" s="180">
        <v>2</v>
      </c>
      <c r="P269" s="173">
        <v>0</v>
      </c>
    </row>
    <row r="270" spans="1:16" ht="35.25" customHeight="1" x14ac:dyDescent="0.15">
      <c r="A270" s="19">
        <v>3694</v>
      </c>
      <c r="B270" s="20" t="s">
        <v>3727</v>
      </c>
      <c r="C270" s="20" t="s">
        <v>4756</v>
      </c>
      <c r="D270" s="21" t="s">
        <v>783</v>
      </c>
      <c r="E270" s="22">
        <v>296</v>
      </c>
      <c r="F270" s="104"/>
      <c r="G270" s="137"/>
      <c r="H270" s="28" t="s">
        <v>4889</v>
      </c>
      <c r="I270" s="24" t="s">
        <v>297</v>
      </c>
      <c r="J270" s="25">
        <v>19770310</v>
      </c>
      <c r="K270" s="26" t="s">
        <v>785</v>
      </c>
      <c r="L270" s="27" t="s">
        <v>2549</v>
      </c>
      <c r="M270" s="16">
        <v>0</v>
      </c>
      <c r="N270" s="80">
        <v>0</v>
      </c>
      <c r="O270" s="180">
        <v>0</v>
      </c>
      <c r="P270" s="173">
        <v>0</v>
      </c>
    </row>
    <row r="271" spans="1:16" ht="35.25" customHeight="1" x14ac:dyDescent="0.15">
      <c r="A271" s="19">
        <v>3571</v>
      </c>
      <c r="B271" s="20" t="s">
        <v>2550</v>
      </c>
      <c r="C271" s="20" t="s">
        <v>3476</v>
      </c>
      <c r="D271" s="21" t="s">
        <v>939</v>
      </c>
      <c r="E271" s="22">
        <v>137476</v>
      </c>
      <c r="F271" s="104">
        <v>12</v>
      </c>
      <c r="G271" s="137" t="s">
        <v>2550</v>
      </c>
      <c r="H271" s="23">
        <v>17.2</v>
      </c>
      <c r="I271" s="24" t="s">
        <v>297</v>
      </c>
      <c r="J271" s="25">
        <v>19750322</v>
      </c>
      <c r="K271" s="26" t="s">
        <v>298</v>
      </c>
      <c r="L271" s="27" t="s">
        <v>2404</v>
      </c>
      <c r="M271" s="16">
        <v>0</v>
      </c>
      <c r="N271" s="80">
        <v>0</v>
      </c>
      <c r="O271" s="180">
        <v>2</v>
      </c>
      <c r="P271" s="173">
        <v>1</v>
      </c>
    </row>
    <row r="272" spans="1:16" ht="35.25" customHeight="1" x14ac:dyDescent="0.15">
      <c r="A272" s="19">
        <v>3753</v>
      </c>
      <c r="B272" s="20" t="s">
        <v>2551</v>
      </c>
      <c r="C272" s="20" t="s">
        <v>4772</v>
      </c>
      <c r="D272" s="21" t="s">
        <v>783</v>
      </c>
      <c r="E272" s="22">
        <v>591</v>
      </c>
      <c r="F272" s="104"/>
      <c r="G272" s="137"/>
      <c r="H272" s="28" t="s">
        <v>4889</v>
      </c>
      <c r="I272" s="24" t="s">
        <v>784</v>
      </c>
      <c r="J272" s="25">
        <v>19780318</v>
      </c>
      <c r="K272" s="26" t="s">
        <v>5202</v>
      </c>
      <c r="L272" s="27" t="s">
        <v>2552</v>
      </c>
      <c r="M272" s="16">
        <v>0</v>
      </c>
      <c r="N272" s="80">
        <v>0</v>
      </c>
      <c r="O272" s="180">
        <v>0</v>
      </c>
      <c r="P272" s="173">
        <v>0</v>
      </c>
    </row>
    <row r="273" spans="1:16" ht="35.25" customHeight="1" x14ac:dyDescent="0.15">
      <c r="A273" s="19">
        <v>4192</v>
      </c>
      <c r="B273" s="20" t="s">
        <v>2553</v>
      </c>
      <c r="C273" s="20" t="s">
        <v>2870</v>
      </c>
      <c r="D273" s="21" t="s">
        <v>2221</v>
      </c>
      <c r="E273" s="22">
        <v>3804</v>
      </c>
      <c r="F273" s="104"/>
      <c r="G273" s="137"/>
      <c r="H273" s="28" t="s">
        <v>4889</v>
      </c>
      <c r="I273" s="24" t="s">
        <v>61</v>
      </c>
      <c r="J273" s="25">
        <v>19850330</v>
      </c>
      <c r="K273" s="26" t="s">
        <v>5202</v>
      </c>
      <c r="L273" s="27" t="s">
        <v>2554</v>
      </c>
      <c r="M273" s="16">
        <v>0</v>
      </c>
      <c r="N273" s="80">
        <v>0</v>
      </c>
      <c r="O273" s="180">
        <v>0</v>
      </c>
      <c r="P273" s="173">
        <v>0</v>
      </c>
    </row>
    <row r="274" spans="1:16" ht="35.25" customHeight="1" x14ac:dyDescent="0.15">
      <c r="A274" s="19">
        <v>4625</v>
      </c>
      <c r="B274" s="20" t="s">
        <v>2555</v>
      </c>
      <c r="C274" s="20" t="s">
        <v>1424</v>
      </c>
      <c r="D274" s="21" t="s">
        <v>783</v>
      </c>
      <c r="E274" s="22">
        <v>2500</v>
      </c>
      <c r="F274" s="104"/>
      <c r="G274" s="137"/>
      <c r="H274" s="28" t="s">
        <v>4889</v>
      </c>
      <c r="I274" s="24" t="s">
        <v>297</v>
      </c>
      <c r="J274" s="25">
        <v>20030331</v>
      </c>
      <c r="K274" s="26" t="s">
        <v>298</v>
      </c>
      <c r="L274" s="27" t="s">
        <v>2556</v>
      </c>
      <c r="M274" s="16">
        <v>1</v>
      </c>
      <c r="N274" s="80">
        <v>2500</v>
      </c>
      <c r="O274" s="180">
        <v>0</v>
      </c>
      <c r="P274" s="173">
        <v>0</v>
      </c>
    </row>
    <row r="275" spans="1:16" ht="35.25" customHeight="1" x14ac:dyDescent="0.15">
      <c r="A275" s="19">
        <v>4743</v>
      </c>
      <c r="B275" s="20" t="s">
        <v>2389</v>
      </c>
      <c r="C275" s="20" t="s">
        <v>2390</v>
      </c>
      <c r="D275" s="21" t="s">
        <v>4246</v>
      </c>
      <c r="E275" s="22">
        <v>167</v>
      </c>
      <c r="F275" s="104"/>
      <c r="G275" s="137"/>
      <c r="H275" s="28" t="s">
        <v>4889</v>
      </c>
      <c r="I275" s="24" t="s">
        <v>4104</v>
      </c>
      <c r="J275" s="25">
        <v>20120331</v>
      </c>
      <c r="K275" s="26" t="s">
        <v>2469</v>
      </c>
      <c r="L275" s="27" t="s">
        <v>2391</v>
      </c>
      <c r="M275" s="16">
        <v>0</v>
      </c>
      <c r="N275" s="80">
        <v>0</v>
      </c>
      <c r="O275" s="180">
        <v>0</v>
      </c>
      <c r="P275" s="173">
        <v>0</v>
      </c>
    </row>
    <row r="276" spans="1:16" ht="35.25" customHeight="1" x14ac:dyDescent="0.15">
      <c r="A276" s="19">
        <v>3418</v>
      </c>
      <c r="B276" s="20" t="s">
        <v>2557</v>
      </c>
      <c r="C276" s="20" t="s">
        <v>1880</v>
      </c>
      <c r="D276" s="21" t="s">
        <v>783</v>
      </c>
      <c r="E276" s="22">
        <v>1390</v>
      </c>
      <c r="F276" s="104">
        <v>220585</v>
      </c>
      <c r="G276" s="137" t="s">
        <v>2557</v>
      </c>
      <c r="H276" s="23">
        <v>0.13</v>
      </c>
      <c r="I276" s="24" t="s">
        <v>297</v>
      </c>
      <c r="J276" s="25">
        <v>19721218</v>
      </c>
      <c r="K276" s="26" t="s">
        <v>298</v>
      </c>
      <c r="L276" s="27" t="s">
        <v>2558</v>
      </c>
      <c r="M276" s="16">
        <v>1</v>
      </c>
      <c r="N276" s="80">
        <v>1390</v>
      </c>
      <c r="O276" s="180">
        <v>0</v>
      </c>
      <c r="P276" s="173">
        <v>0</v>
      </c>
    </row>
    <row r="277" spans="1:16" ht="35.25" customHeight="1" x14ac:dyDescent="0.15">
      <c r="A277" s="19">
        <v>4199</v>
      </c>
      <c r="B277" s="20" t="s">
        <v>2559</v>
      </c>
      <c r="C277" s="20" t="s">
        <v>2875</v>
      </c>
      <c r="D277" s="21" t="s">
        <v>783</v>
      </c>
      <c r="E277" s="22">
        <v>230</v>
      </c>
      <c r="F277" s="104"/>
      <c r="G277" s="137"/>
      <c r="H277" s="28" t="s">
        <v>4889</v>
      </c>
      <c r="I277" s="24" t="s">
        <v>297</v>
      </c>
      <c r="J277" s="25">
        <v>19850921</v>
      </c>
      <c r="K277" s="26" t="s">
        <v>298</v>
      </c>
      <c r="L277" s="27" t="s">
        <v>2560</v>
      </c>
      <c r="M277" s="16">
        <v>1</v>
      </c>
      <c r="N277" s="80">
        <v>230</v>
      </c>
      <c r="O277" s="180">
        <v>0</v>
      </c>
      <c r="P277" s="173">
        <v>0</v>
      </c>
    </row>
    <row r="278" spans="1:16" ht="35.25" customHeight="1" x14ac:dyDescent="0.15">
      <c r="A278" s="19">
        <v>3513</v>
      </c>
      <c r="B278" s="20" t="s">
        <v>2561</v>
      </c>
      <c r="C278" s="20" t="s">
        <v>4993</v>
      </c>
      <c r="D278" s="21" t="s">
        <v>783</v>
      </c>
      <c r="E278" s="22">
        <v>2537</v>
      </c>
      <c r="F278" s="104">
        <v>220584</v>
      </c>
      <c r="G278" s="137" t="s">
        <v>2561</v>
      </c>
      <c r="H278" s="23">
        <v>0.25</v>
      </c>
      <c r="I278" s="24" t="s">
        <v>297</v>
      </c>
      <c r="J278" s="25">
        <v>19740331</v>
      </c>
      <c r="K278" s="26" t="s">
        <v>298</v>
      </c>
      <c r="L278" s="27" t="s">
        <v>4873</v>
      </c>
      <c r="M278" s="16">
        <v>0</v>
      </c>
      <c r="N278" s="80">
        <v>0</v>
      </c>
      <c r="O278" s="180">
        <v>0</v>
      </c>
      <c r="P278" s="173">
        <v>0</v>
      </c>
    </row>
    <row r="279" spans="1:16" ht="35.25" customHeight="1" x14ac:dyDescent="0.15">
      <c r="A279" s="19">
        <v>3324</v>
      </c>
      <c r="B279" s="20" t="s">
        <v>5053</v>
      </c>
      <c r="C279" s="20" t="s">
        <v>2535</v>
      </c>
      <c r="D279" s="21" t="s">
        <v>783</v>
      </c>
      <c r="E279" s="22">
        <v>2457</v>
      </c>
      <c r="F279" s="104">
        <v>220586</v>
      </c>
      <c r="G279" s="137" t="s">
        <v>5053</v>
      </c>
      <c r="H279" s="23">
        <v>0.24</v>
      </c>
      <c r="I279" s="24" t="s">
        <v>297</v>
      </c>
      <c r="J279" s="25">
        <v>19681101</v>
      </c>
      <c r="K279" s="26" t="s">
        <v>298</v>
      </c>
      <c r="L279" s="27" t="s">
        <v>4365</v>
      </c>
      <c r="M279" s="16">
        <v>1</v>
      </c>
      <c r="N279" s="80">
        <v>2457</v>
      </c>
      <c r="O279" s="180">
        <v>0</v>
      </c>
      <c r="P279" s="173">
        <v>0</v>
      </c>
    </row>
    <row r="280" spans="1:16" ht="35.25" customHeight="1" x14ac:dyDescent="0.15">
      <c r="A280" s="19">
        <v>4626</v>
      </c>
      <c r="B280" s="20" t="s">
        <v>4366</v>
      </c>
      <c r="C280" s="20" t="s">
        <v>1425</v>
      </c>
      <c r="D280" s="21" t="s">
        <v>1084</v>
      </c>
      <c r="E280" s="22">
        <v>853</v>
      </c>
      <c r="F280" s="104"/>
      <c r="G280" s="137"/>
      <c r="H280" s="28" t="s">
        <v>4889</v>
      </c>
      <c r="I280" s="24" t="s">
        <v>297</v>
      </c>
      <c r="J280" s="25">
        <v>20030331</v>
      </c>
      <c r="K280" s="26" t="s">
        <v>298</v>
      </c>
      <c r="L280" s="27" t="s">
        <v>4367</v>
      </c>
      <c r="M280" s="16">
        <v>0</v>
      </c>
      <c r="N280" s="80">
        <v>0</v>
      </c>
      <c r="O280" s="180">
        <v>0</v>
      </c>
      <c r="P280" s="173">
        <v>0</v>
      </c>
    </row>
    <row r="281" spans="1:16" ht="35.25" customHeight="1" x14ac:dyDescent="0.15">
      <c r="A281" s="19">
        <v>3427</v>
      </c>
      <c r="B281" s="20" t="s">
        <v>4368</v>
      </c>
      <c r="C281" s="20" t="s">
        <v>1887</v>
      </c>
      <c r="D281" s="21" t="s">
        <v>783</v>
      </c>
      <c r="E281" s="22">
        <v>1213</v>
      </c>
      <c r="F281" s="104"/>
      <c r="G281" s="137"/>
      <c r="H281" s="28" t="s">
        <v>4889</v>
      </c>
      <c r="I281" s="24" t="s">
        <v>784</v>
      </c>
      <c r="J281" s="25">
        <v>19721218</v>
      </c>
      <c r="K281" s="26" t="s">
        <v>3299</v>
      </c>
      <c r="L281" s="27" t="s">
        <v>4369</v>
      </c>
      <c r="M281" s="16">
        <v>0</v>
      </c>
      <c r="N281" s="80">
        <v>0</v>
      </c>
      <c r="O281" s="180">
        <v>0</v>
      </c>
      <c r="P281" s="173">
        <v>0</v>
      </c>
    </row>
    <row r="282" spans="1:16" ht="35.25" customHeight="1" x14ac:dyDescent="0.15">
      <c r="A282" s="19">
        <v>3133</v>
      </c>
      <c r="B282" s="20" t="s">
        <v>4370</v>
      </c>
      <c r="C282" s="20" t="s">
        <v>2076</v>
      </c>
      <c r="D282" s="21" t="s">
        <v>783</v>
      </c>
      <c r="E282" s="22">
        <v>336</v>
      </c>
      <c r="F282" s="104">
        <v>220507</v>
      </c>
      <c r="G282" s="137" t="s">
        <v>4370</v>
      </c>
      <c r="H282" s="28">
        <v>0.03</v>
      </c>
      <c r="I282" s="24" t="s">
        <v>297</v>
      </c>
      <c r="J282" s="25">
        <v>19551201</v>
      </c>
      <c r="K282" s="26" t="s">
        <v>5202</v>
      </c>
      <c r="L282" s="27" t="s">
        <v>2754</v>
      </c>
      <c r="M282" s="16">
        <v>0</v>
      </c>
      <c r="N282" s="80">
        <v>0</v>
      </c>
      <c r="O282" s="180">
        <v>1</v>
      </c>
      <c r="P282" s="173">
        <v>0</v>
      </c>
    </row>
    <row r="283" spans="1:16" ht="35.25" customHeight="1" x14ac:dyDescent="0.15">
      <c r="A283" s="19">
        <v>3120</v>
      </c>
      <c r="B283" s="20" t="s">
        <v>2755</v>
      </c>
      <c r="C283" s="20" t="s">
        <v>2075</v>
      </c>
      <c r="D283" s="21" t="s">
        <v>783</v>
      </c>
      <c r="E283" s="22">
        <v>1960</v>
      </c>
      <c r="F283" s="104"/>
      <c r="G283" s="137"/>
      <c r="H283" s="28" t="s">
        <v>4889</v>
      </c>
      <c r="I283" s="24" t="s">
        <v>784</v>
      </c>
      <c r="J283" s="25">
        <v>19540401</v>
      </c>
      <c r="K283" s="26" t="s">
        <v>336</v>
      </c>
      <c r="L283" s="27" t="s">
        <v>4878</v>
      </c>
      <c r="M283" s="16">
        <v>1</v>
      </c>
      <c r="N283" s="80">
        <v>1960</v>
      </c>
      <c r="O283" s="180">
        <v>1</v>
      </c>
      <c r="P283" s="173">
        <v>0</v>
      </c>
    </row>
    <row r="284" spans="1:16" ht="35.25" customHeight="1" x14ac:dyDescent="0.15">
      <c r="A284" s="19">
        <v>4013</v>
      </c>
      <c r="B284" s="20" t="s">
        <v>4879</v>
      </c>
      <c r="C284" s="20" t="s">
        <v>2821</v>
      </c>
      <c r="D284" s="21" t="s">
        <v>783</v>
      </c>
      <c r="E284" s="22">
        <v>716</v>
      </c>
      <c r="F284" s="104">
        <v>220656</v>
      </c>
      <c r="G284" s="137" t="s">
        <v>4879</v>
      </c>
      <c r="H284" s="23">
        <v>7.0000000000000007E-2</v>
      </c>
      <c r="I284" s="24" t="s">
        <v>297</v>
      </c>
      <c r="J284" s="25">
        <v>19820331</v>
      </c>
      <c r="K284" s="26" t="s">
        <v>785</v>
      </c>
      <c r="L284" s="27" t="s">
        <v>4880</v>
      </c>
      <c r="M284" s="16">
        <v>1</v>
      </c>
      <c r="N284" s="80">
        <v>716</v>
      </c>
      <c r="O284" s="180">
        <v>0</v>
      </c>
      <c r="P284" s="173">
        <v>0</v>
      </c>
    </row>
    <row r="285" spans="1:16" ht="35.25" customHeight="1" x14ac:dyDescent="0.15">
      <c r="A285" s="19">
        <v>4700</v>
      </c>
      <c r="B285" s="20" t="s">
        <v>1056</v>
      </c>
      <c r="C285" s="20" t="s">
        <v>5272</v>
      </c>
      <c r="D285" s="21" t="s">
        <v>783</v>
      </c>
      <c r="E285" s="22">
        <v>166</v>
      </c>
      <c r="F285" s="104"/>
      <c r="G285" s="137"/>
      <c r="H285" s="23" t="s">
        <v>507</v>
      </c>
      <c r="I285" s="24" t="s">
        <v>4104</v>
      </c>
      <c r="J285" s="25">
        <v>20090331</v>
      </c>
      <c r="K285" s="26" t="s">
        <v>785</v>
      </c>
      <c r="L285" s="27" t="s">
        <v>1058</v>
      </c>
      <c r="M285" s="16">
        <v>0</v>
      </c>
      <c r="N285" s="80">
        <v>0</v>
      </c>
      <c r="O285" s="180">
        <v>0</v>
      </c>
      <c r="P285" s="173">
        <v>0</v>
      </c>
    </row>
    <row r="286" spans="1:16" ht="35.25" customHeight="1" x14ac:dyDescent="0.15">
      <c r="A286" s="19">
        <v>4653</v>
      </c>
      <c r="B286" s="20" t="s">
        <v>4881</v>
      </c>
      <c r="C286" s="20" t="s">
        <v>3676</v>
      </c>
      <c r="D286" s="21" t="s">
        <v>783</v>
      </c>
      <c r="E286" s="22">
        <v>287</v>
      </c>
      <c r="F286" s="104"/>
      <c r="G286" s="137"/>
      <c r="H286" s="23" t="s">
        <v>507</v>
      </c>
      <c r="I286" s="24" t="s">
        <v>784</v>
      </c>
      <c r="J286" s="25">
        <v>20060331</v>
      </c>
      <c r="K286" s="26" t="s">
        <v>2469</v>
      </c>
      <c r="L286" s="27" t="s">
        <v>2405</v>
      </c>
      <c r="M286" s="16">
        <v>1</v>
      </c>
      <c r="N286" s="80">
        <v>287</v>
      </c>
      <c r="O286" s="180">
        <v>0</v>
      </c>
      <c r="P286" s="173">
        <v>0</v>
      </c>
    </row>
    <row r="287" spans="1:16" ht="35.25" customHeight="1" x14ac:dyDescent="0.15">
      <c r="A287" s="19">
        <v>4701</v>
      </c>
      <c r="B287" s="20" t="s">
        <v>1057</v>
      </c>
      <c r="C287" s="20" t="s">
        <v>5503</v>
      </c>
      <c r="D287" s="21" t="s">
        <v>783</v>
      </c>
      <c r="E287" s="22">
        <v>403</v>
      </c>
      <c r="F287" s="104"/>
      <c r="G287" s="137"/>
      <c r="H287" s="23" t="s">
        <v>507</v>
      </c>
      <c r="I287" s="24" t="s">
        <v>4104</v>
      </c>
      <c r="J287" s="25">
        <v>20090331</v>
      </c>
      <c r="K287" s="26" t="s">
        <v>785</v>
      </c>
      <c r="L287" s="27" t="s">
        <v>2405</v>
      </c>
      <c r="M287" s="16">
        <v>0</v>
      </c>
      <c r="N287" s="80">
        <v>0</v>
      </c>
      <c r="O287" s="180">
        <v>0</v>
      </c>
      <c r="P287" s="173">
        <v>0</v>
      </c>
    </row>
    <row r="288" spans="1:16" ht="35.25" customHeight="1" x14ac:dyDescent="0.15">
      <c r="A288" s="19">
        <v>4449</v>
      </c>
      <c r="B288" s="20" t="s">
        <v>4882</v>
      </c>
      <c r="C288" s="20" t="s">
        <v>3135</v>
      </c>
      <c r="D288" s="21" t="s">
        <v>783</v>
      </c>
      <c r="E288" s="22">
        <v>4890</v>
      </c>
      <c r="F288" s="104"/>
      <c r="G288" s="137"/>
      <c r="H288" s="23" t="s">
        <v>507</v>
      </c>
      <c r="I288" s="24" t="s">
        <v>61</v>
      </c>
      <c r="J288" s="25">
        <v>19930331</v>
      </c>
      <c r="K288" s="26" t="s">
        <v>3111</v>
      </c>
      <c r="L288" s="27" t="s">
        <v>4883</v>
      </c>
      <c r="M288" s="16">
        <v>1</v>
      </c>
      <c r="N288" s="80">
        <v>4890</v>
      </c>
      <c r="O288" s="180">
        <v>1</v>
      </c>
      <c r="P288" s="173">
        <v>0</v>
      </c>
    </row>
    <row r="289" spans="1:16" ht="35.25" customHeight="1" x14ac:dyDescent="0.15">
      <c r="A289" s="19">
        <v>3950</v>
      </c>
      <c r="B289" s="20" t="s">
        <v>4884</v>
      </c>
      <c r="C289" s="20" t="s">
        <v>3551</v>
      </c>
      <c r="D289" s="21" t="s">
        <v>783</v>
      </c>
      <c r="E289" s="22">
        <v>155</v>
      </c>
      <c r="F289" s="104"/>
      <c r="G289" s="137"/>
      <c r="H289" s="23" t="s">
        <v>507</v>
      </c>
      <c r="I289" s="24" t="s">
        <v>784</v>
      </c>
      <c r="J289" s="25">
        <v>19810331</v>
      </c>
      <c r="K289" s="26" t="s">
        <v>785</v>
      </c>
      <c r="L289" s="27" t="s">
        <v>4885</v>
      </c>
      <c r="M289" s="16">
        <v>1</v>
      </c>
      <c r="N289" s="80">
        <v>155</v>
      </c>
      <c r="O289" s="180">
        <v>0</v>
      </c>
      <c r="P289" s="173">
        <v>0</v>
      </c>
    </row>
    <row r="290" spans="1:16" ht="35.25" customHeight="1" x14ac:dyDescent="0.15">
      <c r="A290" s="19">
        <v>4534</v>
      </c>
      <c r="B290" s="20" t="s">
        <v>4886</v>
      </c>
      <c r="C290" s="20" t="s">
        <v>1392</v>
      </c>
      <c r="D290" s="21" t="s">
        <v>3964</v>
      </c>
      <c r="E290" s="22">
        <v>248573</v>
      </c>
      <c r="F290" s="104"/>
      <c r="G290" s="137"/>
      <c r="H290" s="23" t="s">
        <v>507</v>
      </c>
      <c r="I290" s="24" t="s">
        <v>3986</v>
      </c>
      <c r="J290" s="25">
        <v>19970919</v>
      </c>
      <c r="K290" s="26" t="s">
        <v>4887</v>
      </c>
      <c r="L290" s="27" t="s">
        <v>2406</v>
      </c>
      <c r="M290" s="16">
        <v>0</v>
      </c>
      <c r="N290" s="80">
        <v>0</v>
      </c>
      <c r="O290" s="180">
        <v>5</v>
      </c>
      <c r="P290" s="173">
        <v>2</v>
      </c>
    </row>
    <row r="291" spans="1:16" ht="35.25" customHeight="1" x14ac:dyDescent="0.15">
      <c r="A291" s="19">
        <v>3883</v>
      </c>
      <c r="B291" s="20" t="s">
        <v>4888</v>
      </c>
      <c r="C291" s="20" t="s">
        <v>3523</v>
      </c>
      <c r="D291" s="21" t="s">
        <v>783</v>
      </c>
      <c r="E291" s="22">
        <v>866</v>
      </c>
      <c r="F291" s="104">
        <v>220628</v>
      </c>
      <c r="G291" s="137" t="s">
        <v>4888</v>
      </c>
      <c r="H291" s="23">
        <v>0.08</v>
      </c>
      <c r="I291" s="24" t="s">
        <v>297</v>
      </c>
      <c r="J291" s="25">
        <v>19791221</v>
      </c>
      <c r="K291" s="26" t="s">
        <v>785</v>
      </c>
      <c r="L291" s="27" t="s">
        <v>3293</v>
      </c>
      <c r="M291" s="16">
        <v>1</v>
      </c>
      <c r="N291" s="80">
        <v>866</v>
      </c>
      <c r="O291" s="180">
        <v>0</v>
      </c>
      <c r="P291" s="173">
        <v>0</v>
      </c>
    </row>
    <row r="292" spans="1:16" ht="35.25" customHeight="1" x14ac:dyDescent="0.15">
      <c r="A292" s="19">
        <v>3081</v>
      </c>
      <c r="B292" s="20" t="s">
        <v>3294</v>
      </c>
      <c r="C292" s="20" t="s">
        <v>2070</v>
      </c>
      <c r="D292" s="21" t="s">
        <v>783</v>
      </c>
      <c r="E292" s="22">
        <v>7986</v>
      </c>
      <c r="F292" s="104">
        <v>220513</v>
      </c>
      <c r="G292" s="137" t="s">
        <v>3294</v>
      </c>
      <c r="H292" s="23">
        <v>0.79</v>
      </c>
      <c r="I292" s="24" t="s">
        <v>297</v>
      </c>
      <c r="J292" s="25">
        <v>19530301</v>
      </c>
      <c r="K292" s="26" t="s">
        <v>336</v>
      </c>
      <c r="L292" s="27" t="s">
        <v>3295</v>
      </c>
      <c r="M292" s="16">
        <v>1</v>
      </c>
      <c r="N292" s="80">
        <v>2030</v>
      </c>
      <c r="O292" s="180">
        <v>1</v>
      </c>
      <c r="P292" s="173">
        <v>0</v>
      </c>
    </row>
    <row r="293" spans="1:16" ht="35.25" customHeight="1" x14ac:dyDescent="0.15">
      <c r="A293" s="19">
        <v>3695</v>
      </c>
      <c r="B293" s="20" t="s">
        <v>3296</v>
      </c>
      <c r="C293" s="20" t="s">
        <v>4757</v>
      </c>
      <c r="D293" s="21" t="s">
        <v>783</v>
      </c>
      <c r="E293" s="22">
        <v>2504</v>
      </c>
      <c r="F293" s="104">
        <v>220590</v>
      </c>
      <c r="G293" s="137" t="s">
        <v>3296</v>
      </c>
      <c r="H293" s="23">
        <v>0.27</v>
      </c>
      <c r="I293" s="24" t="s">
        <v>297</v>
      </c>
      <c r="J293" s="25">
        <v>19770310</v>
      </c>
      <c r="K293" s="26" t="s">
        <v>785</v>
      </c>
      <c r="L293" s="27" t="s">
        <v>2913</v>
      </c>
      <c r="M293" s="16">
        <v>1</v>
      </c>
      <c r="N293" s="80">
        <v>2010</v>
      </c>
      <c r="O293" s="180">
        <v>1</v>
      </c>
      <c r="P293" s="173">
        <v>0</v>
      </c>
    </row>
    <row r="294" spans="1:16" ht="35.25" customHeight="1" x14ac:dyDescent="0.15">
      <c r="A294" s="19">
        <v>4014</v>
      </c>
      <c r="B294" s="20" t="s">
        <v>2914</v>
      </c>
      <c r="C294" s="20" t="s">
        <v>2822</v>
      </c>
      <c r="D294" s="21" t="s">
        <v>783</v>
      </c>
      <c r="E294" s="22">
        <v>657</v>
      </c>
      <c r="F294" s="104">
        <v>220633</v>
      </c>
      <c r="G294" s="137" t="s">
        <v>1815</v>
      </c>
      <c r="H294" s="23">
        <v>7.0000000000000007E-2</v>
      </c>
      <c r="I294" s="24" t="s">
        <v>784</v>
      </c>
      <c r="J294" s="25">
        <v>19820331</v>
      </c>
      <c r="K294" s="26" t="s">
        <v>785</v>
      </c>
      <c r="L294" s="27" t="s">
        <v>2915</v>
      </c>
      <c r="M294" s="16">
        <v>1</v>
      </c>
      <c r="N294" s="80">
        <v>657</v>
      </c>
      <c r="O294" s="180">
        <v>0</v>
      </c>
      <c r="P294" s="173">
        <v>0</v>
      </c>
    </row>
    <row r="295" spans="1:16" ht="35.25" customHeight="1" x14ac:dyDescent="0.15">
      <c r="A295" s="19">
        <v>3884</v>
      </c>
      <c r="B295" s="20" t="s">
        <v>2916</v>
      </c>
      <c r="C295" s="20" t="s">
        <v>5113</v>
      </c>
      <c r="D295" s="21" t="s">
        <v>783</v>
      </c>
      <c r="E295" s="22">
        <v>222</v>
      </c>
      <c r="F295" s="104"/>
      <c r="G295" s="137"/>
      <c r="H295" s="23" t="s">
        <v>507</v>
      </c>
      <c r="I295" s="24" t="s">
        <v>297</v>
      </c>
      <c r="J295" s="25">
        <v>19800331</v>
      </c>
      <c r="K295" s="26" t="s">
        <v>785</v>
      </c>
      <c r="L295" s="27" t="s">
        <v>1562</v>
      </c>
      <c r="M295" s="16">
        <v>1</v>
      </c>
      <c r="N295" s="80">
        <v>222</v>
      </c>
      <c r="O295" s="180">
        <v>0</v>
      </c>
      <c r="P295" s="173">
        <v>0</v>
      </c>
    </row>
    <row r="296" spans="1:16" ht="35.25" customHeight="1" x14ac:dyDescent="0.15">
      <c r="A296" s="19">
        <v>3276</v>
      </c>
      <c r="B296" s="20" t="s">
        <v>1563</v>
      </c>
      <c r="C296" s="20" t="s">
        <v>1441</v>
      </c>
      <c r="D296" s="21" t="s">
        <v>783</v>
      </c>
      <c r="E296" s="22">
        <v>9348</v>
      </c>
      <c r="F296" s="104"/>
      <c r="G296" s="137"/>
      <c r="H296" s="23" t="s">
        <v>507</v>
      </c>
      <c r="I296" s="24" t="s">
        <v>784</v>
      </c>
      <c r="J296" s="25">
        <v>19660401</v>
      </c>
      <c r="K296" s="26" t="s">
        <v>336</v>
      </c>
      <c r="L296" s="27" t="s">
        <v>341</v>
      </c>
      <c r="M296" s="16">
        <v>1</v>
      </c>
      <c r="N296" s="80">
        <v>1050</v>
      </c>
      <c r="O296" s="180">
        <v>1</v>
      </c>
      <c r="P296" s="173">
        <v>0</v>
      </c>
    </row>
    <row r="297" spans="1:16" ht="35.25" customHeight="1" x14ac:dyDescent="0.15">
      <c r="A297" s="19">
        <v>3885</v>
      </c>
      <c r="B297" s="20" t="s">
        <v>342</v>
      </c>
      <c r="C297" s="20" t="s">
        <v>3524</v>
      </c>
      <c r="D297" s="21" t="s">
        <v>783</v>
      </c>
      <c r="E297" s="22">
        <v>292</v>
      </c>
      <c r="F297" s="104"/>
      <c r="G297" s="137"/>
      <c r="H297" s="23" t="s">
        <v>507</v>
      </c>
      <c r="I297" s="24" t="s">
        <v>297</v>
      </c>
      <c r="J297" s="25">
        <v>19800331</v>
      </c>
      <c r="K297" s="26" t="s">
        <v>785</v>
      </c>
      <c r="L297" s="27" t="s">
        <v>343</v>
      </c>
      <c r="M297" s="16">
        <v>0</v>
      </c>
      <c r="N297" s="80">
        <v>0</v>
      </c>
      <c r="O297" s="180">
        <v>0</v>
      </c>
      <c r="P297" s="173">
        <v>0</v>
      </c>
    </row>
    <row r="298" spans="1:16" ht="35.25" customHeight="1" x14ac:dyDescent="0.15">
      <c r="A298" s="19">
        <v>3886</v>
      </c>
      <c r="B298" s="20" t="s">
        <v>344</v>
      </c>
      <c r="C298" s="20" t="s">
        <v>3525</v>
      </c>
      <c r="D298" s="21" t="s">
        <v>783</v>
      </c>
      <c r="E298" s="22">
        <v>171</v>
      </c>
      <c r="F298" s="104"/>
      <c r="G298" s="137"/>
      <c r="H298" s="23" t="s">
        <v>507</v>
      </c>
      <c r="I298" s="24" t="s">
        <v>297</v>
      </c>
      <c r="J298" s="25">
        <v>19791221</v>
      </c>
      <c r="K298" s="26" t="s">
        <v>785</v>
      </c>
      <c r="L298" s="27" t="s">
        <v>345</v>
      </c>
      <c r="M298" s="16">
        <v>0</v>
      </c>
      <c r="N298" s="80">
        <v>0</v>
      </c>
      <c r="O298" s="180">
        <v>0</v>
      </c>
      <c r="P298" s="173">
        <v>0</v>
      </c>
    </row>
    <row r="299" spans="1:16" ht="35.25" customHeight="1" x14ac:dyDescent="0.15">
      <c r="A299" s="19">
        <v>3887</v>
      </c>
      <c r="B299" s="20" t="s">
        <v>346</v>
      </c>
      <c r="C299" s="20" t="s">
        <v>3526</v>
      </c>
      <c r="D299" s="21" t="s">
        <v>783</v>
      </c>
      <c r="E299" s="22">
        <v>254</v>
      </c>
      <c r="F299" s="104"/>
      <c r="G299" s="137"/>
      <c r="H299" s="23" t="s">
        <v>507</v>
      </c>
      <c r="I299" s="24" t="s">
        <v>297</v>
      </c>
      <c r="J299" s="25">
        <v>19800331</v>
      </c>
      <c r="K299" s="26" t="s">
        <v>785</v>
      </c>
      <c r="L299" s="27" t="s">
        <v>4534</v>
      </c>
      <c r="M299" s="16">
        <v>0</v>
      </c>
      <c r="N299" s="80">
        <v>0</v>
      </c>
      <c r="O299" s="180">
        <v>0</v>
      </c>
      <c r="P299" s="173">
        <v>0</v>
      </c>
    </row>
    <row r="300" spans="1:16" ht="35.25" customHeight="1" x14ac:dyDescent="0.15">
      <c r="A300" s="19">
        <v>3888</v>
      </c>
      <c r="B300" s="20" t="s">
        <v>4535</v>
      </c>
      <c r="C300" s="20" t="s">
        <v>3527</v>
      </c>
      <c r="D300" s="21" t="s">
        <v>783</v>
      </c>
      <c r="E300" s="22">
        <v>396</v>
      </c>
      <c r="F300" s="104"/>
      <c r="G300" s="137"/>
      <c r="H300" s="23" t="s">
        <v>507</v>
      </c>
      <c r="I300" s="24" t="s">
        <v>297</v>
      </c>
      <c r="J300" s="25">
        <v>19800331</v>
      </c>
      <c r="K300" s="26" t="s">
        <v>2738</v>
      </c>
      <c r="L300" s="27" t="s">
        <v>4536</v>
      </c>
      <c r="M300" s="16">
        <v>0</v>
      </c>
      <c r="N300" s="80">
        <v>0</v>
      </c>
      <c r="O300" s="180">
        <v>0</v>
      </c>
      <c r="P300" s="173">
        <v>0</v>
      </c>
    </row>
    <row r="301" spans="1:16" ht="35.25" customHeight="1" x14ac:dyDescent="0.15">
      <c r="A301" s="19">
        <v>4015</v>
      </c>
      <c r="B301" s="20" t="s">
        <v>4537</v>
      </c>
      <c r="C301" s="20" t="s">
        <v>2823</v>
      </c>
      <c r="D301" s="21" t="s">
        <v>783</v>
      </c>
      <c r="E301" s="22">
        <v>199</v>
      </c>
      <c r="F301" s="104"/>
      <c r="G301" s="137"/>
      <c r="H301" s="23" t="s">
        <v>507</v>
      </c>
      <c r="I301" s="24" t="s">
        <v>297</v>
      </c>
      <c r="J301" s="25">
        <v>19820331</v>
      </c>
      <c r="K301" s="26" t="s">
        <v>785</v>
      </c>
      <c r="L301" s="27" t="s">
        <v>4538</v>
      </c>
      <c r="M301" s="16">
        <v>0</v>
      </c>
      <c r="N301" s="80">
        <v>0</v>
      </c>
      <c r="O301" s="180">
        <v>0</v>
      </c>
      <c r="P301" s="173">
        <v>0</v>
      </c>
    </row>
    <row r="302" spans="1:16" ht="35.25" customHeight="1" x14ac:dyDescent="0.15">
      <c r="A302" s="19">
        <v>4702</v>
      </c>
      <c r="B302" s="20" t="s">
        <v>1059</v>
      </c>
      <c r="C302" s="20" t="s">
        <v>5273</v>
      </c>
      <c r="D302" s="21" t="s">
        <v>783</v>
      </c>
      <c r="E302" s="22">
        <v>154</v>
      </c>
      <c r="F302" s="104"/>
      <c r="G302" s="137"/>
      <c r="H302" s="23" t="s">
        <v>507</v>
      </c>
      <c r="I302" s="24" t="s">
        <v>4782</v>
      </c>
      <c r="J302" s="25">
        <v>20090331</v>
      </c>
      <c r="K302" s="26" t="s">
        <v>785</v>
      </c>
      <c r="L302" s="27" t="s">
        <v>5329</v>
      </c>
      <c r="M302" s="16">
        <v>1</v>
      </c>
      <c r="N302" s="80">
        <v>154</v>
      </c>
      <c r="O302" s="180">
        <v>0</v>
      </c>
      <c r="P302" s="173">
        <v>0</v>
      </c>
    </row>
    <row r="303" spans="1:16" ht="35.25" customHeight="1" x14ac:dyDescent="0.15">
      <c r="A303" s="19">
        <v>3641</v>
      </c>
      <c r="B303" s="20" t="s">
        <v>4540</v>
      </c>
      <c r="C303" s="20" t="s">
        <v>3466</v>
      </c>
      <c r="D303" s="21" t="s">
        <v>783</v>
      </c>
      <c r="E303" s="22">
        <v>1874</v>
      </c>
      <c r="F303" s="104">
        <v>220601</v>
      </c>
      <c r="G303" s="137" t="s">
        <v>4540</v>
      </c>
      <c r="H303" s="23">
        <v>0.23</v>
      </c>
      <c r="I303" s="24" t="s">
        <v>784</v>
      </c>
      <c r="J303" s="25">
        <v>19760325</v>
      </c>
      <c r="K303" s="26" t="s">
        <v>785</v>
      </c>
      <c r="L303" s="27" t="s">
        <v>381</v>
      </c>
      <c r="M303" s="16">
        <v>1</v>
      </c>
      <c r="N303" s="80">
        <v>1554</v>
      </c>
      <c r="O303" s="180">
        <v>0</v>
      </c>
      <c r="P303" s="173">
        <v>0</v>
      </c>
    </row>
    <row r="304" spans="1:16" ht="35.25" customHeight="1" x14ac:dyDescent="0.15">
      <c r="A304" s="19">
        <v>3572</v>
      </c>
      <c r="B304" s="20" t="s">
        <v>382</v>
      </c>
      <c r="C304" s="20" t="s">
        <v>3477</v>
      </c>
      <c r="D304" s="21" t="s">
        <v>783</v>
      </c>
      <c r="E304" s="22">
        <v>1132</v>
      </c>
      <c r="F304" s="104">
        <v>220544</v>
      </c>
      <c r="G304" s="137" t="s">
        <v>382</v>
      </c>
      <c r="H304" s="23">
        <v>0.11</v>
      </c>
      <c r="I304" s="24" t="s">
        <v>784</v>
      </c>
      <c r="J304" s="25">
        <v>19750322</v>
      </c>
      <c r="K304" s="26" t="s">
        <v>785</v>
      </c>
      <c r="L304" s="27" t="s">
        <v>383</v>
      </c>
      <c r="M304" s="16">
        <v>1</v>
      </c>
      <c r="N304" s="80">
        <v>1132</v>
      </c>
      <c r="O304" s="180">
        <v>0</v>
      </c>
      <c r="P304" s="173">
        <v>0</v>
      </c>
    </row>
    <row r="305" spans="1:16" ht="35.25" customHeight="1" x14ac:dyDescent="0.15">
      <c r="A305" s="19">
        <v>3274</v>
      </c>
      <c r="B305" s="20" t="s">
        <v>384</v>
      </c>
      <c r="C305" s="20" t="s">
        <v>1439</v>
      </c>
      <c r="D305" s="21" t="s">
        <v>783</v>
      </c>
      <c r="E305" s="22">
        <v>7520</v>
      </c>
      <c r="F305" s="104">
        <v>220557</v>
      </c>
      <c r="G305" s="137" t="s">
        <v>1864</v>
      </c>
      <c r="H305" s="23">
        <v>0.8</v>
      </c>
      <c r="I305" s="24" t="s">
        <v>297</v>
      </c>
      <c r="J305" s="25">
        <v>19660401</v>
      </c>
      <c r="K305" s="26" t="s">
        <v>298</v>
      </c>
      <c r="L305" s="27" t="s">
        <v>385</v>
      </c>
      <c r="M305" s="16">
        <v>1</v>
      </c>
      <c r="N305" s="80">
        <v>1450</v>
      </c>
      <c r="O305" s="180">
        <v>0</v>
      </c>
      <c r="P305" s="173">
        <v>0</v>
      </c>
    </row>
    <row r="306" spans="1:16" ht="35.25" customHeight="1" x14ac:dyDescent="0.15">
      <c r="A306" s="19">
        <v>3281</v>
      </c>
      <c r="B306" s="20" t="s">
        <v>386</v>
      </c>
      <c r="C306" s="20" t="s">
        <v>1446</v>
      </c>
      <c r="D306" s="21" t="s">
        <v>783</v>
      </c>
      <c r="E306" s="22">
        <v>1704</v>
      </c>
      <c r="F306" s="104">
        <v>220573</v>
      </c>
      <c r="G306" s="137" t="s">
        <v>386</v>
      </c>
      <c r="H306" s="23">
        <v>0.1</v>
      </c>
      <c r="I306" s="24" t="s">
        <v>297</v>
      </c>
      <c r="J306" s="25">
        <v>19670301</v>
      </c>
      <c r="K306" s="26" t="s">
        <v>298</v>
      </c>
      <c r="L306" s="27" t="s">
        <v>387</v>
      </c>
      <c r="M306" s="16">
        <v>1</v>
      </c>
      <c r="N306" s="80">
        <v>1959</v>
      </c>
      <c r="O306" s="180">
        <v>1</v>
      </c>
      <c r="P306" s="173">
        <v>0</v>
      </c>
    </row>
    <row r="307" spans="1:16" ht="35.25" customHeight="1" x14ac:dyDescent="0.15">
      <c r="A307" s="19">
        <v>3696</v>
      </c>
      <c r="B307" s="20" t="s">
        <v>388</v>
      </c>
      <c r="C307" s="20" t="s">
        <v>4758</v>
      </c>
      <c r="D307" s="21" t="s">
        <v>783</v>
      </c>
      <c r="E307" s="22">
        <v>2210</v>
      </c>
      <c r="F307" s="104">
        <v>220599</v>
      </c>
      <c r="G307" s="137" t="s">
        <v>388</v>
      </c>
      <c r="H307" s="23">
        <v>0.37</v>
      </c>
      <c r="I307" s="24" t="s">
        <v>297</v>
      </c>
      <c r="J307" s="25">
        <v>19770310</v>
      </c>
      <c r="K307" s="26" t="s">
        <v>298</v>
      </c>
      <c r="L307" s="27" t="s">
        <v>389</v>
      </c>
      <c r="M307" s="16">
        <v>1</v>
      </c>
      <c r="N307" s="80">
        <v>2210</v>
      </c>
      <c r="O307" s="180">
        <v>0</v>
      </c>
      <c r="P307" s="173">
        <v>0</v>
      </c>
    </row>
    <row r="308" spans="1:16" ht="35.25" customHeight="1" x14ac:dyDescent="0.15">
      <c r="A308" s="19">
        <v>3754</v>
      </c>
      <c r="B308" s="20" t="s">
        <v>390</v>
      </c>
      <c r="C308" s="20" t="s">
        <v>3494</v>
      </c>
      <c r="D308" s="21" t="s">
        <v>783</v>
      </c>
      <c r="E308" s="22">
        <v>1503</v>
      </c>
      <c r="F308" s="104">
        <v>220612</v>
      </c>
      <c r="G308" s="137" t="s">
        <v>390</v>
      </c>
      <c r="H308" s="23">
        <v>0.15</v>
      </c>
      <c r="I308" s="24" t="s">
        <v>297</v>
      </c>
      <c r="J308" s="25">
        <v>19780318</v>
      </c>
      <c r="K308" s="26" t="s">
        <v>785</v>
      </c>
      <c r="L308" s="27" t="s">
        <v>391</v>
      </c>
      <c r="M308" s="16">
        <v>1</v>
      </c>
      <c r="N308" s="80">
        <v>1120</v>
      </c>
      <c r="O308" s="180">
        <v>0</v>
      </c>
      <c r="P308" s="173">
        <v>0</v>
      </c>
    </row>
    <row r="309" spans="1:16" ht="35.25" customHeight="1" x14ac:dyDescent="0.15">
      <c r="A309" s="19">
        <v>4200</v>
      </c>
      <c r="B309" s="20" t="s">
        <v>392</v>
      </c>
      <c r="C309" s="20" t="s">
        <v>5508</v>
      </c>
      <c r="D309" s="21" t="s">
        <v>1084</v>
      </c>
      <c r="E309" s="22">
        <v>1508</v>
      </c>
      <c r="F309" s="104"/>
      <c r="G309" s="137"/>
      <c r="H309" s="28" t="s">
        <v>4889</v>
      </c>
      <c r="I309" s="24" t="s">
        <v>297</v>
      </c>
      <c r="J309" s="25">
        <v>19850921</v>
      </c>
      <c r="K309" s="26" t="s">
        <v>785</v>
      </c>
      <c r="L309" s="27" t="s">
        <v>393</v>
      </c>
      <c r="M309" s="16">
        <v>0</v>
      </c>
      <c r="N309" s="80">
        <v>0</v>
      </c>
      <c r="O309" s="180">
        <v>0</v>
      </c>
      <c r="P309" s="173">
        <v>0</v>
      </c>
    </row>
    <row r="310" spans="1:16" ht="35.25" customHeight="1" x14ac:dyDescent="0.15">
      <c r="A310" s="19">
        <v>3326</v>
      </c>
      <c r="B310" s="20" t="s">
        <v>395</v>
      </c>
      <c r="C310" s="20" t="s">
        <v>2136</v>
      </c>
      <c r="D310" s="21" t="s">
        <v>783</v>
      </c>
      <c r="E310" s="22">
        <v>4866</v>
      </c>
      <c r="F310" s="104">
        <v>220558</v>
      </c>
      <c r="G310" s="137" t="s">
        <v>395</v>
      </c>
      <c r="H310" s="23">
        <v>0.5</v>
      </c>
      <c r="I310" s="24" t="s">
        <v>297</v>
      </c>
      <c r="J310" s="25">
        <v>19690301</v>
      </c>
      <c r="K310" s="26" t="s">
        <v>298</v>
      </c>
      <c r="L310" s="27" t="s">
        <v>396</v>
      </c>
      <c r="M310" s="16">
        <v>1</v>
      </c>
      <c r="N310" s="80">
        <v>4866</v>
      </c>
      <c r="O310" s="180">
        <v>1</v>
      </c>
      <c r="P310" s="173">
        <v>0</v>
      </c>
    </row>
    <row r="311" spans="1:16" ht="35.25" customHeight="1" x14ac:dyDescent="0.15">
      <c r="A311" s="19">
        <v>3309</v>
      </c>
      <c r="B311" s="20" t="s">
        <v>397</v>
      </c>
      <c r="C311" s="20" t="s">
        <v>1451</v>
      </c>
      <c r="D311" s="21" t="s">
        <v>783</v>
      </c>
      <c r="E311" s="22">
        <v>896</v>
      </c>
      <c r="F311" s="104"/>
      <c r="G311" s="137"/>
      <c r="H311" s="23">
        <v>0</v>
      </c>
      <c r="I311" s="24" t="s">
        <v>784</v>
      </c>
      <c r="J311" s="25">
        <v>19670401</v>
      </c>
      <c r="K311" s="26" t="s">
        <v>336</v>
      </c>
      <c r="L311" s="27" t="s">
        <v>398</v>
      </c>
      <c r="M311" s="16">
        <v>1</v>
      </c>
      <c r="N311" s="80">
        <v>504</v>
      </c>
      <c r="O311" s="180">
        <v>0</v>
      </c>
      <c r="P311" s="173">
        <v>0</v>
      </c>
    </row>
    <row r="312" spans="1:16" ht="35.25" customHeight="1" x14ac:dyDescent="0.15">
      <c r="A312" s="19">
        <v>4129</v>
      </c>
      <c r="B312" s="20" t="s">
        <v>399</v>
      </c>
      <c r="C312" s="20" t="s">
        <v>587</v>
      </c>
      <c r="D312" s="21" t="s">
        <v>783</v>
      </c>
      <c r="E312" s="22">
        <v>2956</v>
      </c>
      <c r="F312" s="104">
        <v>220639</v>
      </c>
      <c r="G312" s="137" t="s">
        <v>1816</v>
      </c>
      <c r="H312" s="23">
        <v>0.28999999999999998</v>
      </c>
      <c r="I312" s="24" t="s">
        <v>784</v>
      </c>
      <c r="J312" s="25">
        <v>19840331</v>
      </c>
      <c r="K312" s="26" t="s">
        <v>3299</v>
      </c>
      <c r="L312" s="27" t="s">
        <v>2106</v>
      </c>
      <c r="M312" s="16">
        <v>1</v>
      </c>
      <c r="N312" s="80">
        <v>2600</v>
      </c>
      <c r="O312" s="180">
        <v>1</v>
      </c>
      <c r="P312" s="173">
        <v>0</v>
      </c>
    </row>
    <row r="313" spans="1:16" ht="35.25" customHeight="1" x14ac:dyDescent="0.15">
      <c r="A313" s="19">
        <v>3105</v>
      </c>
      <c r="B313" s="20" t="s">
        <v>2107</v>
      </c>
      <c r="C313" s="20" t="s">
        <v>2072</v>
      </c>
      <c r="D313" s="21" t="s">
        <v>296</v>
      </c>
      <c r="E313" s="22">
        <v>22799</v>
      </c>
      <c r="F313" s="104">
        <v>330020</v>
      </c>
      <c r="G313" s="137" t="s">
        <v>2107</v>
      </c>
      <c r="H313" s="23">
        <v>2.8</v>
      </c>
      <c r="I313" s="24" t="s">
        <v>297</v>
      </c>
      <c r="J313" s="25">
        <v>19531201</v>
      </c>
      <c r="K313" s="26" t="s">
        <v>298</v>
      </c>
      <c r="L313" s="27" t="s">
        <v>2108</v>
      </c>
      <c r="M313" s="16">
        <v>1</v>
      </c>
      <c r="N313" s="80">
        <v>3600</v>
      </c>
      <c r="O313" s="180">
        <v>1</v>
      </c>
      <c r="P313" s="173">
        <v>0</v>
      </c>
    </row>
    <row r="314" spans="1:16" ht="35.25" customHeight="1" x14ac:dyDescent="0.15">
      <c r="A314" s="19">
        <v>3433</v>
      </c>
      <c r="B314" s="20" t="s">
        <v>3882</v>
      </c>
      <c r="C314" s="20" t="s">
        <v>3087</v>
      </c>
      <c r="D314" s="21" t="s">
        <v>783</v>
      </c>
      <c r="E314" s="22">
        <v>2113</v>
      </c>
      <c r="F314" s="104">
        <v>220521</v>
      </c>
      <c r="G314" s="137" t="s">
        <v>1817</v>
      </c>
      <c r="H314" s="23">
        <v>0.21</v>
      </c>
      <c r="I314" s="24" t="s">
        <v>297</v>
      </c>
      <c r="J314" s="25">
        <v>19721218</v>
      </c>
      <c r="K314" s="26" t="s">
        <v>298</v>
      </c>
      <c r="L314" s="27" t="s">
        <v>2776</v>
      </c>
      <c r="M314" s="16">
        <v>1</v>
      </c>
      <c r="N314" s="80">
        <v>2113</v>
      </c>
      <c r="O314" s="180">
        <v>0</v>
      </c>
      <c r="P314" s="173">
        <v>0</v>
      </c>
    </row>
    <row r="315" spans="1:16" ht="35.25" customHeight="1" x14ac:dyDescent="0.15">
      <c r="A315" s="19">
        <v>4201</v>
      </c>
      <c r="B315" s="20" t="s">
        <v>2109</v>
      </c>
      <c r="C315" s="20" t="s">
        <v>2876</v>
      </c>
      <c r="D315" s="21" t="s">
        <v>783</v>
      </c>
      <c r="E315" s="22">
        <v>980</v>
      </c>
      <c r="F315" s="104"/>
      <c r="G315" s="137"/>
      <c r="H315" s="28" t="s">
        <v>4889</v>
      </c>
      <c r="I315" s="24" t="s">
        <v>297</v>
      </c>
      <c r="J315" s="25">
        <v>19850921</v>
      </c>
      <c r="K315" s="26" t="s">
        <v>5202</v>
      </c>
      <c r="L315" s="27" t="s">
        <v>2110</v>
      </c>
      <c r="M315" s="16">
        <v>1</v>
      </c>
      <c r="N315" s="80">
        <v>980</v>
      </c>
      <c r="O315" s="180">
        <v>0</v>
      </c>
      <c r="P315" s="173">
        <v>0</v>
      </c>
    </row>
    <row r="316" spans="1:16" ht="35.25" customHeight="1" x14ac:dyDescent="0.15">
      <c r="A316" s="19">
        <v>3514</v>
      </c>
      <c r="B316" s="20" t="s">
        <v>4250</v>
      </c>
      <c r="C316" s="20" t="s">
        <v>4994</v>
      </c>
      <c r="D316" s="21" t="s">
        <v>783</v>
      </c>
      <c r="E316" s="22">
        <v>3659</v>
      </c>
      <c r="F316" s="104">
        <v>220520</v>
      </c>
      <c r="G316" s="137" t="s">
        <v>4250</v>
      </c>
      <c r="H316" s="23">
        <v>0.36</v>
      </c>
      <c r="I316" s="24" t="s">
        <v>297</v>
      </c>
      <c r="J316" s="25">
        <v>19740331</v>
      </c>
      <c r="K316" s="26" t="s">
        <v>298</v>
      </c>
      <c r="L316" s="27" t="s">
        <v>4251</v>
      </c>
      <c r="M316" s="16">
        <v>0</v>
      </c>
      <c r="N316" s="80">
        <v>0</v>
      </c>
      <c r="O316" s="180">
        <v>0</v>
      </c>
      <c r="P316" s="173">
        <v>0</v>
      </c>
    </row>
    <row r="317" spans="1:16" ht="35.25" customHeight="1" x14ac:dyDescent="0.15">
      <c r="A317" s="19">
        <v>3642</v>
      </c>
      <c r="B317" s="20" t="s">
        <v>4252</v>
      </c>
      <c r="C317" s="20" t="s">
        <v>4994</v>
      </c>
      <c r="D317" s="21" t="s">
        <v>783</v>
      </c>
      <c r="E317" s="22">
        <v>3398</v>
      </c>
      <c r="F317" s="104">
        <v>220602</v>
      </c>
      <c r="G317" s="137" t="s">
        <v>1855</v>
      </c>
      <c r="H317" s="23">
        <v>0.34</v>
      </c>
      <c r="I317" s="24" t="s">
        <v>784</v>
      </c>
      <c r="J317" s="25">
        <v>19760325</v>
      </c>
      <c r="K317" s="26" t="s">
        <v>5202</v>
      </c>
      <c r="L317" s="27" t="s">
        <v>2004</v>
      </c>
      <c r="M317" s="16">
        <v>1</v>
      </c>
      <c r="N317" s="80">
        <v>2650</v>
      </c>
      <c r="O317" s="180">
        <v>0</v>
      </c>
      <c r="P317" s="173">
        <v>0</v>
      </c>
    </row>
    <row r="318" spans="1:16" ht="35.25" customHeight="1" x14ac:dyDescent="0.15">
      <c r="A318" s="19">
        <v>4181</v>
      </c>
      <c r="B318" s="20" t="s">
        <v>2005</v>
      </c>
      <c r="C318" s="20" t="s">
        <v>2860</v>
      </c>
      <c r="D318" s="21" t="s">
        <v>783</v>
      </c>
      <c r="E318" s="22">
        <v>2353</v>
      </c>
      <c r="F318" s="104">
        <v>220672</v>
      </c>
      <c r="G318" s="137" t="s">
        <v>1818</v>
      </c>
      <c r="H318" s="23">
        <v>0.24</v>
      </c>
      <c r="I318" s="24" t="s">
        <v>784</v>
      </c>
      <c r="J318" s="25">
        <v>19850330</v>
      </c>
      <c r="K318" s="26" t="s">
        <v>785</v>
      </c>
      <c r="L318" s="27" t="s">
        <v>2006</v>
      </c>
      <c r="M318" s="16">
        <v>0</v>
      </c>
      <c r="N318" s="80">
        <v>0</v>
      </c>
      <c r="O318" s="180">
        <v>0</v>
      </c>
      <c r="P318" s="173">
        <v>0</v>
      </c>
    </row>
    <row r="319" spans="1:16" ht="35.25" customHeight="1" x14ac:dyDescent="0.15">
      <c r="A319" s="19">
        <v>4424</v>
      </c>
      <c r="B319" s="20" t="s">
        <v>2007</v>
      </c>
      <c r="C319" s="20" t="s">
        <v>3128</v>
      </c>
      <c r="D319" s="21" t="s">
        <v>783</v>
      </c>
      <c r="E319" s="22">
        <v>2082</v>
      </c>
      <c r="F319" s="104">
        <v>220693</v>
      </c>
      <c r="G319" s="137" t="s">
        <v>1803</v>
      </c>
      <c r="H319" s="23">
        <v>0.21</v>
      </c>
      <c r="I319" s="24" t="s">
        <v>784</v>
      </c>
      <c r="J319" s="25">
        <v>19921008</v>
      </c>
      <c r="K319" s="26" t="s">
        <v>3101</v>
      </c>
      <c r="L319" s="27" t="s">
        <v>2008</v>
      </c>
      <c r="M319" s="16">
        <v>1</v>
      </c>
      <c r="N319" s="80">
        <v>2082</v>
      </c>
      <c r="O319" s="180">
        <v>0</v>
      </c>
      <c r="P319" s="173">
        <v>0</v>
      </c>
    </row>
    <row r="320" spans="1:16" ht="35.25" customHeight="1" x14ac:dyDescent="0.15">
      <c r="A320" s="19">
        <v>4236</v>
      </c>
      <c r="B320" s="20" t="s">
        <v>2009</v>
      </c>
      <c r="C320" s="20" t="s">
        <v>4125</v>
      </c>
      <c r="D320" s="21" t="s">
        <v>783</v>
      </c>
      <c r="E320" s="22">
        <v>1776</v>
      </c>
      <c r="F320" s="104">
        <v>220683</v>
      </c>
      <c r="G320" s="137" t="s">
        <v>1819</v>
      </c>
      <c r="H320" s="23">
        <v>0.18</v>
      </c>
      <c r="I320" s="24" t="s">
        <v>784</v>
      </c>
      <c r="J320" s="25">
        <v>19860331</v>
      </c>
      <c r="K320" s="26" t="s">
        <v>785</v>
      </c>
      <c r="L320" s="27" t="s">
        <v>2010</v>
      </c>
      <c r="M320" s="16">
        <v>1</v>
      </c>
      <c r="N320" s="80">
        <v>1180</v>
      </c>
      <c r="O320" s="180">
        <v>0</v>
      </c>
      <c r="P320" s="173">
        <v>0</v>
      </c>
    </row>
    <row r="321" spans="1:16" ht="35.25" customHeight="1" x14ac:dyDescent="0.15">
      <c r="A321" s="19">
        <v>4126</v>
      </c>
      <c r="B321" s="20" t="s">
        <v>2011</v>
      </c>
      <c r="C321" s="20" t="s">
        <v>584</v>
      </c>
      <c r="D321" s="21" t="s">
        <v>783</v>
      </c>
      <c r="E321" s="22">
        <v>2893</v>
      </c>
      <c r="F321" s="104">
        <v>220673</v>
      </c>
      <c r="G321" s="137" t="s">
        <v>1820</v>
      </c>
      <c r="H321" s="23">
        <v>0.28999999999999998</v>
      </c>
      <c r="I321" s="24" t="s">
        <v>784</v>
      </c>
      <c r="J321" s="25">
        <v>19840331</v>
      </c>
      <c r="K321" s="26" t="s">
        <v>785</v>
      </c>
      <c r="L321" s="27" t="s">
        <v>2012</v>
      </c>
      <c r="M321" s="16">
        <v>1</v>
      </c>
      <c r="N321" s="80">
        <v>2550</v>
      </c>
      <c r="O321" s="180">
        <v>0</v>
      </c>
      <c r="P321" s="173">
        <v>0</v>
      </c>
    </row>
    <row r="322" spans="1:16" ht="35.25" customHeight="1" x14ac:dyDescent="0.15">
      <c r="A322" s="19">
        <v>4506</v>
      </c>
      <c r="B322" s="20" t="s">
        <v>2013</v>
      </c>
      <c r="C322" s="20" t="s">
        <v>2658</v>
      </c>
      <c r="D322" s="21" t="s">
        <v>783</v>
      </c>
      <c r="E322" s="22">
        <v>1080</v>
      </c>
      <c r="F322" s="104">
        <v>220674</v>
      </c>
      <c r="G322" s="137" t="s">
        <v>1821</v>
      </c>
      <c r="H322" s="28">
        <v>0.11</v>
      </c>
      <c r="I322" s="24" t="s">
        <v>297</v>
      </c>
      <c r="J322" s="25">
        <v>19960329</v>
      </c>
      <c r="K322" s="26" t="s">
        <v>785</v>
      </c>
      <c r="L322" s="27" t="s">
        <v>2014</v>
      </c>
      <c r="M322" s="16">
        <v>0</v>
      </c>
      <c r="N322" s="80">
        <v>0</v>
      </c>
      <c r="O322" s="180">
        <v>0</v>
      </c>
      <c r="P322" s="173">
        <v>0</v>
      </c>
    </row>
    <row r="323" spans="1:16" ht="35.25" customHeight="1" x14ac:dyDescent="0.15">
      <c r="A323" s="19">
        <v>4079</v>
      </c>
      <c r="B323" s="20" t="s">
        <v>2015</v>
      </c>
      <c r="C323" s="20" t="s">
        <v>2840</v>
      </c>
      <c r="D323" s="21" t="s">
        <v>783</v>
      </c>
      <c r="E323" s="22">
        <v>4341</v>
      </c>
      <c r="F323" s="104">
        <v>220643</v>
      </c>
      <c r="G323" s="137" t="s">
        <v>2015</v>
      </c>
      <c r="H323" s="23">
        <v>0.43</v>
      </c>
      <c r="I323" s="24" t="s">
        <v>297</v>
      </c>
      <c r="J323" s="25">
        <v>19840314</v>
      </c>
      <c r="K323" s="26" t="s">
        <v>298</v>
      </c>
      <c r="L323" s="27" t="s">
        <v>2016</v>
      </c>
      <c r="M323" s="16">
        <v>1</v>
      </c>
      <c r="N323" s="80">
        <v>2889</v>
      </c>
      <c r="O323" s="180">
        <v>0</v>
      </c>
      <c r="P323" s="173">
        <v>0</v>
      </c>
    </row>
    <row r="324" spans="1:16" ht="35.25" customHeight="1" x14ac:dyDescent="0.15">
      <c r="A324" s="19">
        <v>3890</v>
      </c>
      <c r="B324" s="20" t="s">
        <v>2017</v>
      </c>
      <c r="C324" s="20" t="s">
        <v>3529</v>
      </c>
      <c r="D324" s="21" t="s">
        <v>783</v>
      </c>
      <c r="E324" s="22">
        <v>4740</v>
      </c>
      <c r="F324" s="104"/>
      <c r="G324" s="137"/>
      <c r="H324" s="28" t="s">
        <v>4889</v>
      </c>
      <c r="I324" s="24" t="s">
        <v>297</v>
      </c>
      <c r="J324" s="25">
        <v>19800331</v>
      </c>
      <c r="K324" s="26" t="s">
        <v>5202</v>
      </c>
      <c r="L324" s="27" t="s">
        <v>3596</v>
      </c>
      <c r="M324" s="16">
        <v>0</v>
      </c>
      <c r="N324" s="80">
        <v>0</v>
      </c>
      <c r="O324" s="180">
        <v>0</v>
      </c>
      <c r="P324" s="173">
        <v>0</v>
      </c>
    </row>
    <row r="325" spans="1:16" ht="35.25" customHeight="1" x14ac:dyDescent="0.15">
      <c r="A325" s="19">
        <v>4125</v>
      </c>
      <c r="B325" s="20" t="s">
        <v>3597</v>
      </c>
      <c r="C325" s="20" t="s">
        <v>583</v>
      </c>
      <c r="D325" s="21" t="s">
        <v>296</v>
      </c>
      <c r="E325" s="22">
        <v>18993</v>
      </c>
      <c r="F325" s="104">
        <v>330050</v>
      </c>
      <c r="G325" s="137" t="s">
        <v>1822</v>
      </c>
      <c r="H325" s="23">
        <v>1.9</v>
      </c>
      <c r="I325" s="24" t="s">
        <v>784</v>
      </c>
      <c r="J325" s="25">
        <v>19840331</v>
      </c>
      <c r="K325" s="26" t="s">
        <v>785</v>
      </c>
      <c r="L325" s="27" t="s">
        <v>3598</v>
      </c>
      <c r="M325" s="16">
        <v>1</v>
      </c>
      <c r="N325" s="80">
        <v>2310</v>
      </c>
      <c r="O325" s="180">
        <v>2</v>
      </c>
      <c r="P325" s="173">
        <v>0</v>
      </c>
    </row>
    <row r="326" spans="1:16" ht="35.25" customHeight="1" x14ac:dyDescent="0.15">
      <c r="A326" s="19">
        <v>4703</v>
      </c>
      <c r="B326" s="20" t="s">
        <v>1060</v>
      </c>
      <c r="C326" s="20" t="s">
        <v>1662</v>
      </c>
      <c r="D326" s="21" t="s">
        <v>1062</v>
      </c>
      <c r="E326" s="22">
        <v>157</v>
      </c>
      <c r="F326" s="104"/>
      <c r="G326" s="137"/>
      <c r="H326" s="28" t="s">
        <v>4889</v>
      </c>
      <c r="I326" s="24" t="s">
        <v>4104</v>
      </c>
      <c r="J326" s="25">
        <v>20090331</v>
      </c>
      <c r="K326" s="26" t="s">
        <v>785</v>
      </c>
      <c r="L326" s="27" t="s">
        <v>1061</v>
      </c>
      <c r="M326" s="16">
        <v>0</v>
      </c>
      <c r="N326" s="80">
        <v>0</v>
      </c>
      <c r="O326" s="180">
        <v>0</v>
      </c>
      <c r="P326" s="173">
        <v>0</v>
      </c>
    </row>
    <row r="327" spans="1:16" ht="35.25" customHeight="1" x14ac:dyDescent="0.15">
      <c r="A327" s="19">
        <v>3176</v>
      </c>
      <c r="B327" s="20" t="s">
        <v>3599</v>
      </c>
      <c r="C327" s="20" t="s">
        <v>2085</v>
      </c>
      <c r="D327" s="21" t="s">
        <v>783</v>
      </c>
      <c r="E327" s="22">
        <v>1922</v>
      </c>
      <c r="F327" s="104">
        <v>220510</v>
      </c>
      <c r="G327" s="137" t="s">
        <v>3599</v>
      </c>
      <c r="H327" s="23">
        <v>0.19</v>
      </c>
      <c r="I327" s="24" t="s">
        <v>297</v>
      </c>
      <c r="J327" s="25">
        <v>19590501</v>
      </c>
      <c r="K327" s="26" t="s">
        <v>298</v>
      </c>
      <c r="L327" s="27" t="s">
        <v>3600</v>
      </c>
      <c r="M327" s="16">
        <v>1</v>
      </c>
      <c r="N327" s="80">
        <v>1207</v>
      </c>
      <c r="O327" s="180">
        <v>0</v>
      </c>
      <c r="P327" s="173">
        <v>0</v>
      </c>
    </row>
    <row r="328" spans="1:16" ht="35.25" customHeight="1" x14ac:dyDescent="0.15">
      <c r="A328" s="19">
        <v>3755</v>
      </c>
      <c r="B328" s="20" t="s">
        <v>3601</v>
      </c>
      <c r="C328" s="20" t="s">
        <v>3495</v>
      </c>
      <c r="D328" s="21" t="s">
        <v>783</v>
      </c>
      <c r="E328" s="22">
        <v>1047</v>
      </c>
      <c r="F328" s="104">
        <v>220616</v>
      </c>
      <c r="G328" s="137" t="s">
        <v>3601</v>
      </c>
      <c r="H328" s="23">
        <v>0.1</v>
      </c>
      <c r="I328" s="24" t="s">
        <v>297</v>
      </c>
      <c r="J328" s="25">
        <v>19780318</v>
      </c>
      <c r="K328" s="26" t="s">
        <v>785</v>
      </c>
      <c r="L328" s="27" t="s">
        <v>3602</v>
      </c>
      <c r="M328" s="16">
        <v>0</v>
      </c>
      <c r="N328" s="80">
        <v>0</v>
      </c>
      <c r="O328" s="180">
        <v>0</v>
      </c>
      <c r="P328" s="173">
        <v>0</v>
      </c>
    </row>
    <row r="329" spans="1:16" ht="35.25" customHeight="1" x14ac:dyDescent="0.15">
      <c r="A329" s="19">
        <v>3697</v>
      </c>
      <c r="B329" s="20" t="s">
        <v>3603</v>
      </c>
      <c r="C329" s="20" t="s">
        <v>4759</v>
      </c>
      <c r="D329" s="21" t="s">
        <v>783</v>
      </c>
      <c r="E329" s="22">
        <v>1229</v>
      </c>
      <c r="F329" s="104">
        <v>220595</v>
      </c>
      <c r="G329" s="137" t="s">
        <v>3603</v>
      </c>
      <c r="H329" s="28">
        <v>0.12</v>
      </c>
      <c r="I329" s="24" t="s">
        <v>297</v>
      </c>
      <c r="J329" s="25">
        <v>19770310</v>
      </c>
      <c r="K329" s="26" t="s">
        <v>785</v>
      </c>
      <c r="L329" s="27" t="s">
        <v>3604</v>
      </c>
      <c r="M329" s="16">
        <v>1</v>
      </c>
      <c r="N329" s="80">
        <v>1229</v>
      </c>
      <c r="O329" s="180">
        <v>0</v>
      </c>
      <c r="P329" s="173">
        <v>0</v>
      </c>
    </row>
    <row r="330" spans="1:16" ht="35.25" customHeight="1" x14ac:dyDescent="0.15">
      <c r="A330" s="19">
        <v>3643</v>
      </c>
      <c r="B330" s="20" t="s">
        <v>3605</v>
      </c>
      <c r="C330" s="20" t="s">
        <v>3467</v>
      </c>
      <c r="D330" s="21" t="s">
        <v>783</v>
      </c>
      <c r="E330" s="22">
        <v>4124</v>
      </c>
      <c r="F330" s="104">
        <v>220594</v>
      </c>
      <c r="G330" s="137" t="s">
        <v>3605</v>
      </c>
      <c r="H330" s="23">
        <v>0.42</v>
      </c>
      <c r="I330" s="24" t="s">
        <v>297</v>
      </c>
      <c r="J330" s="25">
        <v>19760325</v>
      </c>
      <c r="K330" s="26" t="s">
        <v>785</v>
      </c>
      <c r="L330" s="27" t="s">
        <v>3606</v>
      </c>
      <c r="M330" s="16">
        <v>0</v>
      </c>
      <c r="N330" s="80">
        <v>0</v>
      </c>
      <c r="O330" s="180">
        <v>0</v>
      </c>
      <c r="P330" s="173">
        <v>0</v>
      </c>
    </row>
    <row r="331" spans="1:16" ht="35.25" customHeight="1" x14ac:dyDescent="0.15">
      <c r="A331" s="19">
        <v>4597</v>
      </c>
      <c r="B331" s="20" t="s">
        <v>293</v>
      </c>
      <c r="C331" s="20" t="s">
        <v>1416</v>
      </c>
      <c r="D331" s="21" t="s">
        <v>783</v>
      </c>
      <c r="E331" s="22">
        <v>1002</v>
      </c>
      <c r="F331" s="104"/>
      <c r="G331" s="137"/>
      <c r="H331" s="28" t="s">
        <v>4889</v>
      </c>
      <c r="I331" s="24" t="s">
        <v>297</v>
      </c>
      <c r="J331" s="25">
        <v>20010330</v>
      </c>
      <c r="K331" s="26" t="s">
        <v>785</v>
      </c>
      <c r="L331" s="27" t="s">
        <v>294</v>
      </c>
      <c r="M331" s="16">
        <v>0</v>
      </c>
      <c r="N331" s="80">
        <v>0</v>
      </c>
      <c r="O331" s="180">
        <v>0</v>
      </c>
      <c r="P331" s="173">
        <v>0</v>
      </c>
    </row>
    <row r="332" spans="1:16" ht="35.25" customHeight="1" x14ac:dyDescent="0.15">
      <c r="A332" s="19">
        <v>4507</v>
      </c>
      <c r="B332" s="20" t="s">
        <v>299</v>
      </c>
      <c r="C332" s="20" t="s">
        <v>2659</v>
      </c>
      <c r="D332" s="21" t="s">
        <v>1084</v>
      </c>
      <c r="E332" s="22">
        <v>22540</v>
      </c>
      <c r="F332" s="104">
        <v>28</v>
      </c>
      <c r="G332" s="137" t="s">
        <v>299</v>
      </c>
      <c r="H332" s="23">
        <v>2.2999999999999998</v>
      </c>
      <c r="I332" s="24" t="s">
        <v>297</v>
      </c>
      <c r="J332" s="25">
        <v>19960329</v>
      </c>
      <c r="K332" s="26" t="s">
        <v>336</v>
      </c>
      <c r="L332" s="27" t="s">
        <v>300</v>
      </c>
      <c r="M332" s="16">
        <v>0</v>
      </c>
      <c r="N332" s="80">
        <v>0</v>
      </c>
      <c r="O332" s="180">
        <v>0</v>
      </c>
      <c r="P332" s="173">
        <v>0</v>
      </c>
    </row>
    <row r="333" spans="1:16" ht="35.25" customHeight="1" x14ac:dyDescent="0.15">
      <c r="A333" s="19">
        <v>4016</v>
      </c>
      <c r="B333" s="20" t="s">
        <v>301</v>
      </c>
      <c r="C333" s="20" t="s">
        <v>2824</v>
      </c>
      <c r="D333" s="21" t="s">
        <v>783</v>
      </c>
      <c r="E333" s="22">
        <v>1281</v>
      </c>
      <c r="F333" s="104">
        <v>220655</v>
      </c>
      <c r="G333" s="137" t="s">
        <v>301</v>
      </c>
      <c r="H333" s="23">
        <v>0.13</v>
      </c>
      <c r="I333" s="24" t="s">
        <v>297</v>
      </c>
      <c r="J333" s="25">
        <v>19820331</v>
      </c>
      <c r="K333" s="26" t="s">
        <v>785</v>
      </c>
      <c r="L333" s="27" t="s">
        <v>302</v>
      </c>
      <c r="M333" s="16">
        <v>1</v>
      </c>
      <c r="N333" s="80">
        <v>1001</v>
      </c>
      <c r="O333" s="180">
        <v>0</v>
      </c>
      <c r="P333" s="173">
        <v>0</v>
      </c>
    </row>
    <row r="334" spans="1:16" ht="35.25" customHeight="1" x14ac:dyDescent="0.15">
      <c r="A334" s="19">
        <v>3951</v>
      </c>
      <c r="B334" s="20" t="s">
        <v>303</v>
      </c>
      <c r="C334" s="20" t="s">
        <v>3552</v>
      </c>
      <c r="D334" s="21" t="s">
        <v>783</v>
      </c>
      <c r="E334" s="22">
        <v>1214</v>
      </c>
      <c r="F334" s="104">
        <v>220629</v>
      </c>
      <c r="G334" s="137" t="s">
        <v>303</v>
      </c>
      <c r="H334" s="23">
        <v>0.12</v>
      </c>
      <c r="I334" s="24" t="s">
        <v>297</v>
      </c>
      <c r="J334" s="25">
        <v>19801128</v>
      </c>
      <c r="K334" s="26" t="s">
        <v>785</v>
      </c>
      <c r="L334" s="27" t="s">
        <v>223</v>
      </c>
      <c r="M334" s="16">
        <v>1</v>
      </c>
      <c r="N334" s="80">
        <v>1214</v>
      </c>
      <c r="O334" s="180">
        <v>0</v>
      </c>
      <c r="P334" s="173">
        <v>0</v>
      </c>
    </row>
    <row r="335" spans="1:16" ht="35.25" customHeight="1" x14ac:dyDescent="0.15">
      <c r="A335" s="19">
        <v>4704</v>
      </c>
      <c r="B335" s="20" t="s">
        <v>1063</v>
      </c>
      <c r="C335" s="20" t="s">
        <v>5412</v>
      </c>
      <c r="D335" s="21" t="s">
        <v>1062</v>
      </c>
      <c r="E335" s="22">
        <v>502</v>
      </c>
      <c r="F335" s="104"/>
      <c r="G335" s="137"/>
      <c r="H335" s="28" t="s">
        <v>4889</v>
      </c>
      <c r="I335" s="24" t="s">
        <v>328</v>
      </c>
      <c r="J335" s="25">
        <v>20090331</v>
      </c>
      <c r="K335" s="26" t="s">
        <v>3947</v>
      </c>
      <c r="L335" s="27" t="s">
        <v>1064</v>
      </c>
      <c r="M335" s="16">
        <v>0</v>
      </c>
      <c r="N335" s="80">
        <v>0</v>
      </c>
      <c r="O335" s="180">
        <v>0</v>
      </c>
      <c r="P335" s="173">
        <v>0</v>
      </c>
    </row>
    <row r="336" spans="1:16" ht="35.25" customHeight="1" x14ac:dyDescent="0.15">
      <c r="A336" s="19">
        <v>3436</v>
      </c>
      <c r="B336" s="20" t="s">
        <v>224</v>
      </c>
      <c r="C336" s="20" t="s">
        <v>1895</v>
      </c>
      <c r="D336" s="21" t="s">
        <v>783</v>
      </c>
      <c r="E336" s="22">
        <v>5764</v>
      </c>
      <c r="F336" s="104">
        <v>220522</v>
      </c>
      <c r="G336" s="137" t="s">
        <v>224</v>
      </c>
      <c r="H336" s="23">
        <v>0.57999999999999996</v>
      </c>
      <c r="I336" s="24" t="s">
        <v>297</v>
      </c>
      <c r="J336" s="25">
        <v>19730325</v>
      </c>
      <c r="K336" s="26" t="s">
        <v>298</v>
      </c>
      <c r="L336" s="27" t="s">
        <v>2158</v>
      </c>
      <c r="M336" s="16">
        <v>1</v>
      </c>
      <c r="N336" s="80">
        <v>4200</v>
      </c>
      <c r="O336" s="180">
        <v>1</v>
      </c>
      <c r="P336" s="173">
        <v>0</v>
      </c>
    </row>
    <row r="337" spans="1:16" ht="35.25" customHeight="1" x14ac:dyDescent="0.15">
      <c r="A337" s="19">
        <v>3701</v>
      </c>
      <c r="B337" s="20" t="s">
        <v>2159</v>
      </c>
      <c r="C337" s="20" t="s">
        <v>4762</v>
      </c>
      <c r="D337" s="21" t="s">
        <v>783</v>
      </c>
      <c r="E337" s="22">
        <v>148</v>
      </c>
      <c r="F337" s="104"/>
      <c r="G337" s="137"/>
      <c r="H337" s="28" t="s">
        <v>4889</v>
      </c>
      <c r="I337" s="24" t="s">
        <v>297</v>
      </c>
      <c r="J337" s="25">
        <v>19770310</v>
      </c>
      <c r="K337" s="26" t="s">
        <v>785</v>
      </c>
      <c r="L337" s="27" t="s">
        <v>1207</v>
      </c>
      <c r="M337" s="16">
        <v>1</v>
      </c>
      <c r="N337" s="80">
        <v>148</v>
      </c>
      <c r="O337" s="180">
        <v>0</v>
      </c>
      <c r="P337" s="173">
        <v>0</v>
      </c>
    </row>
    <row r="338" spans="1:16" ht="35.25" customHeight="1" x14ac:dyDescent="0.15">
      <c r="A338" s="19">
        <v>3573</v>
      </c>
      <c r="B338" s="20" t="s">
        <v>1208</v>
      </c>
      <c r="C338" s="20" t="s">
        <v>3478</v>
      </c>
      <c r="D338" s="21" t="s">
        <v>783</v>
      </c>
      <c r="E338" s="22">
        <v>2069</v>
      </c>
      <c r="F338" s="104">
        <v>220542</v>
      </c>
      <c r="G338" s="137" t="s">
        <v>2159</v>
      </c>
      <c r="H338" s="23">
        <v>0.2</v>
      </c>
      <c r="I338" s="24" t="s">
        <v>297</v>
      </c>
      <c r="J338" s="25">
        <v>19750322</v>
      </c>
      <c r="K338" s="26" t="s">
        <v>785</v>
      </c>
      <c r="L338" s="27" t="s">
        <v>1209</v>
      </c>
      <c r="M338" s="16">
        <v>1</v>
      </c>
      <c r="N338" s="80">
        <v>2069</v>
      </c>
      <c r="O338" s="180">
        <v>0</v>
      </c>
      <c r="P338" s="173">
        <v>0</v>
      </c>
    </row>
    <row r="339" spans="1:16" ht="35.25" customHeight="1" x14ac:dyDescent="0.15">
      <c r="A339" s="19">
        <v>3813</v>
      </c>
      <c r="B339" s="20" t="s">
        <v>1210</v>
      </c>
      <c r="C339" s="20" t="s">
        <v>3511</v>
      </c>
      <c r="D339" s="21" t="s">
        <v>783</v>
      </c>
      <c r="E339" s="22">
        <v>4606</v>
      </c>
      <c r="F339" s="104">
        <v>220610</v>
      </c>
      <c r="G339" s="137" t="s">
        <v>1210</v>
      </c>
      <c r="H339" s="23">
        <v>0.46</v>
      </c>
      <c r="I339" s="24" t="s">
        <v>297</v>
      </c>
      <c r="J339" s="25">
        <v>19790312</v>
      </c>
      <c r="K339" s="26" t="s">
        <v>298</v>
      </c>
      <c r="L339" s="27" t="s">
        <v>1211</v>
      </c>
      <c r="M339" s="16">
        <v>1</v>
      </c>
      <c r="N339" s="80">
        <v>4340</v>
      </c>
      <c r="O339" s="180">
        <v>1</v>
      </c>
      <c r="P339" s="173">
        <v>0</v>
      </c>
    </row>
    <row r="340" spans="1:16" ht="35.25" customHeight="1" x14ac:dyDescent="0.15">
      <c r="A340" s="19">
        <v>3393</v>
      </c>
      <c r="B340" s="20" t="s">
        <v>1212</v>
      </c>
      <c r="C340" s="20" t="s">
        <v>1876</v>
      </c>
      <c r="D340" s="21" t="s">
        <v>783</v>
      </c>
      <c r="E340" s="22">
        <v>5729</v>
      </c>
      <c r="F340" s="104">
        <v>220580</v>
      </c>
      <c r="G340" s="137" t="s">
        <v>1823</v>
      </c>
      <c r="H340" s="23">
        <v>0.56999999999999995</v>
      </c>
      <c r="I340" s="24" t="s">
        <v>297</v>
      </c>
      <c r="J340" s="25">
        <v>19711215</v>
      </c>
      <c r="K340" s="26" t="s">
        <v>298</v>
      </c>
      <c r="L340" s="27" t="s">
        <v>1213</v>
      </c>
      <c r="M340" s="16">
        <v>1</v>
      </c>
      <c r="N340" s="80">
        <v>4030</v>
      </c>
      <c r="O340" s="180">
        <v>1</v>
      </c>
      <c r="P340" s="173">
        <v>1</v>
      </c>
    </row>
    <row r="341" spans="1:16" ht="35.25" customHeight="1" x14ac:dyDescent="0.15">
      <c r="A341" s="19">
        <v>3010</v>
      </c>
      <c r="B341" s="20" t="s">
        <v>1214</v>
      </c>
      <c r="C341" s="20" t="s">
        <v>2066</v>
      </c>
      <c r="D341" s="21" t="s">
        <v>783</v>
      </c>
      <c r="E341" s="22">
        <v>4004</v>
      </c>
      <c r="F341" s="104">
        <v>220509</v>
      </c>
      <c r="G341" s="137" t="s">
        <v>1214</v>
      </c>
      <c r="H341" s="23">
        <v>0.4</v>
      </c>
      <c r="I341" s="24" t="s">
        <v>297</v>
      </c>
      <c r="J341" s="25">
        <v>19370301</v>
      </c>
      <c r="K341" s="26" t="s">
        <v>1949</v>
      </c>
      <c r="L341" s="27" t="s">
        <v>1215</v>
      </c>
      <c r="M341" s="16">
        <v>1</v>
      </c>
      <c r="N341" s="80">
        <v>4004</v>
      </c>
      <c r="O341" s="180">
        <v>1</v>
      </c>
      <c r="P341" s="173">
        <v>0</v>
      </c>
    </row>
    <row r="342" spans="1:16" ht="35.25" customHeight="1" x14ac:dyDescent="0.15">
      <c r="A342" s="19">
        <v>3952</v>
      </c>
      <c r="B342" s="20" t="s">
        <v>1216</v>
      </c>
      <c r="C342" s="20" t="s">
        <v>909</v>
      </c>
      <c r="D342" s="21" t="s">
        <v>783</v>
      </c>
      <c r="E342" s="22">
        <v>1357</v>
      </c>
      <c r="F342" s="104">
        <v>220698</v>
      </c>
      <c r="G342" s="137" t="s">
        <v>993</v>
      </c>
      <c r="H342" s="23">
        <v>0.14000000000000001</v>
      </c>
      <c r="I342" s="24" t="s">
        <v>297</v>
      </c>
      <c r="J342" s="25">
        <v>19810331</v>
      </c>
      <c r="K342" s="26" t="s">
        <v>785</v>
      </c>
      <c r="L342" s="27" t="s">
        <v>1217</v>
      </c>
      <c r="M342" s="16">
        <v>1</v>
      </c>
      <c r="N342" s="80">
        <v>1357</v>
      </c>
      <c r="O342" s="180">
        <v>0</v>
      </c>
      <c r="P342" s="173">
        <v>0</v>
      </c>
    </row>
    <row r="343" spans="1:16" ht="35.25" customHeight="1" x14ac:dyDescent="0.15">
      <c r="A343" s="19">
        <v>4080</v>
      </c>
      <c r="B343" s="20" t="s">
        <v>1218</v>
      </c>
      <c r="C343" s="20" t="s">
        <v>2841</v>
      </c>
      <c r="D343" s="21" t="s">
        <v>296</v>
      </c>
      <c r="E343" s="22">
        <v>12002</v>
      </c>
      <c r="F343" s="104">
        <v>330045</v>
      </c>
      <c r="G343" s="137" t="s">
        <v>1218</v>
      </c>
      <c r="H343" s="23">
        <v>1.4</v>
      </c>
      <c r="I343" s="24" t="s">
        <v>297</v>
      </c>
      <c r="J343" s="25">
        <v>19840314</v>
      </c>
      <c r="K343" s="26" t="s">
        <v>2711</v>
      </c>
      <c r="L343" s="27" t="s">
        <v>1219</v>
      </c>
      <c r="M343" s="16">
        <v>1</v>
      </c>
      <c r="N343" s="80">
        <v>4020</v>
      </c>
      <c r="O343" s="180">
        <v>1</v>
      </c>
      <c r="P343" s="173">
        <v>0</v>
      </c>
    </row>
    <row r="344" spans="1:16" ht="35.25" customHeight="1" x14ac:dyDescent="0.15">
      <c r="A344" s="19">
        <v>4754</v>
      </c>
      <c r="B344" s="20" t="s">
        <v>2459</v>
      </c>
      <c r="C344" s="20" t="s">
        <v>5293</v>
      </c>
      <c r="D344" s="21" t="s">
        <v>783</v>
      </c>
      <c r="E344" s="22">
        <v>271</v>
      </c>
      <c r="F344" s="104"/>
      <c r="G344" s="137"/>
      <c r="H344" s="28" t="s">
        <v>4890</v>
      </c>
      <c r="I344" s="24" t="s">
        <v>297</v>
      </c>
      <c r="J344" s="25">
        <v>20120930</v>
      </c>
      <c r="K344" s="26" t="s">
        <v>785</v>
      </c>
      <c r="L344" s="27" t="s">
        <v>2460</v>
      </c>
      <c r="M344" s="16">
        <v>0</v>
      </c>
      <c r="N344" s="80">
        <v>0</v>
      </c>
      <c r="O344" s="180">
        <v>0</v>
      </c>
      <c r="P344" s="173">
        <v>0</v>
      </c>
    </row>
    <row r="345" spans="1:16" ht="35.25" customHeight="1" x14ac:dyDescent="0.15">
      <c r="A345" s="19">
        <v>4187</v>
      </c>
      <c r="B345" s="20" t="s">
        <v>1220</v>
      </c>
      <c r="C345" s="20" t="s">
        <v>2866</v>
      </c>
      <c r="D345" s="21" t="s">
        <v>296</v>
      </c>
      <c r="E345" s="22">
        <v>26565</v>
      </c>
      <c r="F345" s="104">
        <v>330040</v>
      </c>
      <c r="G345" s="137" t="s">
        <v>1856</v>
      </c>
      <c r="H345" s="23">
        <v>3.3</v>
      </c>
      <c r="I345" s="24" t="s">
        <v>61</v>
      </c>
      <c r="J345" s="25">
        <v>19850330</v>
      </c>
      <c r="K345" s="26" t="s">
        <v>446</v>
      </c>
      <c r="L345" s="27" t="s">
        <v>2407</v>
      </c>
      <c r="M345" s="16">
        <v>2</v>
      </c>
      <c r="N345" s="80">
        <v>6940</v>
      </c>
      <c r="O345" s="180">
        <v>1</v>
      </c>
      <c r="P345" s="173">
        <v>0</v>
      </c>
    </row>
    <row r="346" spans="1:16" ht="35.25" customHeight="1" x14ac:dyDescent="0.15">
      <c r="A346" s="19">
        <v>4611</v>
      </c>
      <c r="B346" s="20" t="s">
        <v>2408</v>
      </c>
      <c r="C346" s="20" t="s">
        <v>1421</v>
      </c>
      <c r="D346" s="21" t="s">
        <v>783</v>
      </c>
      <c r="E346" s="22">
        <v>774</v>
      </c>
      <c r="F346" s="104"/>
      <c r="G346" s="137"/>
      <c r="H346" s="28" t="s">
        <v>4889</v>
      </c>
      <c r="I346" s="24" t="s">
        <v>297</v>
      </c>
      <c r="J346" s="25">
        <v>20020329</v>
      </c>
      <c r="K346" s="26" t="s">
        <v>785</v>
      </c>
      <c r="L346" s="27" t="s">
        <v>1221</v>
      </c>
      <c r="M346" s="16">
        <v>1</v>
      </c>
      <c r="N346" s="80">
        <v>530</v>
      </c>
      <c r="O346" s="180">
        <v>0</v>
      </c>
      <c r="P346" s="173">
        <v>0</v>
      </c>
    </row>
    <row r="347" spans="1:16" ht="35.25" customHeight="1" x14ac:dyDescent="0.15">
      <c r="A347" s="19">
        <v>3568</v>
      </c>
      <c r="B347" s="20" t="s">
        <v>3073</v>
      </c>
      <c r="C347" s="20" t="s">
        <v>5008</v>
      </c>
      <c r="D347" s="21" t="s">
        <v>783</v>
      </c>
      <c r="E347" s="22">
        <v>1379</v>
      </c>
      <c r="F347" s="104">
        <v>220538</v>
      </c>
      <c r="G347" s="137" t="s">
        <v>1824</v>
      </c>
      <c r="H347" s="23">
        <v>0.24</v>
      </c>
      <c r="I347" s="24" t="s">
        <v>297</v>
      </c>
      <c r="J347" s="25">
        <v>19750322</v>
      </c>
      <c r="K347" s="26" t="s">
        <v>785</v>
      </c>
      <c r="L347" s="27" t="s">
        <v>2707</v>
      </c>
      <c r="M347" s="16">
        <v>1</v>
      </c>
      <c r="N347" s="80">
        <v>738</v>
      </c>
      <c r="O347" s="180">
        <v>0</v>
      </c>
      <c r="P347" s="173">
        <v>0</v>
      </c>
    </row>
    <row r="348" spans="1:16" ht="35.25" customHeight="1" x14ac:dyDescent="0.15">
      <c r="A348" s="19">
        <v>3640</v>
      </c>
      <c r="B348" s="20" t="s">
        <v>2708</v>
      </c>
      <c r="C348" s="20" t="s">
        <v>3465</v>
      </c>
      <c r="D348" s="21" t="s">
        <v>296</v>
      </c>
      <c r="E348" s="22">
        <v>18017</v>
      </c>
      <c r="F348" s="104">
        <v>330049</v>
      </c>
      <c r="G348" s="137" t="s">
        <v>2708</v>
      </c>
      <c r="H348" s="23">
        <v>1.8</v>
      </c>
      <c r="I348" s="24" t="s">
        <v>297</v>
      </c>
      <c r="J348" s="25">
        <v>19760325</v>
      </c>
      <c r="K348" s="26" t="s">
        <v>5202</v>
      </c>
      <c r="L348" s="27" t="s">
        <v>1950</v>
      </c>
      <c r="M348" s="16">
        <v>1</v>
      </c>
      <c r="N348" s="80">
        <v>1733</v>
      </c>
      <c r="O348" s="180">
        <v>2</v>
      </c>
      <c r="P348" s="173">
        <v>0</v>
      </c>
    </row>
    <row r="349" spans="1:16" ht="35.25" customHeight="1" x14ac:dyDescent="0.15">
      <c r="A349" s="19">
        <v>4155</v>
      </c>
      <c r="B349" s="20" t="s">
        <v>1951</v>
      </c>
      <c r="C349" s="20" t="s">
        <v>2856</v>
      </c>
      <c r="D349" s="21" t="s">
        <v>783</v>
      </c>
      <c r="E349" s="22">
        <v>1578</v>
      </c>
      <c r="F349" s="104"/>
      <c r="G349" s="137"/>
      <c r="H349" s="28" t="s">
        <v>4889</v>
      </c>
      <c r="I349" s="24" t="s">
        <v>49</v>
      </c>
      <c r="J349" s="25">
        <v>19841211</v>
      </c>
      <c r="K349" s="26" t="s">
        <v>2614</v>
      </c>
      <c r="L349" s="27" t="s">
        <v>1952</v>
      </c>
      <c r="M349" s="16">
        <v>1</v>
      </c>
      <c r="N349" s="80">
        <v>1578</v>
      </c>
      <c r="O349" s="180">
        <v>2</v>
      </c>
      <c r="P349" s="173">
        <v>0</v>
      </c>
    </row>
    <row r="350" spans="1:16" ht="35.25" customHeight="1" x14ac:dyDescent="0.15">
      <c r="A350" s="19">
        <v>4723</v>
      </c>
      <c r="B350" s="20" t="s">
        <v>54</v>
      </c>
      <c r="C350" s="20" t="s">
        <v>5504</v>
      </c>
      <c r="D350" s="21" t="s">
        <v>55</v>
      </c>
      <c r="E350" s="22">
        <v>1451</v>
      </c>
      <c r="F350" s="104"/>
      <c r="G350" s="137"/>
      <c r="H350" s="28" t="s">
        <v>4889</v>
      </c>
      <c r="I350" s="24" t="s">
        <v>50</v>
      </c>
      <c r="J350" s="25">
        <v>20100331</v>
      </c>
      <c r="K350" s="26" t="s">
        <v>56</v>
      </c>
      <c r="L350" s="27" t="s">
        <v>57</v>
      </c>
      <c r="M350" s="16">
        <v>0</v>
      </c>
      <c r="N350" s="80">
        <v>0</v>
      </c>
      <c r="O350" s="180">
        <v>0</v>
      </c>
      <c r="P350" s="173">
        <v>0</v>
      </c>
    </row>
    <row r="351" spans="1:16" ht="35.25" customHeight="1" x14ac:dyDescent="0.15">
      <c r="A351" s="19">
        <v>4017</v>
      </c>
      <c r="B351" s="20" t="s">
        <v>1953</v>
      </c>
      <c r="C351" s="20" t="s">
        <v>2825</v>
      </c>
      <c r="D351" s="21" t="s">
        <v>783</v>
      </c>
      <c r="E351" s="22">
        <v>2335</v>
      </c>
      <c r="F351" s="104">
        <v>220637</v>
      </c>
      <c r="G351" s="137" t="s">
        <v>1825</v>
      </c>
      <c r="H351" s="23">
        <v>0.2</v>
      </c>
      <c r="I351" s="24" t="s">
        <v>784</v>
      </c>
      <c r="J351" s="25">
        <v>19820331</v>
      </c>
      <c r="K351" s="26" t="s">
        <v>785</v>
      </c>
      <c r="L351" s="27" t="s">
        <v>1954</v>
      </c>
      <c r="M351" s="16">
        <v>1</v>
      </c>
      <c r="N351" s="80">
        <v>2035</v>
      </c>
      <c r="O351" s="180">
        <v>0</v>
      </c>
      <c r="P351" s="173">
        <v>0</v>
      </c>
    </row>
    <row r="352" spans="1:16" ht="35.25" customHeight="1" x14ac:dyDescent="0.15">
      <c r="A352" s="19">
        <v>3698</v>
      </c>
      <c r="B352" s="20" t="s">
        <v>1956</v>
      </c>
      <c r="C352" s="20" t="s">
        <v>4760</v>
      </c>
      <c r="D352" s="21" t="s">
        <v>783</v>
      </c>
      <c r="E352" s="22">
        <v>327</v>
      </c>
      <c r="F352" s="104"/>
      <c r="G352" s="137"/>
      <c r="H352" s="28" t="s">
        <v>4889</v>
      </c>
      <c r="I352" s="24" t="s">
        <v>297</v>
      </c>
      <c r="J352" s="25">
        <v>19770310</v>
      </c>
      <c r="K352" s="26" t="s">
        <v>785</v>
      </c>
      <c r="L352" s="27" t="s">
        <v>1957</v>
      </c>
      <c r="M352" s="16">
        <v>0</v>
      </c>
      <c r="N352" s="80">
        <v>0</v>
      </c>
      <c r="O352" s="180">
        <v>0</v>
      </c>
      <c r="P352" s="173">
        <v>0</v>
      </c>
    </row>
    <row r="353" spans="1:16" ht="35.25" customHeight="1" x14ac:dyDescent="0.15">
      <c r="A353" s="19">
        <v>3756</v>
      </c>
      <c r="B353" s="20" t="s">
        <v>1958</v>
      </c>
      <c r="C353" s="20" t="s">
        <v>3496</v>
      </c>
      <c r="D353" s="21" t="s">
        <v>783</v>
      </c>
      <c r="E353" s="22">
        <v>438</v>
      </c>
      <c r="F353" s="104"/>
      <c r="G353" s="137"/>
      <c r="H353" s="28" t="s">
        <v>4889</v>
      </c>
      <c r="I353" s="24" t="s">
        <v>297</v>
      </c>
      <c r="J353" s="25">
        <v>19780318</v>
      </c>
      <c r="K353" s="26" t="s">
        <v>785</v>
      </c>
      <c r="L353" s="27" t="s">
        <v>2309</v>
      </c>
      <c r="M353" s="16">
        <v>1</v>
      </c>
      <c r="N353" s="80">
        <v>438</v>
      </c>
      <c r="O353" s="180">
        <v>0</v>
      </c>
      <c r="P353" s="173">
        <v>0</v>
      </c>
    </row>
    <row r="354" spans="1:16" ht="35.25" customHeight="1" x14ac:dyDescent="0.15">
      <c r="A354" s="19">
        <v>3104</v>
      </c>
      <c r="B354" s="20" t="s">
        <v>2310</v>
      </c>
      <c r="C354" s="20" t="s">
        <v>2071</v>
      </c>
      <c r="D354" s="21" t="s">
        <v>783</v>
      </c>
      <c r="E354" s="22">
        <v>3984</v>
      </c>
      <c r="F354" s="104">
        <v>220517</v>
      </c>
      <c r="G354" s="137" t="s">
        <v>2310</v>
      </c>
      <c r="H354" s="23">
        <v>0.41</v>
      </c>
      <c r="I354" s="24" t="s">
        <v>297</v>
      </c>
      <c r="J354" s="25">
        <v>19531001</v>
      </c>
      <c r="K354" s="26" t="s">
        <v>298</v>
      </c>
      <c r="L354" s="27" t="s">
        <v>2311</v>
      </c>
      <c r="M354" s="16">
        <v>1</v>
      </c>
      <c r="N354" s="80">
        <v>2003</v>
      </c>
      <c r="O354" s="180">
        <v>1</v>
      </c>
      <c r="P354" s="173">
        <v>1</v>
      </c>
    </row>
    <row r="355" spans="1:16" ht="35.25" customHeight="1" x14ac:dyDescent="0.15">
      <c r="A355" s="19">
        <v>4472</v>
      </c>
      <c r="B355" s="20" t="s">
        <v>2312</v>
      </c>
      <c r="C355" s="20" t="s">
        <v>3139</v>
      </c>
      <c r="D355" s="21" t="s">
        <v>783</v>
      </c>
      <c r="E355" s="22">
        <v>151</v>
      </c>
      <c r="F355" s="104"/>
      <c r="G355" s="137"/>
      <c r="H355" s="28" t="s">
        <v>4889</v>
      </c>
      <c r="I355" s="24" t="s">
        <v>297</v>
      </c>
      <c r="J355" s="25">
        <v>19940331</v>
      </c>
      <c r="K355" s="26" t="s">
        <v>785</v>
      </c>
      <c r="L355" s="27" t="s">
        <v>2313</v>
      </c>
      <c r="M355" s="16">
        <v>0</v>
      </c>
      <c r="N355" s="80">
        <v>0</v>
      </c>
      <c r="O355" s="180">
        <v>0</v>
      </c>
      <c r="P355" s="173">
        <v>0</v>
      </c>
    </row>
    <row r="356" spans="1:16" ht="35.25" customHeight="1" x14ac:dyDescent="0.15">
      <c r="A356" s="19">
        <v>4474</v>
      </c>
      <c r="B356" s="20" t="s">
        <v>2314</v>
      </c>
      <c r="C356" s="20" t="s">
        <v>2653</v>
      </c>
      <c r="D356" s="21" t="s">
        <v>783</v>
      </c>
      <c r="E356" s="22">
        <v>2964</v>
      </c>
      <c r="F356" s="104">
        <v>221514</v>
      </c>
      <c r="G356" s="137" t="s">
        <v>1826</v>
      </c>
      <c r="H356" s="23">
        <v>0.3</v>
      </c>
      <c r="I356" s="24" t="s">
        <v>784</v>
      </c>
      <c r="J356" s="25">
        <v>19940331</v>
      </c>
      <c r="K356" s="26" t="s">
        <v>5202</v>
      </c>
      <c r="L356" s="27" t="s">
        <v>2315</v>
      </c>
      <c r="M356" s="16">
        <v>1</v>
      </c>
      <c r="N356" s="80">
        <v>2964</v>
      </c>
      <c r="O356" s="180">
        <v>0</v>
      </c>
      <c r="P356" s="173">
        <v>0</v>
      </c>
    </row>
    <row r="357" spans="1:16" ht="35.25" customHeight="1" x14ac:dyDescent="0.15">
      <c r="A357" s="19">
        <v>3575</v>
      </c>
      <c r="B357" s="20" t="s">
        <v>2316</v>
      </c>
      <c r="C357" s="20" t="s">
        <v>3450</v>
      </c>
      <c r="D357" s="21" t="s">
        <v>783</v>
      </c>
      <c r="E357" s="22">
        <v>2480</v>
      </c>
      <c r="F357" s="104">
        <v>220577</v>
      </c>
      <c r="G357" s="137" t="s">
        <v>2316</v>
      </c>
      <c r="H357" s="23">
        <v>0.24</v>
      </c>
      <c r="I357" s="24" t="s">
        <v>297</v>
      </c>
      <c r="J357" s="25">
        <v>19750322</v>
      </c>
      <c r="K357" s="26" t="s">
        <v>785</v>
      </c>
      <c r="L357" s="27" t="s">
        <v>2317</v>
      </c>
      <c r="M357" s="16">
        <v>1</v>
      </c>
      <c r="N357" s="80">
        <v>1210</v>
      </c>
      <c r="O357" s="180">
        <v>1</v>
      </c>
      <c r="P357" s="173">
        <v>0</v>
      </c>
    </row>
    <row r="358" spans="1:16" ht="35.25" customHeight="1" x14ac:dyDescent="0.15">
      <c r="A358" s="19">
        <v>3429</v>
      </c>
      <c r="B358" s="20" t="s">
        <v>2318</v>
      </c>
      <c r="C358" s="20" t="s">
        <v>1889</v>
      </c>
      <c r="D358" s="21" t="s">
        <v>783</v>
      </c>
      <c r="E358" s="22">
        <v>3988</v>
      </c>
      <c r="F358" s="104">
        <v>220535</v>
      </c>
      <c r="G358" s="137" t="s">
        <v>2318</v>
      </c>
      <c r="H358" s="23">
        <v>0.49</v>
      </c>
      <c r="I358" s="24" t="s">
        <v>297</v>
      </c>
      <c r="J358" s="25">
        <v>19730325</v>
      </c>
      <c r="K358" s="26" t="s">
        <v>5202</v>
      </c>
      <c r="L358" s="27" t="s">
        <v>2170</v>
      </c>
      <c r="M358" s="16">
        <v>1</v>
      </c>
      <c r="N358" s="80">
        <v>4316</v>
      </c>
      <c r="O358" s="180">
        <v>0</v>
      </c>
      <c r="P358" s="173">
        <v>0</v>
      </c>
    </row>
    <row r="359" spans="1:16" ht="35.25" customHeight="1" x14ac:dyDescent="0.15">
      <c r="A359" s="19">
        <v>3644</v>
      </c>
      <c r="B359" s="20" t="s">
        <v>2171</v>
      </c>
      <c r="C359" s="20" t="s">
        <v>3468</v>
      </c>
      <c r="D359" s="21" t="s">
        <v>783</v>
      </c>
      <c r="E359" s="22">
        <v>147</v>
      </c>
      <c r="F359" s="104"/>
      <c r="G359" s="137"/>
      <c r="H359" s="28" t="s">
        <v>4889</v>
      </c>
      <c r="I359" s="24" t="s">
        <v>297</v>
      </c>
      <c r="J359" s="25">
        <v>19760325</v>
      </c>
      <c r="K359" s="26" t="s">
        <v>785</v>
      </c>
      <c r="L359" s="27" t="s">
        <v>3345</v>
      </c>
      <c r="M359" s="16">
        <v>1</v>
      </c>
      <c r="N359" s="80">
        <v>147</v>
      </c>
      <c r="O359" s="180">
        <v>0</v>
      </c>
      <c r="P359" s="173">
        <v>0</v>
      </c>
    </row>
    <row r="360" spans="1:16" ht="35.25" customHeight="1" x14ac:dyDescent="0.15">
      <c r="A360" s="19">
        <v>3953</v>
      </c>
      <c r="B360" s="20" t="s">
        <v>3346</v>
      </c>
      <c r="C360" s="20" t="s">
        <v>3553</v>
      </c>
      <c r="D360" s="21" t="s">
        <v>783</v>
      </c>
      <c r="E360" s="22">
        <v>277</v>
      </c>
      <c r="F360" s="104"/>
      <c r="G360" s="137"/>
      <c r="H360" s="28" t="s">
        <v>4889</v>
      </c>
      <c r="I360" s="24" t="s">
        <v>784</v>
      </c>
      <c r="J360" s="25">
        <v>19810331</v>
      </c>
      <c r="K360" s="26" t="s">
        <v>785</v>
      </c>
      <c r="L360" s="27" t="s">
        <v>3347</v>
      </c>
      <c r="M360" s="16">
        <v>1</v>
      </c>
      <c r="N360" s="80">
        <v>277</v>
      </c>
      <c r="O360" s="180">
        <v>0</v>
      </c>
      <c r="P360" s="173">
        <v>0</v>
      </c>
    </row>
    <row r="361" spans="1:16" ht="35.25" customHeight="1" x14ac:dyDescent="0.15">
      <c r="A361" s="19">
        <v>3954</v>
      </c>
      <c r="B361" s="20" t="s">
        <v>3348</v>
      </c>
      <c r="C361" s="20" t="s">
        <v>1200</v>
      </c>
      <c r="D361" s="21" t="s">
        <v>783</v>
      </c>
      <c r="E361" s="22">
        <v>2097</v>
      </c>
      <c r="F361" s="104">
        <v>220614</v>
      </c>
      <c r="G361" s="137" t="s">
        <v>3348</v>
      </c>
      <c r="H361" s="23">
        <v>0.24</v>
      </c>
      <c r="I361" s="24" t="s">
        <v>297</v>
      </c>
      <c r="J361" s="25">
        <v>19810331</v>
      </c>
      <c r="K361" s="26" t="s">
        <v>336</v>
      </c>
      <c r="L361" s="27" t="s">
        <v>59</v>
      </c>
      <c r="M361" s="16">
        <v>1</v>
      </c>
      <c r="N361" s="80">
        <v>2097</v>
      </c>
      <c r="O361" s="180">
        <v>0</v>
      </c>
      <c r="P361" s="173">
        <v>0</v>
      </c>
    </row>
    <row r="362" spans="1:16" ht="35.25" customHeight="1" x14ac:dyDescent="0.15">
      <c r="A362" s="51">
        <v>4757</v>
      </c>
      <c r="B362" s="20" t="s">
        <v>2566</v>
      </c>
      <c r="C362" s="20" t="s">
        <v>5286</v>
      </c>
      <c r="D362" s="21" t="s">
        <v>783</v>
      </c>
      <c r="E362" s="22">
        <v>1073</v>
      </c>
      <c r="F362" s="104"/>
      <c r="G362" s="137"/>
      <c r="H362" s="28" t="s">
        <v>4890</v>
      </c>
      <c r="I362" s="24" t="s">
        <v>297</v>
      </c>
      <c r="J362" s="25">
        <v>20130331</v>
      </c>
      <c r="K362" s="26" t="s">
        <v>298</v>
      </c>
      <c r="L362" s="27" t="s">
        <v>2568</v>
      </c>
      <c r="M362" s="16">
        <v>0</v>
      </c>
      <c r="N362" s="80">
        <v>0</v>
      </c>
      <c r="O362" s="180">
        <v>0</v>
      </c>
      <c r="P362" s="173">
        <v>0</v>
      </c>
    </row>
    <row r="363" spans="1:16" ht="35.25" customHeight="1" x14ac:dyDescent="0.15">
      <c r="A363" s="51">
        <v>4758</v>
      </c>
      <c r="B363" s="20" t="s">
        <v>2567</v>
      </c>
      <c r="C363" s="20" t="s">
        <v>5505</v>
      </c>
      <c r="D363" s="21" t="s">
        <v>783</v>
      </c>
      <c r="E363" s="22">
        <v>622</v>
      </c>
      <c r="F363" s="104"/>
      <c r="G363" s="137"/>
      <c r="H363" s="28" t="s">
        <v>4889</v>
      </c>
      <c r="I363" s="24" t="s">
        <v>297</v>
      </c>
      <c r="J363" s="25">
        <v>20130331</v>
      </c>
      <c r="K363" s="26" t="s">
        <v>298</v>
      </c>
      <c r="L363" s="27" t="s">
        <v>2569</v>
      </c>
      <c r="M363" s="16">
        <v>0</v>
      </c>
      <c r="N363" s="80">
        <v>0</v>
      </c>
      <c r="O363" s="180">
        <v>0</v>
      </c>
      <c r="P363" s="173">
        <v>0</v>
      </c>
    </row>
    <row r="364" spans="1:16" ht="35.25" customHeight="1" x14ac:dyDescent="0.15">
      <c r="A364" s="19">
        <v>3233</v>
      </c>
      <c r="B364" s="20" t="s">
        <v>3349</v>
      </c>
      <c r="C364" s="20" t="s">
        <v>2097</v>
      </c>
      <c r="D364" s="21" t="s">
        <v>783</v>
      </c>
      <c r="E364" s="22">
        <v>854</v>
      </c>
      <c r="F364" s="104">
        <v>220549</v>
      </c>
      <c r="G364" s="135" t="s">
        <v>3349</v>
      </c>
      <c r="H364" s="23">
        <v>0.1</v>
      </c>
      <c r="I364" s="24" t="s">
        <v>297</v>
      </c>
      <c r="J364" s="25">
        <v>19640301</v>
      </c>
      <c r="K364" s="26" t="s">
        <v>298</v>
      </c>
      <c r="L364" s="27" t="s">
        <v>3350</v>
      </c>
      <c r="M364" s="16">
        <v>1</v>
      </c>
      <c r="N364" s="80">
        <v>854</v>
      </c>
      <c r="O364" s="180">
        <v>0</v>
      </c>
      <c r="P364" s="173">
        <v>0</v>
      </c>
    </row>
    <row r="365" spans="1:16" ht="35.25" customHeight="1" x14ac:dyDescent="0.15">
      <c r="A365" s="19">
        <v>3168</v>
      </c>
      <c r="B365" s="20" t="s">
        <v>3351</v>
      </c>
      <c r="C365" s="20" t="s">
        <v>2081</v>
      </c>
      <c r="D365" s="21" t="s">
        <v>783</v>
      </c>
      <c r="E365" s="22">
        <v>595</v>
      </c>
      <c r="F365" s="104">
        <v>220503</v>
      </c>
      <c r="G365" s="137" t="s">
        <v>1827</v>
      </c>
      <c r="H365" s="23">
        <v>0.04</v>
      </c>
      <c r="I365" s="24" t="s">
        <v>297</v>
      </c>
      <c r="J365" s="25">
        <v>19580401</v>
      </c>
      <c r="K365" s="26" t="s">
        <v>5202</v>
      </c>
      <c r="L365" s="27" t="s">
        <v>3352</v>
      </c>
      <c r="M365" s="16">
        <v>0</v>
      </c>
      <c r="N365" s="80">
        <v>0</v>
      </c>
      <c r="O365" s="180">
        <v>0</v>
      </c>
      <c r="P365" s="173">
        <v>0</v>
      </c>
    </row>
    <row r="366" spans="1:16" ht="35.25" customHeight="1" x14ac:dyDescent="0.15">
      <c r="A366" s="19">
        <v>3167</v>
      </c>
      <c r="B366" s="20" t="s">
        <v>3353</v>
      </c>
      <c r="C366" s="20" t="s">
        <v>2080</v>
      </c>
      <c r="D366" s="21" t="s">
        <v>783</v>
      </c>
      <c r="E366" s="22">
        <v>1668</v>
      </c>
      <c r="F366" s="104">
        <v>220519</v>
      </c>
      <c r="G366" s="137" t="s">
        <v>3353</v>
      </c>
      <c r="H366" s="23">
        <v>0.17</v>
      </c>
      <c r="I366" s="24" t="s">
        <v>297</v>
      </c>
      <c r="J366" s="25">
        <v>19580401</v>
      </c>
      <c r="K366" s="26" t="s">
        <v>298</v>
      </c>
      <c r="L366" s="27" t="s">
        <v>3354</v>
      </c>
      <c r="M366" s="16">
        <v>0</v>
      </c>
      <c r="N366" s="80">
        <v>0</v>
      </c>
      <c r="O366" s="180">
        <v>0</v>
      </c>
      <c r="P366" s="173">
        <v>0</v>
      </c>
    </row>
    <row r="367" spans="1:16" ht="35.25" customHeight="1" x14ac:dyDescent="0.15">
      <c r="A367" s="19">
        <v>4391</v>
      </c>
      <c r="B367" s="20" t="s">
        <v>3355</v>
      </c>
      <c r="C367" s="20" t="s">
        <v>3117</v>
      </c>
      <c r="D367" s="21" t="s">
        <v>783</v>
      </c>
      <c r="E367" s="22">
        <v>621</v>
      </c>
      <c r="F367" s="104"/>
      <c r="G367" s="137"/>
      <c r="H367" s="28" t="s">
        <v>4889</v>
      </c>
      <c r="I367" s="24" t="s">
        <v>297</v>
      </c>
      <c r="J367" s="25">
        <v>19910329</v>
      </c>
      <c r="K367" s="26" t="s">
        <v>785</v>
      </c>
      <c r="L367" s="27" t="s">
        <v>3356</v>
      </c>
      <c r="M367" s="16">
        <v>1</v>
      </c>
      <c r="N367" s="80">
        <v>621</v>
      </c>
      <c r="O367" s="180">
        <v>0</v>
      </c>
      <c r="P367" s="173">
        <v>0</v>
      </c>
    </row>
    <row r="368" spans="1:16" ht="35.25" customHeight="1" x14ac:dyDescent="0.15">
      <c r="A368" s="19">
        <v>4261</v>
      </c>
      <c r="B368" s="20" t="s">
        <v>4716</v>
      </c>
      <c r="C368" s="20" t="s">
        <v>5212</v>
      </c>
      <c r="D368" s="21" t="s">
        <v>783</v>
      </c>
      <c r="E368" s="22">
        <v>367</v>
      </c>
      <c r="F368" s="104"/>
      <c r="G368" s="137"/>
      <c r="H368" s="28" t="s">
        <v>4889</v>
      </c>
      <c r="I368" s="24" t="s">
        <v>297</v>
      </c>
      <c r="J368" s="25">
        <v>19870331</v>
      </c>
      <c r="K368" s="26" t="s">
        <v>785</v>
      </c>
      <c r="L368" s="27" t="s">
        <v>4717</v>
      </c>
      <c r="M368" s="16">
        <v>0</v>
      </c>
      <c r="N368" s="80">
        <v>0</v>
      </c>
      <c r="O368" s="180">
        <v>0</v>
      </c>
      <c r="P368" s="173">
        <v>0</v>
      </c>
    </row>
    <row r="369" spans="1:16" ht="35.25" customHeight="1" x14ac:dyDescent="0.15">
      <c r="A369" s="19">
        <v>3517</v>
      </c>
      <c r="B369" s="20" t="s">
        <v>4718</v>
      </c>
      <c r="C369" s="20" t="s">
        <v>4997</v>
      </c>
      <c r="D369" s="21" t="s">
        <v>783</v>
      </c>
      <c r="E369" s="22">
        <v>435</v>
      </c>
      <c r="F369" s="104"/>
      <c r="G369" s="137"/>
      <c r="H369" s="28" t="s">
        <v>4889</v>
      </c>
      <c r="I369" s="24" t="s">
        <v>297</v>
      </c>
      <c r="J369" s="25">
        <v>19740301</v>
      </c>
      <c r="K369" s="26" t="s">
        <v>785</v>
      </c>
      <c r="L369" s="27" t="s">
        <v>4719</v>
      </c>
      <c r="M369" s="16">
        <v>1</v>
      </c>
      <c r="N369" s="80">
        <v>435</v>
      </c>
      <c r="O369" s="180">
        <v>0</v>
      </c>
      <c r="P369" s="173">
        <v>0</v>
      </c>
    </row>
    <row r="370" spans="1:16" ht="35.25" customHeight="1" x14ac:dyDescent="0.15">
      <c r="A370" s="19">
        <v>3516</v>
      </c>
      <c r="B370" s="20" t="s">
        <v>4720</v>
      </c>
      <c r="C370" s="20" t="s">
        <v>4996</v>
      </c>
      <c r="D370" s="21" t="s">
        <v>1084</v>
      </c>
      <c r="E370" s="22">
        <v>264</v>
      </c>
      <c r="F370" s="104"/>
      <c r="G370" s="137"/>
      <c r="H370" s="28" t="s">
        <v>4889</v>
      </c>
      <c r="I370" s="24" t="s">
        <v>297</v>
      </c>
      <c r="J370" s="25">
        <v>19740331</v>
      </c>
      <c r="K370" s="26" t="s">
        <v>785</v>
      </c>
      <c r="L370" s="27" t="s">
        <v>4721</v>
      </c>
      <c r="M370" s="16">
        <v>1</v>
      </c>
      <c r="N370" s="80">
        <v>264</v>
      </c>
      <c r="O370" s="180">
        <v>0</v>
      </c>
      <c r="P370" s="173">
        <v>0</v>
      </c>
    </row>
    <row r="371" spans="1:16" ht="35.25" customHeight="1" x14ac:dyDescent="0.15">
      <c r="A371" s="19">
        <v>3434</v>
      </c>
      <c r="B371" s="20" t="s">
        <v>4722</v>
      </c>
      <c r="C371" s="20" t="s">
        <v>1893</v>
      </c>
      <c r="D371" s="21" t="s">
        <v>783</v>
      </c>
      <c r="E371" s="22">
        <v>663</v>
      </c>
      <c r="F371" s="104"/>
      <c r="G371" s="137"/>
      <c r="H371" s="28" t="s">
        <v>4889</v>
      </c>
      <c r="I371" s="24" t="s">
        <v>297</v>
      </c>
      <c r="J371" s="25">
        <v>19721218</v>
      </c>
      <c r="K371" s="26" t="s">
        <v>785</v>
      </c>
      <c r="L371" s="27" t="s">
        <v>4723</v>
      </c>
      <c r="M371" s="16">
        <v>1</v>
      </c>
      <c r="N371" s="80">
        <v>663</v>
      </c>
      <c r="O371" s="180">
        <v>0</v>
      </c>
      <c r="P371" s="173">
        <v>0</v>
      </c>
    </row>
    <row r="372" spans="1:16" ht="35.25" customHeight="1" x14ac:dyDescent="0.15">
      <c r="A372" s="19">
        <v>3386</v>
      </c>
      <c r="B372" s="20" t="s">
        <v>4724</v>
      </c>
      <c r="C372" s="20" t="s">
        <v>2149</v>
      </c>
      <c r="D372" s="21" t="s">
        <v>783</v>
      </c>
      <c r="E372" s="22">
        <v>1324</v>
      </c>
      <c r="F372" s="104">
        <v>220556</v>
      </c>
      <c r="G372" s="137" t="s">
        <v>4724</v>
      </c>
      <c r="H372" s="23">
        <v>0.13</v>
      </c>
      <c r="I372" s="24" t="s">
        <v>297</v>
      </c>
      <c r="J372" s="25">
        <v>19710401</v>
      </c>
      <c r="K372" s="26" t="s">
        <v>785</v>
      </c>
      <c r="L372" s="27" t="s">
        <v>4839</v>
      </c>
      <c r="M372" s="16">
        <v>1</v>
      </c>
      <c r="N372" s="80">
        <v>1324</v>
      </c>
      <c r="O372" s="180">
        <v>0</v>
      </c>
      <c r="P372" s="173">
        <v>0</v>
      </c>
    </row>
    <row r="373" spans="1:16" ht="35.25" customHeight="1" x14ac:dyDescent="0.15">
      <c r="A373" s="19">
        <v>3518</v>
      </c>
      <c r="B373" s="20" t="s">
        <v>4840</v>
      </c>
      <c r="C373" s="20" t="s">
        <v>4998</v>
      </c>
      <c r="D373" s="21" t="s">
        <v>783</v>
      </c>
      <c r="E373" s="22">
        <v>567</v>
      </c>
      <c r="F373" s="104"/>
      <c r="G373" s="137"/>
      <c r="H373" s="28" t="s">
        <v>4889</v>
      </c>
      <c r="I373" s="24" t="s">
        <v>297</v>
      </c>
      <c r="J373" s="25">
        <v>19740331</v>
      </c>
      <c r="K373" s="26" t="s">
        <v>5202</v>
      </c>
      <c r="L373" s="27" t="s">
        <v>4841</v>
      </c>
      <c r="M373" s="16">
        <v>1</v>
      </c>
      <c r="N373" s="80">
        <v>567</v>
      </c>
      <c r="O373" s="180">
        <v>0</v>
      </c>
      <c r="P373" s="173">
        <v>0</v>
      </c>
    </row>
    <row r="374" spans="1:16" ht="35.25" customHeight="1" x14ac:dyDescent="0.15">
      <c r="A374" s="19">
        <v>3520</v>
      </c>
      <c r="B374" s="20" t="s">
        <v>4843</v>
      </c>
      <c r="C374" s="20" t="s">
        <v>5000</v>
      </c>
      <c r="D374" s="21" t="s">
        <v>783</v>
      </c>
      <c r="E374" s="22">
        <v>132</v>
      </c>
      <c r="F374" s="104"/>
      <c r="G374" s="137"/>
      <c r="H374" s="28" t="s">
        <v>4889</v>
      </c>
      <c r="I374" s="24" t="s">
        <v>784</v>
      </c>
      <c r="J374" s="25">
        <v>19740331</v>
      </c>
      <c r="K374" s="26" t="s">
        <v>3111</v>
      </c>
      <c r="L374" s="27" t="s">
        <v>2958</v>
      </c>
      <c r="M374" s="16">
        <v>1</v>
      </c>
      <c r="N374" s="80">
        <v>132</v>
      </c>
      <c r="O374" s="180">
        <v>0</v>
      </c>
      <c r="P374" s="173">
        <v>0</v>
      </c>
    </row>
    <row r="375" spans="1:16" ht="35.25" customHeight="1" x14ac:dyDescent="0.15">
      <c r="A375" s="19">
        <v>3576</v>
      </c>
      <c r="B375" s="20" t="s">
        <v>2959</v>
      </c>
      <c r="C375" s="20" t="s">
        <v>3451</v>
      </c>
      <c r="D375" s="21" t="s">
        <v>783</v>
      </c>
      <c r="E375" s="22">
        <v>1396</v>
      </c>
      <c r="F375" s="104">
        <v>220530</v>
      </c>
      <c r="G375" s="137" t="s">
        <v>2959</v>
      </c>
      <c r="H375" s="23">
        <v>0.1</v>
      </c>
      <c r="I375" s="24" t="s">
        <v>784</v>
      </c>
      <c r="J375" s="25">
        <v>19750322</v>
      </c>
      <c r="K375" s="26" t="s">
        <v>336</v>
      </c>
      <c r="L375" s="27" t="s">
        <v>2960</v>
      </c>
      <c r="M375" s="16">
        <v>0</v>
      </c>
      <c r="N375" s="80">
        <v>0</v>
      </c>
      <c r="O375" s="180">
        <v>0</v>
      </c>
      <c r="P375" s="173">
        <v>0</v>
      </c>
    </row>
    <row r="376" spans="1:16" ht="35.25" customHeight="1" x14ac:dyDescent="0.15">
      <c r="A376" s="19">
        <v>4569</v>
      </c>
      <c r="B376" s="20" t="s">
        <v>2961</v>
      </c>
      <c r="C376" s="20" t="s">
        <v>1405</v>
      </c>
      <c r="D376" s="21" t="s">
        <v>783</v>
      </c>
      <c r="E376" s="22">
        <v>2988</v>
      </c>
      <c r="F376" s="104"/>
      <c r="G376" s="137"/>
      <c r="H376" s="28" t="s">
        <v>4889</v>
      </c>
      <c r="I376" s="24" t="s">
        <v>3575</v>
      </c>
      <c r="J376" s="25">
        <v>19990331</v>
      </c>
      <c r="K376" s="26" t="s">
        <v>5202</v>
      </c>
      <c r="L376" s="27" t="s">
        <v>2342</v>
      </c>
      <c r="M376" s="16">
        <v>0</v>
      </c>
      <c r="N376" s="80">
        <v>0</v>
      </c>
      <c r="O376" s="180">
        <v>0</v>
      </c>
      <c r="P376" s="173">
        <v>0</v>
      </c>
    </row>
    <row r="377" spans="1:16" ht="35.25" customHeight="1" x14ac:dyDescent="0.15">
      <c r="A377" s="19">
        <v>3521</v>
      </c>
      <c r="B377" s="20" t="s">
        <v>2962</v>
      </c>
      <c r="C377" s="20" t="s">
        <v>5001</v>
      </c>
      <c r="D377" s="21" t="s">
        <v>783</v>
      </c>
      <c r="E377" s="22">
        <v>468</v>
      </c>
      <c r="F377" s="104"/>
      <c r="G377" s="137"/>
      <c r="H377" s="28" t="s">
        <v>4889</v>
      </c>
      <c r="I377" s="24" t="s">
        <v>784</v>
      </c>
      <c r="J377" s="25">
        <v>19740331</v>
      </c>
      <c r="K377" s="26" t="s">
        <v>3111</v>
      </c>
      <c r="L377" s="27" t="s">
        <v>1081</v>
      </c>
      <c r="M377" s="16">
        <v>1</v>
      </c>
      <c r="N377" s="80">
        <v>468</v>
      </c>
      <c r="O377" s="180">
        <v>0</v>
      </c>
      <c r="P377" s="173">
        <v>0</v>
      </c>
    </row>
    <row r="378" spans="1:16" ht="35.25" customHeight="1" x14ac:dyDescent="0.15">
      <c r="A378" s="19">
        <v>3360</v>
      </c>
      <c r="B378" s="20" t="s">
        <v>1082</v>
      </c>
      <c r="C378" s="20" t="s">
        <v>2143</v>
      </c>
      <c r="D378" s="21" t="s">
        <v>783</v>
      </c>
      <c r="E378" s="22">
        <v>2813</v>
      </c>
      <c r="F378" s="104">
        <v>220566</v>
      </c>
      <c r="G378" s="137" t="s">
        <v>1082</v>
      </c>
      <c r="H378" s="23">
        <v>0.15</v>
      </c>
      <c r="I378" s="24" t="s">
        <v>297</v>
      </c>
      <c r="J378" s="25">
        <v>19700401</v>
      </c>
      <c r="K378" s="26" t="s">
        <v>5202</v>
      </c>
      <c r="L378" s="27" t="s">
        <v>1083</v>
      </c>
      <c r="M378" s="16">
        <v>1</v>
      </c>
      <c r="N378" s="80">
        <v>2500</v>
      </c>
      <c r="O378" s="180">
        <v>1</v>
      </c>
      <c r="P378" s="173">
        <v>1</v>
      </c>
    </row>
    <row r="379" spans="1:16" ht="35.25" customHeight="1" x14ac:dyDescent="0.15">
      <c r="A379" s="19">
        <v>4705</v>
      </c>
      <c r="B379" s="20" t="s">
        <v>1065</v>
      </c>
      <c r="C379" s="20" t="s">
        <v>1663</v>
      </c>
      <c r="D379" s="21" t="s">
        <v>4246</v>
      </c>
      <c r="E379" s="22">
        <v>186</v>
      </c>
      <c r="F379" s="104"/>
      <c r="G379" s="137"/>
      <c r="H379" s="28" t="s">
        <v>4889</v>
      </c>
      <c r="I379" s="24" t="s">
        <v>4104</v>
      </c>
      <c r="J379" s="25">
        <v>20090331</v>
      </c>
      <c r="K379" s="26" t="s">
        <v>3212</v>
      </c>
      <c r="L379" s="27" t="s">
        <v>1066</v>
      </c>
      <c r="M379" s="16">
        <v>0</v>
      </c>
      <c r="N379" s="80">
        <v>0</v>
      </c>
      <c r="O379" s="180">
        <v>0</v>
      </c>
      <c r="P379" s="173">
        <v>0</v>
      </c>
    </row>
    <row r="380" spans="1:16" ht="35.25" customHeight="1" x14ac:dyDescent="0.15">
      <c r="A380" s="19">
        <v>4328</v>
      </c>
      <c r="B380" s="20" t="s">
        <v>3003</v>
      </c>
      <c r="C380" s="20" t="s">
        <v>2484</v>
      </c>
      <c r="D380" s="21" t="s">
        <v>783</v>
      </c>
      <c r="E380" s="22">
        <v>177</v>
      </c>
      <c r="F380" s="104"/>
      <c r="G380" s="137"/>
      <c r="H380" s="28" t="s">
        <v>4889</v>
      </c>
      <c r="I380" s="24" t="s">
        <v>784</v>
      </c>
      <c r="J380" s="25">
        <v>19890331</v>
      </c>
      <c r="K380" s="26" t="s">
        <v>785</v>
      </c>
      <c r="L380" s="27" t="s">
        <v>4713</v>
      </c>
      <c r="M380" s="16">
        <v>0</v>
      </c>
      <c r="N380" s="80">
        <v>0</v>
      </c>
      <c r="O380" s="180">
        <v>0</v>
      </c>
      <c r="P380" s="173">
        <v>0</v>
      </c>
    </row>
    <row r="381" spans="1:16" ht="35.25" customHeight="1" x14ac:dyDescent="0.15">
      <c r="A381" s="19">
        <v>4508</v>
      </c>
      <c r="B381" s="20" t="s">
        <v>4714</v>
      </c>
      <c r="C381" s="20" t="s">
        <v>2660</v>
      </c>
      <c r="D381" s="21" t="s">
        <v>783</v>
      </c>
      <c r="E381" s="22">
        <v>508</v>
      </c>
      <c r="F381" s="104"/>
      <c r="G381" s="137"/>
      <c r="H381" s="28" t="s">
        <v>4889</v>
      </c>
      <c r="I381" s="24" t="s">
        <v>297</v>
      </c>
      <c r="J381" s="25">
        <v>19960329</v>
      </c>
      <c r="K381" s="26" t="s">
        <v>785</v>
      </c>
      <c r="L381" s="27" t="s">
        <v>4715</v>
      </c>
      <c r="M381" s="16">
        <v>1</v>
      </c>
      <c r="N381" s="80">
        <v>508</v>
      </c>
      <c r="O381" s="180">
        <v>0</v>
      </c>
      <c r="P381" s="173">
        <v>0</v>
      </c>
    </row>
    <row r="382" spans="1:16" ht="35.25" customHeight="1" x14ac:dyDescent="0.15">
      <c r="A382" s="19">
        <v>3819</v>
      </c>
      <c r="B382" s="20" t="s">
        <v>243</v>
      </c>
      <c r="C382" s="20" t="s">
        <v>3516</v>
      </c>
      <c r="D382" s="21" t="s">
        <v>783</v>
      </c>
      <c r="E382" s="22">
        <v>2797</v>
      </c>
      <c r="F382" s="104">
        <v>220662</v>
      </c>
      <c r="G382" s="137" t="s">
        <v>243</v>
      </c>
      <c r="H382" s="23">
        <v>0.44</v>
      </c>
      <c r="I382" s="24" t="s">
        <v>297</v>
      </c>
      <c r="J382" s="25">
        <v>19790312</v>
      </c>
      <c r="K382" s="26" t="s">
        <v>5202</v>
      </c>
      <c r="L382" s="27" t="s">
        <v>244</v>
      </c>
      <c r="M382" s="16">
        <v>1</v>
      </c>
      <c r="N382" s="80">
        <v>2073</v>
      </c>
      <c r="O382" s="180">
        <v>0</v>
      </c>
      <c r="P382" s="173">
        <v>0</v>
      </c>
    </row>
    <row r="383" spans="1:16" ht="35.25" customHeight="1" x14ac:dyDescent="0.15">
      <c r="A383" s="19">
        <v>4188</v>
      </c>
      <c r="B383" s="20" t="s">
        <v>245</v>
      </c>
      <c r="C383" s="20" t="s">
        <v>2867</v>
      </c>
      <c r="D383" s="21" t="s">
        <v>783</v>
      </c>
      <c r="E383" s="22">
        <v>981</v>
      </c>
      <c r="F383" s="104">
        <v>220669</v>
      </c>
      <c r="G383" s="137" t="s">
        <v>245</v>
      </c>
      <c r="H383" s="23">
        <v>0.1</v>
      </c>
      <c r="I383" s="24" t="s">
        <v>297</v>
      </c>
      <c r="J383" s="25">
        <v>19850330</v>
      </c>
      <c r="K383" s="26" t="s">
        <v>5202</v>
      </c>
      <c r="L383" s="27" t="s">
        <v>246</v>
      </c>
      <c r="M383" s="16">
        <v>1</v>
      </c>
      <c r="N383" s="80">
        <v>981</v>
      </c>
      <c r="O383" s="180">
        <v>0</v>
      </c>
      <c r="P383" s="173">
        <v>0</v>
      </c>
    </row>
    <row r="384" spans="1:16" ht="35.25" customHeight="1" x14ac:dyDescent="0.15">
      <c r="A384" s="19">
        <v>4130</v>
      </c>
      <c r="B384" s="20" t="s">
        <v>247</v>
      </c>
      <c r="C384" s="20" t="s">
        <v>588</v>
      </c>
      <c r="D384" s="21" t="s">
        <v>783</v>
      </c>
      <c r="E384" s="22">
        <v>310</v>
      </c>
      <c r="F384" s="104"/>
      <c r="G384" s="137"/>
      <c r="H384" s="28" t="s">
        <v>4889</v>
      </c>
      <c r="I384" s="24" t="s">
        <v>297</v>
      </c>
      <c r="J384" s="25">
        <v>19840331</v>
      </c>
      <c r="K384" s="26" t="s">
        <v>785</v>
      </c>
      <c r="L384" s="27" t="s">
        <v>248</v>
      </c>
      <c r="M384" s="16">
        <v>0</v>
      </c>
      <c r="N384" s="80">
        <v>0</v>
      </c>
      <c r="O384" s="180">
        <v>0</v>
      </c>
      <c r="P384" s="173">
        <v>0</v>
      </c>
    </row>
    <row r="385" spans="1:16" ht="35.25" customHeight="1" x14ac:dyDescent="0.15">
      <c r="A385" s="19">
        <v>3229</v>
      </c>
      <c r="B385" s="20" t="s">
        <v>249</v>
      </c>
      <c r="C385" s="20" t="s">
        <v>2094</v>
      </c>
      <c r="D385" s="21" t="s">
        <v>1084</v>
      </c>
      <c r="E385" s="22">
        <v>1437</v>
      </c>
      <c r="F385" s="104">
        <v>220568</v>
      </c>
      <c r="G385" s="137" t="s">
        <v>249</v>
      </c>
      <c r="H385" s="23">
        <v>0.1</v>
      </c>
      <c r="I385" s="24" t="s">
        <v>297</v>
      </c>
      <c r="J385" s="25">
        <v>19640301</v>
      </c>
      <c r="K385" s="26" t="s">
        <v>298</v>
      </c>
      <c r="L385" s="27" t="s">
        <v>250</v>
      </c>
      <c r="M385" s="16">
        <v>1</v>
      </c>
      <c r="N385" s="80">
        <v>1437</v>
      </c>
      <c r="O385" s="180">
        <v>1</v>
      </c>
      <c r="P385" s="173">
        <v>1</v>
      </c>
    </row>
    <row r="386" spans="1:16" ht="35.25" customHeight="1" x14ac:dyDescent="0.15">
      <c r="A386" s="19">
        <v>3230</v>
      </c>
      <c r="B386" s="20" t="s">
        <v>251</v>
      </c>
      <c r="C386" s="20" t="s">
        <v>2095</v>
      </c>
      <c r="D386" s="21" t="s">
        <v>783</v>
      </c>
      <c r="E386" s="22">
        <v>2382</v>
      </c>
      <c r="F386" s="104">
        <v>220567</v>
      </c>
      <c r="G386" s="137" t="s">
        <v>251</v>
      </c>
      <c r="H386" s="23">
        <v>0.2</v>
      </c>
      <c r="I386" s="24" t="s">
        <v>297</v>
      </c>
      <c r="J386" s="25">
        <v>19640301</v>
      </c>
      <c r="K386" s="26" t="s">
        <v>298</v>
      </c>
      <c r="L386" s="27" t="s">
        <v>252</v>
      </c>
      <c r="M386" s="16">
        <v>0</v>
      </c>
      <c r="N386" s="80">
        <v>0</v>
      </c>
      <c r="O386" s="180">
        <v>0</v>
      </c>
      <c r="P386" s="173">
        <v>0</v>
      </c>
    </row>
    <row r="387" spans="1:16" ht="35.25" customHeight="1" x14ac:dyDescent="0.15">
      <c r="A387" s="19">
        <v>3209</v>
      </c>
      <c r="B387" s="20" t="s">
        <v>253</v>
      </c>
      <c r="C387" s="20" t="s">
        <v>2091</v>
      </c>
      <c r="D387" s="21" t="s">
        <v>783</v>
      </c>
      <c r="E387" s="22">
        <v>2045</v>
      </c>
      <c r="F387" s="104"/>
      <c r="G387" s="137"/>
      <c r="H387" s="28" t="s">
        <v>4889</v>
      </c>
      <c r="I387" s="24" t="s">
        <v>297</v>
      </c>
      <c r="J387" s="25">
        <v>19611121</v>
      </c>
      <c r="K387" s="26" t="s">
        <v>3111</v>
      </c>
      <c r="L387" s="27" t="s">
        <v>254</v>
      </c>
      <c r="M387" s="16">
        <v>1</v>
      </c>
      <c r="N387" s="80">
        <v>1335</v>
      </c>
      <c r="O387" s="180">
        <v>0</v>
      </c>
      <c r="P387" s="173">
        <v>0</v>
      </c>
    </row>
    <row r="388" spans="1:16" ht="35.25" customHeight="1" x14ac:dyDescent="0.15">
      <c r="A388" s="19">
        <v>3282</v>
      </c>
      <c r="B388" s="20" t="s">
        <v>255</v>
      </c>
      <c r="C388" s="20" t="s">
        <v>1447</v>
      </c>
      <c r="D388" s="21" t="s">
        <v>783</v>
      </c>
      <c r="E388" s="22">
        <v>3072</v>
      </c>
      <c r="F388" s="104">
        <v>220582</v>
      </c>
      <c r="G388" s="137" t="s">
        <v>255</v>
      </c>
      <c r="H388" s="23">
        <v>0.31</v>
      </c>
      <c r="I388" s="24" t="s">
        <v>297</v>
      </c>
      <c r="J388" s="25">
        <v>19670301</v>
      </c>
      <c r="K388" s="26" t="s">
        <v>298</v>
      </c>
      <c r="L388" s="27" t="s">
        <v>256</v>
      </c>
      <c r="M388" s="16">
        <v>1</v>
      </c>
      <c r="N388" s="80">
        <v>3072</v>
      </c>
      <c r="O388" s="180">
        <v>0</v>
      </c>
      <c r="P388" s="173">
        <v>1</v>
      </c>
    </row>
    <row r="389" spans="1:16" ht="35.25" customHeight="1" x14ac:dyDescent="0.15">
      <c r="A389" s="19">
        <v>3419</v>
      </c>
      <c r="B389" s="20" t="s">
        <v>257</v>
      </c>
      <c r="C389" s="20" t="s">
        <v>1881</v>
      </c>
      <c r="D389" s="21" t="s">
        <v>3964</v>
      </c>
      <c r="E389" s="22">
        <v>97000</v>
      </c>
      <c r="F389" s="104">
        <v>750009</v>
      </c>
      <c r="G389" s="137" t="s">
        <v>1828</v>
      </c>
      <c r="H389" s="23">
        <v>24</v>
      </c>
      <c r="I389" s="24" t="s">
        <v>3110</v>
      </c>
      <c r="J389" s="25">
        <v>19721218</v>
      </c>
      <c r="K389" s="26" t="s">
        <v>258</v>
      </c>
      <c r="L389" s="27" t="s">
        <v>3483</v>
      </c>
      <c r="M389" s="16">
        <v>1</v>
      </c>
      <c r="N389" s="80">
        <v>19000</v>
      </c>
      <c r="O389" s="180">
        <v>0</v>
      </c>
      <c r="P389" s="173">
        <v>0</v>
      </c>
    </row>
    <row r="390" spans="1:16" ht="35.25" customHeight="1" x14ac:dyDescent="0.15">
      <c r="A390" s="19">
        <v>4332</v>
      </c>
      <c r="B390" s="20" t="s">
        <v>3484</v>
      </c>
      <c r="C390" s="20" t="s">
        <v>773</v>
      </c>
      <c r="D390" s="21" t="s">
        <v>296</v>
      </c>
      <c r="E390" s="22">
        <v>16151</v>
      </c>
      <c r="F390" s="104">
        <v>330048</v>
      </c>
      <c r="G390" s="137" t="s">
        <v>3484</v>
      </c>
      <c r="H390" s="23">
        <v>1.6</v>
      </c>
      <c r="I390" s="24" t="s">
        <v>784</v>
      </c>
      <c r="J390" s="25">
        <v>19890331</v>
      </c>
      <c r="K390" s="26" t="s">
        <v>336</v>
      </c>
      <c r="L390" s="27" t="s">
        <v>3485</v>
      </c>
      <c r="M390" s="16">
        <v>1</v>
      </c>
      <c r="N390" s="80">
        <v>3150</v>
      </c>
      <c r="O390" s="180">
        <v>0</v>
      </c>
      <c r="P390" s="173">
        <v>0</v>
      </c>
    </row>
    <row r="391" spans="1:16" ht="35.25" customHeight="1" x14ac:dyDescent="0.15">
      <c r="A391" s="19">
        <v>3425</v>
      </c>
      <c r="B391" s="20" t="s">
        <v>3486</v>
      </c>
      <c r="C391" s="20" t="s">
        <v>1886</v>
      </c>
      <c r="D391" s="21" t="s">
        <v>783</v>
      </c>
      <c r="E391" s="22">
        <v>518</v>
      </c>
      <c r="F391" s="104"/>
      <c r="G391" s="137"/>
      <c r="H391" s="28" t="s">
        <v>4889</v>
      </c>
      <c r="I391" s="24" t="s">
        <v>784</v>
      </c>
      <c r="J391" s="25">
        <v>19721218</v>
      </c>
      <c r="K391" s="26" t="s">
        <v>785</v>
      </c>
      <c r="L391" s="27" t="s">
        <v>2676</v>
      </c>
      <c r="M391" s="16">
        <v>1</v>
      </c>
      <c r="N391" s="80">
        <v>518</v>
      </c>
      <c r="O391" s="180">
        <v>0</v>
      </c>
      <c r="P391" s="173">
        <v>0</v>
      </c>
    </row>
    <row r="392" spans="1:16" ht="35.25" customHeight="1" x14ac:dyDescent="0.15">
      <c r="A392" s="19">
        <v>4131</v>
      </c>
      <c r="B392" s="20" t="s">
        <v>2677</v>
      </c>
      <c r="C392" s="20" t="s">
        <v>589</v>
      </c>
      <c r="D392" s="21" t="s">
        <v>783</v>
      </c>
      <c r="E392" s="22">
        <v>3520</v>
      </c>
      <c r="F392" s="104"/>
      <c r="G392" s="137"/>
      <c r="H392" s="28" t="s">
        <v>4889</v>
      </c>
      <c r="I392" s="24" t="s">
        <v>784</v>
      </c>
      <c r="J392" s="25">
        <v>19840331</v>
      </c>
      <c r="K392" s="26" t="s">
        <v>336</v>
      </c>
      <c r="L392" s="27" t="s">
        <v>2678</v>
      </c>
      <c r="M392" s="16">
        <v>0</v>
      </c>
      <c r="N392" s="80">
        <v>0</v>
      </c>
      <c r="O392" s="180">
        <v>0</v>
      </c>
      <c r="P392" s="173">
        <v>0</v>
      </c>
    </row>
    <row r="393" spans="1:16" ht="35.25" customHeight="1" x14ac:dyDescent="0.15">
      <c r="A393" s="19">
        <v>3955</v>
      </c>
      <c r="B393" s="20" t="s">
        <v>2679</v>
      </c>
      <c r="C393" s="20" t="s">
        <v>1201</v>
      </c>
      <c r="D393" s="21" t="s">
        <v>783</v>
      </c>
      <c r="E393" s="22">
        <v>727</v>
      </c>
      <c r="F393" s="104">
        <v>220640</v>
      </c>
      <c r="G393" s="137" t="s">
        <v>1829</v>
      </c>
      <c r="H393" s="23">
        <v>0.09</v>
      </c>
      <c r="I393" s="24" t="s">
        <v>784</v>
      </c>
      <c r="J393" s="25">
        <v>19801128</v>
      </c>
      <c r="K393" s="26" t="s">
        <v>785</v>
      </c>
      <c r="L393" s="27" t="s">
        <v>2680</v>
      </c>
      <c r="M393" s="16">
        <v>1</v>
      </c>
      <c r="N393" s="80">
        <v>727</v>
      </c>
      <c r="O393" s="180">
        <v>0</v>
      </c>
      <c r="P393" s="173">
        <v>0</v>
      </c>
    </row>
    <row r="394" spans="1:16" ht="35.25" customHeight="1" x14ac:dyDescent="0.15">
      <c r="A394" s="19">
        <v>4473</v>
      </c>
      <c r="B394" s="20" t="s">
        <v>2681</v>
      </c>
      <c r="C394" s="20" t="s">
        <v>3140</v>
      </c>
      <c r="D394" s="21" t="s">
        <v>783</v>
      </c>
      <c r="E394" s="22">
        <v>1035</v>
      </c>
      <c r="F394" s="104"/>
      <c r="G394" s="137"/>
      <c r="H394" s="28" t="s">
        <v>4889</v>
      </c>
      <c r="I394" s="24" t="s">
        <v>784</v>
      </c>
      <c r="J394" s="25">
        <v>19940331</v>
      </c>
      <c r="K394" s="26" t="s">
        <v>785</v>
      </c>
      <c r="L394" s="27" t="s">
        <v>2682</v>
      </c>
      <c r="M394" s="16">
        <v>0</v>
      </c>
      <c r="N394" s="80">
        <v>0</v>
      </c>
      <c r="O394" s="180">
        <v>0</v>
      </c>
      <c r="P394" s="173">
        <v>0</v>
      </c>
    </row>
    <row r="395" spans="1:16" ht="35.25" customHeight="1" x14ac:dyDescent="0.15">
      <c r="A395" s="19">
        <v>4706</v>
      </c>
      <c r="B395" s="20" t="s">
        <v>1067</v>
      </c>
      <c r="C395" s="20" t="s">
        <v>1664</v>
      </c>
      <c r="D395" s="21" t="s">
        <v>783</v>
      </c>
      <c r="E395" s="22">
        <v>150</v>
      </c>
      <c r="F395" s="104"/>
      <c r="G395" s="137"/>
      <c r="H395" s="28" t="s">
        <v>4889</v>
      </c>
      <c r="I395" s="24" t="s">
        <v>328</v>
      </c>
      <c r="J395" s="25">
        <v>20090331</v>
      </c>
      <c r="K395" s="26" t="s">
        <v>785</v>
      </c>
      <c r="L395" s="27" t="s">
        <v>1068</v>
      </c>
      <c r="M395" s="16">
        <v>0</v>
      </c>
      <c r="N395" s="80">
        <v>0</v>
      </c>
      <c r="O395" s="180">
        <v>0</v>
      </c>
      <c r="P395" s="173">
        <v>0</v>
      </c>
    </row>
    <row r="396" spans="1:16" ht="35.25" customHeight="1" x14ac:dyDescent="0.15">
      <c r="A396" s="19">
        <v>4707</v>
      </c>
      <c r="B396" s="20" t="s">
        <v>1069</v>
      </c>
      <c r="C396" s="20" t="s">
        <v>5274</v>
      </c>
      <c r="D396" s="21" t="s">
        <v>4246</v>
      </c>
      <c r="E396" s="22">
        <v>3867</v>
      </c>
      <c r="F396" s="104"/>
      <c r="G396" s="137"/>
      <c r="H396" s="28" t="s">
        <v>4889</v>
      </c>
      <c r="I396" s="24" t="s">
        <v>328</v>
      </c>
      <c r="J396" s="25">
        <v>20090331</v>
      </c>
      <c r="K396" s="26" t="s">
        <v>3212</v>
      </c>
      <c r="L396" s="27" t="s">
        <v>1070</v>
      </c>
      <c r="M396" s="16">
        <v>0</v>
      </c>
      <c r="N396" s="80">
        <v>0</v>
      </c>
      <c r="O396" s="180">
        <v>0</v>
      </c>
      <c r="P396" s="173">
        <v>0</v>
      </c>
    </row>
    <row r="397" spans="1:16" ht="35.25" customHeight="1" x14ac:dyDescent="0.15">
      <c r="A397" s="19">
        <v>4238</v>
      </c>
      <c r="B397" s="20" t="s">
        <v>2683</v>
      </c>
      <c r="C397" s="20" t="s">
        <v>4127</v>
      </c>
      <c r="D397" s="21" t="s">
        <v>783</v>
      </c>
      <c r="E397" s="22">
        <v>4718</v>
      </c>
      <c r="F397" s="104">
        <v>220687</v>
      </c>
      <c r="G397" s="137" t="s">
        <v>2683</v>
      </c>
      <c r="H397" s="23">
        <v>0.47</v>
      </c>
      <c r="I397" s="24" t="s">
        <v>784</v>
      </c>
      <c r="J397" s="25">
        <v>19860331</v>
      </c>
      <c r="K397" s="26" t="s">
        <v>5202</v>
      </c>
      <c r="L397" s="27" t="s">
        <v>2684</v>
      </c>
      <c r="M397" s="16">
        <v>1</v>
      </c>
      <c r="N397" s="80">
        <v>2005</v>
      </c>
      <c r="O397" s="180">
        <v>0</v>
      </c>
      <c r="P397" s="173">
        <v>0</v>
      </c>
    </row>
    <row r="398" spans="1:16" ht="35.25" customHeight="1" x14ac:dyDescent="0.15">
      <c r="A398" s="19">
        <v>4678</v>
      </c>
      <c r="B398" s="20" t="s">
        <v>2409</v>
      </c>
      <c r="C398" s="20" t="s">
        <v>3689</v>
      </c>
      <c r="D398" s="21" t="s">
        <v>783</v>
      </c>
      <c r="E398" s="22">
        <v>316</v>
      </c>
      <c r="F398" s="104"/>
      <c r="G398" s="137"/>
      <c r="H398" s="28" t="s">
        <v>4889</v>
      </c>
      <c r="I398" s="24" t="s">
        <v>784</v>
      </c>
      <c r="J398" s="25">
        <v>20080331</v>
      </c>
      <c r="K398" s="26" t="s">
        <v>785</v>
      </c>
      <c r="L398" s="27" t="s">
        <v>2410</v>
      </c>
      <c r="M398" s="16">
        <v>1</v>
      </c>
      <c r="N398" s="80">
        <v>316</v>
      </c>
      <c r="O398" s="180">
        <v>0</v>
      </c>
      <c r="P398" s="173">
        <v>0</v>
      </c>
    </row>
    <row r="399" spans="1:16" ht="35.25" customHeight="1" x14ac:dyDescent="0.15">
      <c r="A399" s="19">
        <v>4294</v>
      </c>
      <c r="B399" s="20" t="s">
        <v>2685</v>
      </c>
      <c r="C399" s="20" t="s">
        <v>5221</v>
      </c>
      <c r="D399" s="21" t="s">
        <v>783</v>
      </c>
      <c r="E399" s="22">
        <v>890</v>
      </c>
      <c r="F399" s="104"/>
      <c r="G399" s="137"/>
      <c r="H399" s="28" t="s">
        <v>4889</v>
      </c>
      <c r="I399" s="24" t="s">
        <v>297</v>
      </c>
      <c r="J399" s="25">
        <v>19880331</v>
      </c>
      <c r="K399" s="26" t="s">
        <v>336</v>
      </c>
      <c r="L399" s="27" t="s">
        <v>2686</v>
      </c>
      <c r="M399" s="16">
        <v>0</v>
      </c>
      <c r="N399" s="80">
        <v>0</v>
      </c>
      <c r="O399" s="180">
        <v>0</v>
      </c>
      <c r="P399" s="173">
        <v>0</v>
      </c>
    </row>
    <row r="400" spans="1:16" ht="35.25" customHeight="1" x14ac:dyDescent="0.15">
      <c r="A400" s="19">
        <v>4019</v>
      </c>
      <c r="B400" s="20" t="s">
        <v>2687</v>
      </c>
      <c r="C400" s="20" t="s">
        <v>2827</v>
      </c>
      <c r="D400" s="21" t="s">
        <v>783</v>
      </c>
      <c r="E400" s="22">
        <v>397</v>
      </c>
      <c r="F400" s="104"/>
      <c r="G400" s="137"/>
      <c r="H400" s="28" t="s">
        <v>4889</v>
      </c>
      <c r="I400" s="24" t="s">
        <v>784</v>
      </c>
      <c r="J400" s="25">
        <v>19820331</v>
      </c>
      <c r="K400" s="26" t="s">
        <v>785</v>
      </c>
      <c r="L400" s="27" t="s">
        <v>2688</v>
      </c>
      <c r="M400" s="16">
        <v>1</v>
      </c>
      <c r="N400" s="80">
        <v>360</v>
      </c>
      <c r="O400" s="180">
        <v>0</v>
      </c>
      <c r="P400" s="173">
        <v>0</v>
      </c>
    </row>
    <row r="401" spans="1:16" ht="35.25" customHeight="1" x14ac:dyDescent="0.15">
      <c r="A401" s="19">
        <v>4450</v>
      </c>
      <c r="B401" s="20" t="s">
        <v>278</v>
      </c>
      <c r="C401" s="20" t="s">
        <v>3136</v>
      </c>
      <c r="D401" s="21" t="s">
        <v>783</v>
      </c>
      <c r="E401" s="22">
        <v>549</v>
      </c>
      <c r="F401" s="104"/>
      <c r="G401" s="137"/>
      <c r="H401" s="28" t="s">
        <v>4889</v>
      </c>
      <c r="I401" s="24" t="s">
        <v>297</v>
      </c>
      <c r="J401" s="25">
        <v>19930331</v>
      </c>
      <c r="K401" s="26" t="s">
        <v>785</v>
      </c>
      <c r="L401" s="27" t="s">
        <v>279</v>
      </c>
      <c r="M401" s="16">
        <v>0</v>
      </c>
      <c r="N401" s="80">
        <v>0</v>
      </c>
      <c r="O401" s="180">
        <v>0</v>
      </c>
      <c r="P401" s="173">
        <v>0</v>
      </c>
    </row>
    <row r="402" spans="1:16" ht="35.25" customHeight="1" x14ac:dyDescent="0.15">
      <c r="A402" s="19">
        <v>4372</v>
      </c>
      <c r="B402" s="20" t="s">
        <v>280</v>
      </c>
      <c r="C402" s="20" t="s">
        <v>778</v>
      </c>
      <c r="D402" s="21" t="s">
        <v>4246</v>
      </c>
      <c r="E402" s="22">
        <v>282</v>
      </c>
      <c r="F402" s="104"/>
      <c r="G402" s="137"/>
      <c r="H402" s="28" t="s">
        <v>4889</v>
      </c>
      <c r="I402" s="24" t="s">
        <v>4104</v>
      </c>
      <c r="J402" s="25">
        <v>19901003</v>
      </c>
      <c r="K402" s="26" t="s">
        <v>2469</v>
      </c>
      <c r="L402" s="27" t="s">
        <v>281</v>
      </c>
      <c r="M402" s="16">
        <v>0</v>
      </c>
      <c r="N402" s="80">
        <v>0</v>
      </c>
      <c r="O402" s="180">
        <v>0</v>
      </c>
      <c r="P402" s="173">
        <v>0</v>
      </c>
    </row>
    <row r="403" spans="1:16" ht="35.25" customHeight="1" x14ac:dyDescent="0.15">
      <c r="A403" s="19">
        <v>4410</v>
      </c>
      <c r="B403" s="20" t="s">
        <v>282</v>
      </c>
      <c r="C403" s="20" t="s">
        <v>3120</v>
      </c>
      <c r="D403" s="21" t="s">
        <v>783</v>
      </c>
      <c r="E403" s="22">
        <v>1007</v>
      </c>
      <c r="F403" s="104">
        <v>221512</v>
      </c>
      <c r="G403" s="137" t="s">
        <v>1830</v>
      </c>
      <c r="H403" s="23">
        <v>0.1</v>
      </c>
      <c r="I403" s="24" t="s">
        <v>297</v>
      </c>
      <c r="J403" s="25">
        <v>19920331</v>
      </c>
      <c r="K403" s="26" t="s">
        <v>785</v>
      </c>
      <c r="L403" s="27" t="s">
        <v>283</v>
      </c>
      <c r="M403" s="16">
        <v>1</v>
      </c>
      <c r="N403" s="80">
        <v>1007</v>
      </c>
      <c r="O403" s="180">
        <v>0</v>
      </c>
      <c r="P403" s="173">
        <v>0</v>
      </c>
    </row>
    <row r="404" spans="1:16" ht="35.25" customHeight="1" x14ac:dyDescent="0.15">
      <c r="A404" s="19">
        <v>4718</v>
      </c>
      <c r="B404" s="20" t="s">
        <v>2621</v>
      </c>
      <c r="C404" s="20" t="s">
        <v>2622</v>
      </c>
      <c r="D404" s="21" t="s">
        <v>2618</v>
      </c>
      <c r="E404" s="22">
        <v>272</v>
      </c>
      <c r="F404" s="104"/>
      <c r="G404" s="137"/>
      <c r="H404" s="28" t="s">
        <v>4889</v>
      </c>
      <c r="I404" s="24" t="s">
        <v>39</v>
      </c>
      <c r="J404" s="25">
        <v>20090930</v>
      </c>
      <c r="K404" s="26" t="s">
        <v>4523</v>
      </c>
      <c r="L404" s="27" t="s">
        <v>2623</v>
      </c>
      <c r="M404" s="16">
        <v>0</v>
      </c>
      <c r="N404" s="80">
        <v>0</v>
      </c>
      <c r="O404" s="180">
        <v>0</v>
      </c>
      <c r="P404" s="173">
        <v>0</v>
      </c>
    </row>
    <row r="405" spans="1:16" ht="35.25" customHeight="1" x14ac:dyDescent="0.15">
      <c r="A405" s="19">
        <v>4745</v>
      </c>
      <c r="B405" s="20" t="s">
        <v>2395</v>
      </c>
      <c r="C405" s="20" t="s">
        <v>2396</v>
      </c>
      <c r="D405" s="21" t="s">
        <v>1062</v>
      </c>
      <c r="E405" s="22">
        <v>126</v>
      </c>
      <c r="F405" s="104"/>
      <c r="G405" s="137"/>
      <c r="H405" s="28" t="s">
        <v>4889</v>
      </c>
      <c r="I405" s="24" t="s">
        <v>4104</v>
      </c>
      <c r="J405" s="25">
        <v>20120331</v>
      </c>
      <c r="K405" s="26" t="s">
        <v>2469</v>
      </c>
      <c r="L405" s="27" t="s">
        <v>2397</v>
      </c>
      <c r="M405" s="16">
        <v>0</v>
      </c>
      <c r="N405" s="80">
        <v>0</v>
      </c>
      <c r="O405" s="180">
        <v>0</v>
      </c>
      <c r="P405" s="173">
        <v>0</v>
      </c>
    </row>
    <row r="406" spans="1:16" ht="35.25" customHeight="1" x14ac:dyDescent="0.15">
      <c r="A406" s="19">
        <v>3077</v>
      </c>
      <c r="B406" s="20" t="s">
        <v>284</v>
      </c>
      <c r="C406" s="20" t="s">
        <v>2069</v>
      </c>
      <c r="D406" s="21" t="s">
        <v>783</v>
      </c>
      <c r="E406" s="22">
        <v>1825</v>
      </c>
      <c r="F406" s="104">
        <v>220506</v>
      </c>
      <c r="G406" s="137" t="s">
        <v>284</v>
      </c>
      <c r="H406" s="23">
        <v>0.15</v>
      </c>
      <c r="I406" s="24" t="s">
        <v>297</v>
      </c>
      <c r="J406" s="25">
        <v>19520501</v>
      </c>
      <c r="K406" s="26" t="s">
        <v>298</v>
      </c>
      <c r="L406" s="27" t="s">
        <v>285</v>
      </c>
      <c r="M406" s="16">
        <v>0</v>
      </c>
      <c r="N406" s="80">
        <v>0</v>
      </c>
      <c r="O406" s="180">
        <v>0</v>
      </c>
      <c r="P406" s="173">
        <v>0</v>
      </c>
    </row>
    <row r="407" spans="1:16" ht="35.25" customHeight="1" x14ac:dyDescent="0.15">
      <c r="A407" s="19">
        <v>3344</v>
      </c>
      <c r="B407" s="20" t="s">
        <v>286</v>
      </c>
      <c r="C407" s="20" t="s">
        <v>2137</v>
      </c>
      <c r="D407" s="21" t="s">
        <v>783</v>
      </c>
      <c r="E407" s="22">
        <v>3184</v>
      </c>
      <c r="F407" s="104">
        <v>220539</v>
      </c>
      <c r="G407" s="137" t="s">
        <v>286</v>
      </c>
      <c r="H407" s="23">
        <v>0.3</v>
      </c>
      <c r="I407" s="24" t="s">
        <v>297</v>
      </c>
      <c r="J407" s="25">
        <v>19690301</v>
      </c>
      <c r="K407" s="26" t="s">
        <v>298</v>
      </c>
      <c r="L407" s="27" t="s">
        <v>287</v>
      </c>
      <c r="M407" s="16">
        <v>1</v>
      </c>
      <c r="N407" s="80">
        <v>2481</v>
      </c>
      <c r="O407" s="180">
        <v>0</v>
      </c>
      <c r="P407" s="173">
        <v>0</v>
      </c>
    </row>
    <row r="408" spans="1:16" ht="35.25" customHeight="1" x14ac:dyDescent="0.15">
      <c r="A408" s="19">
        <v>4295</v>
      </c>
      <c r="B408" s="20" t="s">
        <v>288</v>
      </c>
      <c r="C408" s="20" t="s">
        <v>2477</v>
      </c>
      <c r="D408" s="21" t="s">
        <v>296</v>
      </c>
      <c r="E408" s="22">
        <v>10176</v>
      </c>
      <c r="F408" s="104">
        <v>330056</v>
      </c>
      <c r="G408" s="137" t="s">
        <v>1857</v>
      </c>
      <c r="H408" s="23">
        <v>1</v>
      </c>
      <c r="I408" s="24" t="s">
        <v>784</v>
      </c>
      <c r="J408" s="25">
        <v>19880331</v>
      </c>
      <c r="K408" s="26" t="s">
        <v>785</v>
      </c>
      <c r="L408" s="27" t="s">
        <v>289</v>
      </c>
      <c r="M408" s="16">
        <v>0</v>
      </c>
      <c r="N408" s="80">
        <v>0</v>
      </c>
      <c r="O408" s="180">
        <v>0</v>
      </c>
      <c r="P408" s="173">
        <v>0</v>
      </c>
    </row>
    <row r="409" spans="1:16" ht="35.25" customHeight="1" x14ac:dyDescent="0.15">
      <c r="A409" s="19">
        <v>4331</v>
      </c>
      <c r="B409" s="20" t="s">
        <v>290</v>
      </c>
      <c r="C409" s="20" t="s">
        <v>2487</v>
      </c>
      <c r="D409" s="21" t="s">
        <v>2221</v>
      </c>
      <c r="E409" s="22">
        <v>2732</v>
      </c>
      <c r="F409" s="104">
        <v>21</v>
      </c>
      <c r="G409" s="137" t="s">
        <v>1858</v>
      </c>
      <c r="H409" s="23">
        <v>0.27</v>
      </c>
      <c r="I409" s="24" t="s">
        <v>61</v>
      </c>
      <c r="J409" s="25">
        <v>19890331</v>
      </c>
      <c r="K409" s="26" t="s">
        <v>785</v>
      </c>
      <c r="L409" s="27" t="s">
        <v>291</v>
      </c>
      <c r="M409" s="16">
        <v>2</v>
      </c>
      <c r="N409" s="80">
        <v>7212</v>
      </c>
      <c r="O409" s="180">
        <v>0</v>
      </c>
      <c r="P409" s="173">
        <v>0</v>
      </c>
    </row>
    <row r="410" spans="1:16" ht="35.25" customHeight="1" x14ac:dyDescent="0.15">
      <c r="A410" s="19">
        <v>3435</v>
      </c>
      <c r="B410" s="20" t="s">
        <v>292</v>
      </c>
      <c r="C410" s="20" t="s">
        <v>1894</v>
      </c>
      <c r="D410" s="21" t="s">
        <v>783</v>
      </c>
      <c r="E410" s="22">
        <v>873</v>
      </c>
      <c r="F410" s="104"/>
      <c r="G410" s="137"/>
      <c r="H410" s="28" t="s">
        <v>4889</v>
      </c>
      <c r="I410" s="24" t="s">
        <v>297</v>
      </c>
      <c r="J410" s="25">
        <v>19721218</v>
      </c>
      <c r="K410" s="26" t="s">
        <v>785</v>
      </c>
      <c r="L410" s="27" t="s">
        <v>4503</v>
      </c>
      <c r="M410" s="16">
        <v>0</v>
      </c>
      <c r="N410" s="80">
        <v>0</v>
      </c>
      <c r="O410" s="180">
        <v>0</v>
      </c>
      <c r="P410" s="173">
        <v>0</v>
      </c>
    </row>
    <row r="411" spans="1:16" ht="35.25" customHeight="1" x14ac:dyDescent="0.15">
      <c r="A411" s="19">
        <v>3394</v>
      </c>
      <c r="B411" s="20" t="s">
        <v>4504</v>
      </c>
      <c r="C411" s="20" t="s">
        <v>1877</v>
      </c>
      <c r="D411" s="21" t="s">
        <v>783</v>
      </c>
      <c r="E411" s="22">
        <v>483</v>
      </c>
      <c r="F411" s="104"/>
      <c r="G411" s="137"/>
      <c r="H411" s="28" t="s">
        <v>4889</v>
      </c>
      <c r="I411" s="24" t="s">
        <v>297</v>
      </c>
      <c r="J411" s="25">
        <v>19710401</v>
      </c>
      <c r="K411" s="26" t="s">
        <v>785</v>
      </c>
      <c r="L411" s="27" t="s">
        <v>4505</v>
      </c>
      <c r="M411" s="16">
        <v>1</v>
      </c>
      <c r="N411" s="80">
        <v>483</v>
      </c>
      <c r="O411" s="180">
        <v>0</v>
      </c>
      <c r="P411" s="173">
        <v>0</v>
      </c>
    </row>
    <row r="412" spans="1:16" ht="35.25" customHeight="1" x14ac:dyDescent="0.15">
      <c r="A412" s="19">
        <v>3422</v>
      </c>
      <c r="B412" s="20" t="s">
        <v>4506</v>
      </c>
      <c r="C412" s="20" t="s">
        <v>1883</v>
      </c>
      <c r="D412" s="21" t="s">
        <v>783</v>
      </c>
      <c r="E412" s="22">
        <v>2384</v>
      </c>
      <c r="F412" s="104">
        <v>220574</v>
      </c>
      <c r="G412" s="137" t="s">
        <v>4506</v>
      </c>
      <c r="H412" s="23">
        <v>0.23</v>
      </c>
      <c r="I412" s="24" t="s">
        <v>297</v>
      </c>
      <c r="J412" s="25">
        <v>19721218</v>
      </c>
      <c r="K412" s="26" t="s">
        <v>785</v>
      </c>
      <c r="L412" s="27" t="s">
        <v>4507</v>
      </c>
      <c r="M412" s="16">
        <v>1</v>
      </c>
      <c r="N412" s="80">
        <v>2209</v>
      </c>
      <c r="O412" s="180">
        <v>0</v>
      </c>
      <c r="P412" s="173">
        <v>0</v>
      </c>
    </row>
    <row r="413" spans="1:16" ht="35.25" customHeight="1" x14ac:dyDescent="0.15">
      <c r="A413" s="19">
        <v>3522</v>
      </c>
      <c r="B413" s="20" t="s">
        <v>4508</v>
      </c>
      <c r="C413" s="20" t="s">
        <v>5002</v>
      </c>
      <c r="D413" s="21" t="s">
        <v>783</v>
      </c>
      <c r="E413" s="22">
        <v>3191</v>
      </c>
      <c r="F413" s="104">
        <v>220631</v>
      </c>
      <c r="G413" s="137" t="s">
        <v>4508</v>
      </c>
      <c r="H413" s="23">
        <v>0.26</v>
      </c>
      <c r="I413" s="24" t="s">
        <v>297</v>
      </c>
      <c r="J413" s="25">
        <v>19740331</v>
      </c>
      <c r="K413" s="26" t="s">
        <v>785</v>
      </c>
      <c r="L413" s="27" t="s">
        <v>4509</v>
      </c>
      <c r="M413" s="16">
        <v>1</v>
      </c>
      <c r="N413" s="80">
        <v>3027</v>
      </c>
      <c r="O413" s="180">
        <v>0</v>
      </c>
      <c r="P413" s="173">
        <v>1</v>
      </c>
    </row>
    <row r="414" spans="1:16" ht="35.25" customHeight="1" x14ac:dyDescent="0.15">
      <c r="A414" s="19">
        <v>3937</v>
      </c>
      <c r="B414" s="20" t="s">
        <v>2411</v>
      </c>
      <c r="C414" s="20" t="s">
        <v>3539</v>
      </c>
      <c r="D414" s="21" t="s">
        <v>783</v>
      </c>
      <c r="E414" s="22">
        <v>263</v>
      </c>
      <c r="F414" s="104"/>
      <c r="G414" s="137"/>
      <c r="H414" s="28" t="s">
        <v>4889</v>
      </c>
      <c r="I414" s="24" t="s">
        <v>297</v>
      </c>
      <c r="J414" s="25">
        <v>19810331</v>
      </c>
      <c r="K414" s="26" t="s">
        <v>785</v>
      </c>
      <c r="L414" s="27" t="s">
        <v>943</v>
      </c>
      <c r="M414" s="16">
        <v>0</v>
      </c>
      <c r="N414" s="80">
        <v>0</v>
      </c>
      <c r="O414" s="180">
        <v>0</v>
      </c>
      <c r="P414" s="173">
        <v>0</v>
      </c>
    </row>
    <row r="415" spans="1:16" ht="35.25" customHeight="1" x14ac:dyDescent="0.15">
      <c r="A415" s="19">
        <v>3956</v>
      </c>
      <c r="B415" s="20" t="s">
        <v>4510</v>
      </c>
      <c r="C415" s="20" t="s">
        <v>1202</v>
      </c>
      <c r="D415" s="21" t="s">
        <v>783</v>
      </c>
      <c r="E415" s="22">
        <v>1894</v>
      </c>
      <c r="F415" s="104">
        <v>220627</v>
      </c>
      <c r="G415" s="137" t="s">
        <v>1831</v>
      </c>
      <c r="H415" s="23">
        <v>0.19</v>
      </c>
      <c r="I415" s="24" t="s">
        <v>61</v>
      </c>
      <c r="J415" s="25">
        <v>19801128</v>
      </c>
      <c r="K415" s="26" t="s">
        <v>785</v>
      </c>
      <c r="L415" s="27" t="s">
        <v>3112</v>
      </c>
      <c r="M415" s="16">
        <v>1</v>
      </c>
      <c r="N415" s="80">
        <v>835</v>
      </c>
      <c r="O415" s="180">
        <v>0</v>
      </c>
      <c r="P415" s="173">
        <v>0</v>
      </c>
    </row>
    <row r="416" spans="1:16" ht="35.25" customHeight="1" x14ac:dyDescent="0.15">
      <c r="A416" s="19">
        <v>4081</v>
      </c>
      <c r="B416" s="20" t="s">
        <v>3113</v>
      </c>
      <c r="C416" s="20" t="s">
        <v>577</v>
      </c>
      <c r="D416" s="21" t="s">
        <v>783</v>
      </c>
      <c r="E416" s="22">
        <v>1754</v>
      </c>
      <c r="F416" s="104">
        <v>220663</v>
      </c>
      <c r="G416" s="137" t="s">
        <v>3113</v>
      </c>
      <c r="H416" s="23">
        <v>0.18</v>
      </c>
      <c r="I416" s="24" t="s">
        <v>297</v>
      </c>
      <c r="J416" s="25">
        <v>19840314</v>
      </c>
      <c r="K416" s="26" t="s">
        <v>785</v>
      </c>
      <c r="L416" s="27" t="s">
        <v>3114</v>
      </c>
      <c r="M416" s="16">
        <v>1</v>
      </c>
      <c r="N416" s="80">
        <v>1754</v>
      </c>
      <c r="O416" s="180">
        <v>0</v>
      </c>
      <c r="P416" s="173">
        <v>0</v>
      </c>
    </row>
    <row r="417" spans="1:16" ht="35.25" customHeight="1" x14ac:dyDescent="0.15">
      <c r="A417" s="19">
        <v>3208</v>
      </c>
      <c r="B417" s="20" t="s">
        <v>3115</v>
      </c>
      <c r="C417" s="20" t="s">
        <v>2090</v>
      </c>
      <c r="D417" s="21" t="s">
        <v>783</v>
      </c>
      <c r="E417" s="22">
        <v>283</v>
      </c>
      <c r="F417" s="104"/>
      <c r="G417" s="137"/>
      <c r="H417" s="28" t="s">
        <v>4889</v>
      </c>
      <c r="I417" s="24" t="s">
        <v>297</v>
      </c>
      <c r="J417" s="25">
        <v>19611112</v>
      </c>
      <c r="K417" s="26" t="s">
        <v>5202</v>
      </c>
      <c r="L417" s="27" t="s">
        <v>304</v>
      </c>
      <c r="M417" s="16">
        <v>1</v>
      </c>
      <c r="N417" s="80">
        <v>283</v>
      </c>
      <c r="O417" s="180">
        <v>0</v>
      </c>
      <c r="P417" s="173">
        <v>0</v>
      </c>
    </row>
    <row r="418" spans="1:16" ht="35.25" customHeight="1" x14ac:dyDescent="0.15">
      <c r="A418" s="19">
        <v>3645</v>
      </c>
      <c r="B418" s="20" t="s">
        <v>305</v>
      </c>
      <c r="C418" s="20" t="s">
        <v>3469</v>
      </c>
      <c r="D418" s="21" t="s">
        <v>783</v>
      </c>
      <c r="E418" s="22">
        <v>572</v>
      </c>
      <c r="F418" s="104"/>
      <c r="G418" s="137"/>
      <c r="H418" s="28" t="s">
        <v>4889</v>
      </c>
      <c r="I418" s="24" t="s">
        <v>3110</v>
      </c>
      <c r="J418" s="25">
        <v>19760325</v>
      </c>
      <c r="K418" s="26" t="s">
        <v>785</v>
      </c>
      <c r="L418" s="27" t="s">
        <v>2339</v>
      </c>
      <c r="M418" s="16">
        <v>1</v>
      </c>
      <c r="N418" s="80">
        <v>572</v>
      </c>
      <c r="O418" s="180">
        <v>0</v>
      </c>
      <c r="P418" s="173">
        <v>0</v>
      </c>
    </row>
    <row r="419" spans="1:16" ht="35.25" customHeight="1" x14ac:dyDescent="0.15">
      <c r="A419" s="19">
        <v>3424</v>
      </c>
      <c r="B419" s="20" t="s">
        <v>306</v>
      </c>
      <c r="C419" s="20" t="s">
        <v>1885</v>
      </c>
      <c r="D419" s="21" t="s">
        <v>783</v>
      </c>
      <c r="E419" s="22">
        <v>2898</v>
      </c>
      <c r="F419" s="104">
        <v>220526</v>
      </c>
      <c r="G419" s="137" t="s">
        <v>306</v>
      </c>
      <c r="H419" s="23">
        <v>0.28999999999999998</v>
      </c>
      <c r="I419" s="24" t="s">
        <v>784</v>
      </c>
      <c r="J419" s="25">
        <v>19721218</v>
      </c>
      <c r="K419" s="26" t="s">
        <v>785</v>
      </c>
      <c r="L419" s="27" t="s">
        <v>307</v>
      </c>
      <c r="M419" s="16">
        <v>1</v>
      </c>
      <c r="N419" s="80">
        <v>2898</v>
      </c>
      <c r="O419" s="180">
        <v>0</v>
      </c>
      <c r="P419" s="173">
        <v>0</v>
      </c>
    </row>
    <row r="420" spans="1:16" ht="35.25" customHeight="1" x14ac:dyDescent="0.15">
      <c r="A420" s="19">
        <v>4708</v>
      </c>
      <c r="B420" s="20" t="s">
        <v>1071</v>
      </c>
      <c r="C420" s="20" t="s">
        <v>1665</v>
      </c>
      <c r="D420" s="21" t="s">
        <v>4246</v>
      </c>
      <c r="E420" s="22">
        <v>3540</v>
      </c>
      <c r="F420" s="104"/>
      <c r="G420" s="137"/>
      <c r="H420" s="28" t="s">
        <v>4889</v>
      </c>
      <c r="I420" s="24" t="s">
        <v>4104</v>
      </c>
      <c r="J420" s="25">
        <v>20090331</v>
      </c>
      <c r="K420" s="26" t="s">
        <v>1072</v>
      </c>
      <c r="L420" s="27" t="s">
        <v>2927</v>
      </c>
      <c r="M420" s="16">
        <v>0</v>
      </c>
      <c r="N420" s="80">
        <v>0</v>
      </c>
      <c r="O420" s="180">
        <v>0</v>
      </c>
      <c r="P420" s="173">
        <v>0</v>
      </c>
    </row>
    <row r="421" spans="1:16" ht="35.25" customHeight="1" x14ac:dyDescent="0.15">
      <c r="A421" s="19">
        <v>4547</v>
      </c>
      <c r="B421" s="20" t="s">
        <v>308</v>
      </c>
      <c r="C421" s="20" t="s">
        <v>1394</v>
      </c>
      <c r="D421" s="21" t="s">
        <v>783</v>
      </c>
      <c r="E421" s="22">
        <v>353</v>
      </c>
      <c r="F421" s="104"/>
      <c r="G421" s="137"/>
      <c r="H421" s="28" t="s">
        <v>4889</v>
      </c>
      <c r="I421" s="24" t="s">
        <v>297</v>
      </c>
      <c r="J421" s="25">
        <v>19980331</v>
      </c>
      <c r="K421" s="26" t="s">
        <v>785</v>
      </c>
      <c r="L421" s="27" t="s">
        <v>309</v>
      </c>
      <c r="M421" s="16">
        <v>0</v>
      </c>
      <c r="N421" s="80">
        <v>0</v>
      </c>
      <c r="O421" s="180">
        <v>0</v>
      </c>
      <c r="P421" s="173">
        <v>0</v>
      </c>
    </row>
    <row r="422" spans="1:16" ht="35.25" customHeight="1" x14ac:dyDescent="0.15">
      <c r="A422" s="19">
        <v>4709</v>
      </c>
      <c r="B422" s="20" t="s">
        <v>2929</v>
      </c>
      <c r="C422" s="20" t="s">
        <v>5275</v>
      </c>
      <c r="D422" s="21" t="s">
        <v>4246</v>
      </c>
      <c r="E422" s="22">
        <v>936</v>
      </c>
      <c r="F422" s="104"/>
      <c r="G422" s="137"/>
      <c r="H422" s="28" t="s">
        <v>4889</v>
      </c>
      <c r="I422" s="24" t="s">
        <v>4104</v>
      </c>
      <c r="J422" s="25">
        <v>20090331</v>
      </c>
      <c r="K422" s="26" t="s">
        <v>3212</v>
      </c>
      <c r="L422" s="27" t="s">
        <v>2928</v>
      </c>
      <c r="M422" s="16">
        <v>0</v>
      </c>
      <c r="N422" s="80">
        <v>0</v>
      </c>
      <c r="O422" s="180">
        <v>0</v>
      </c>
      <c r="P422" s="173">
        <v>0</v>
      </c>
    </row>
    <row r="423" spans="1:16" ht="35.25" customHeight="1" x14ac:dyDescent="0.15">
      <c r="A423" s="19">
        <v>4018</v>
      </c>
      <c r="B423" s="20" t="s">
        <v>310</v>
      </c>
      <c r="C423" s="20" t="s">
        <v>2826</v>
      </c>
      <c r="D423" s="21" t="s">
        <v>783</v>
      </c>
      <c r="E423" s="22">
        <v>180</v>
      </c>
      <c r="F423" s="104"/>
      <c r="G423" s="137"/>
      <c r="H423" s="28" t="s">
        <v>4889</v>
      </c>
      <c r="I423" s="24" t="s">
        <v>297</v>
      </c>
      <c r="J423" s="25">
        <v>19820331</v>
      </c>
      <c r="K423" s="26" t="s">
        <v>785</v>
      </c>
      <c r="L423" s="27" t="s">
        <v>311</v>
      </c>
      <c r="M423" s="16">
        <v>1</v>
      </c>
      <c r="N423" s="80">
        <v>180</v>
      </c>
      <c r="O423" s="180">
        <v>0</v>
      </c>
      <c r="P423" s="173">
        <v>0</v>
      </c>
    </row>
    <row r="424" spans="1:16" ht="35.25" customHeight="1" x14ac:dyDescent="0.15">
      <c r="A424" s="19">
        <v>3757</v>
      </c>
      <c r="B424" s="20" t="s">
        <v>312</v>
      </c>
      <c r="C424" s="20" t="s">
        <v>3497</v>
      </c>
      <c r="D424" s="21" t="s">
        <v>783</v>
      </c>
      <c r="E424" s="22">
        <v>2389</v>
      </c>
      <c r="F424" s="104">
        <v>220592</v>
      </c>
      <c r="G424" s="137" t="s">
        <v>312</v>
      </c>
      <c r="H424" s="23">
        <v>0.21</v>
      </c>
      <c r="I424" s="24" t="s">
        <v>297</v>
      </c>
      <c r="J424" s="25">
        <v>19780318</v>
      </c>
      <c r="K424" s="26" t="s">
        <v>785</v>
      </c>
      <c r="L424" s="27" t="s">
        <v>313</v>
      </c>
      <c r="M424" s="16">
        <v>1</v>
      </c>
      <c r="N424" s="80">
        <v>2139</v>
      </c>
      <c r="O424" s="180">
        <v>0</v>
      </c>
      <c r="P424" s="173">
        <v>0</v>
      </c>
    </row>
    <row r="425" spans="1:16" ht="35.25" customHeight="1" x14ac:dyDescent="0.15">
      <c r="A425" s="19">
        <v>3577</v>
      </c>
      <c r="B425" s="20" t="s">
        <v>314</v>
      </c>
      <c r="C425" s="20" t="s">
        <v>3452</v>
      </c>
      <c r="D425" s="21" t="s">
        <v>783</v>
      </c>
      <c r="E425" s="22">
        <v>3314</v>
      </c>
      <c r="F425" s="104">
        <v>220591</v>
      </c>
      <c r="G425" s="137" t="s">
        <v>314</v>
      </c>
      <c r="H425" s="23">
        <v>0.33</v>
      </c>
      <c r="I425" s="24" t="s">
        <v>297</v>
      </c>
      <c r="J425" s="25">
        <v>19750322</v>
      </c>
      <c r="K425" s="26" t="s">
        <v>785</v>
      </c>
      <c r="L425" s="27" t="s">
        <v>315</v>
      </c>
      <c r="M425" s="16">
        <v>1</v>
      </c>
      <c r="N425" s="80">
        <v>2071</v>
      </c>
      <c r="O425" s="180">
        <v>0</v>
      </c>
      <c r="P425" s="173">
        <v>0</v>
      </c>
    </row>
    <row r="426" spans="1:16" ht="35.25" customHeight="1" x14ac:dyDescent="0.15">
      <c r="A426" s="19">
        <v>3646</v>
      </c>
      <c r="B426" s="20" t="s">
        <v>316</v>
      </c>
      <c r="C426" s="20" t="s">
        <v>3470</v>
      </c>
      <c r="D426" s="21" t="s">
        <v>783</v>
      </c>
      <c r="E426" s="22">
        <v>461</v>
      </c>
      <c r="F426" s="104"/>
      <c r="G426" s="137"/>
      <c r="H426" s="28" t="s">
        <v>4889</v>
      </c>
      <c r="I426" s="24" t="s">
        <v>297</v>
      </c>
      <c r="J426" s="25">
        <v>19760325</v>
      </c>
      <c r="K426" s="26" t="s">
        <v>785</v>
      </c>
      <c r="L426" s="27" t="s">
        <v>311</v>
      </c>
      <c r="M426" s="16">
        <v>1</v>
      </c>
      <c r="N426" s="80">
        <v>237</v>
      </c>
      <c r="O426" s="180">
        <v>0</v>
      </c>
      <c r="P426" s="173">
        <v>0</v>
      </c>
    </row>
    <row r="427" spans="1:16" ht="35.25" customHeight="1" x14ac:dyDescent="0.15">
      <c r="A427" s="19">
        <v>4132</v>
      </c>
      <c r="B427" s="20" t="s">
        <v>317</v>
      </c>
      <c r="C427" s="20" t="s">
        <v>590</v>
      </c>
      <c r="D427" s="21" t="s">
        <v>783</v>
      </c>
      <c r="E427" s="22">
        <v>5600</v>
      </c>
      <c r="F427" s="104"/>
      <c r="G427" s="137"/>
      <c r="H427" s="28" t="s">
        <v>4889</v>
      </c>
      <c r="I427" s="24" t="s">
        <v>61</v>
      </c>
      <c r="J427" s="25">
        <v>19840331</v>
      </c>
      <c r="K427" s="26" t="s">
        <v>5202</v>
      </c>
      <c r="L427" s="27" t="s">
        <v>318</v>
      </c>
      <c r="M427" s="16">
        <v>0</v>
      </c>
      <c r="N427" s="80">
        <v>0</v>
      </c>
      <c r="O427" s="180">
        <v>0</v>
      </c>
      <c r="P427" s="173">
        <v>0</v>
      </c>
    </row>
    <row r="428" spans="1:16" ht="35.25" customHeight="1" x14ac:dyDescent="0.15">
      <c r="A428" s="19">
        <v>4005</v>
      </c>
      <c r="B428" s="20" t="s">
        <v>319</v>
      </c>
      <c r="C428" s="20" t="s">
        <v>1540</v>
      </c>
      <c r="D428" s="21" t="s">
        <v>783</v>
      </c>
      <c r="E428" s="22">
        <v>636</v>
      </c>
      <c r="F428" s="104">
        <v>220636</v>
      </c>
      <c r="G428" s="137" t="s">
        <v>1293</v>
      </c>
      <c r="H428" s="23">
        <v>0.06</v>
      </c>
      <c r="I428" s="24" t="s">
        <v>297</v>
      </c>
      <c r="J428" s="25">
        <v>19820331</v>
      </c>
      <c r="K428" s="26" t="s">
        <v>785</v>
      </c>
      <c r="L428" s="27" t="s">
        <v>320</v>
      </c>
      <c r="M428" s="16">
        <v>1</v>
      </c>
      <c r="N428" s="80">
        <v>636</v>
      </c>
      <c r="O428" s="180">
        <v>0</v>
      </c>
      <c r="P428" s="173">
        <v>0</v>
      </c>
    </row>
    <row r="429" spans="1:16" ht="35.25" customHeight="1" x14ac:dyDescent="0.15">
      <c r="A429" s="19">
        <v>4152</v>
      </c>
      <c r="B429" s="20" t="s">
        <v>321</v>
      </c>
      <c r="C429" s="20" t="s">
        <v>2853</v>
      </c>
      <c r="D429" s="21" t="s">
        <v>783</v>
      </c>
      <c r="E429" s="22">
        <v>700</v>
      </c>
      <c r="F429" s="104">
        <v>220671</v>
      </c>
      <c r="G429" s="137" t="s">
        <v>1832</v>
      </c>
      <c r="H429" s="23">
        <v>7.0000000000000007E-2</v>
      </c>
      <c r="I429" s="24" t="s">
        <v>784</v>
      </c>
      <c r="J429" s="25">
        <v>19841211</v>
      </c>
      <c r="K429" s="26" t="s">
        <v>785</v>
      </c>
      <c r="L429" s="27" t="s">
        <v>322</v>
      </c>
      <c r="M429" s="16">
        <v>1</v>
      </c>
      <c r="N429" s="80">
        <v>700</v>
      </c>
      <c r="O429" s="180">
        <v>0</v>
      </c>
      <c r="P429" s="173">
        <v>0</v>
      </c>
    </row>
    <row r="430" spans="1:16" ht="35.25" customHeight="1" x14ac:dyDescent="0.15">
      <c r="A430" s="19">
        <v>4451</v>
      </c>
      <c r="B430" s="20" t="s">
        <v>323</v>
      </c>
      <c r="C430" s="20" t="s">
        <v>3137</v>
      </c>
      <c r="D430" s="21" t="s">
        <v>783</v>
      </c>
      <c r="E430" s="22">
        <v>350</v>
      </c>
      <c r="F430" s="104"/>
      <c r="G430" s="137"/>
      <c r="H430" s="28" t="s">
        <v>4889</v>
      </c>
      <c r="I430" s="24" t="s">
        <v>784</v>
      </c>
      <c r="J430" s="25">
        <v>19930331</v>
      </c>
      <c r="K430" s="26" t="s">
        <v>446</v>
      </c>
      <c r="L430" s="27" t="s">
        <v>1938</v>
      </c>
      <c r="M430" s="16">
        <v>1</v>
      </c>
      <c r="N430" s="80">
        <v>350</v>
      </c>
      <c r="O430" s="180">
        <v>0</v>
      </c>
      <c r="P430" s="173">
        <v>0</v>
      </c>
    </row>
    <row r="431" spans="1:16" ht="35.25" customHeight="1" x14ac:dyDescent="0.15">
      <c r="A431" s="19">
        <v>3815</v>
      </c>
      <c r="B431" s="20" t="s">
        <v>1939</v>
      </c>
      <c r="C431" s="20" t="s">
        <v>3512</v>
      </c>
      <c r="D431" s="21" t="s">
        <v>783</v>
      </c>
      <c r="E431" s="22">
        <v>1888</v>
      </c>
      <c r="F431" s="104">
        <v>220622</v>
      </c>
      <c r="G431" s="137" t="s">
        <v>1939</v>
      </c>
      <c r="H431" s="23">
        <v>0.18</v>
      </c>
      <c r="I431" s="24" t="s">
        <v>784</v>
      </c>
      <c r="J431" s="25">
        <v>19790312</v>
      </c>
      <c r="K431" s="26" t="s">
        <v>785</v>
      </c>
      <c r="L431" s="27" t="s">
        <v>1940</v>
      </c>
      <c r="M431" s="16">
        <v>1</v>
      </c>
      <c r="N431" s="80">
        <v>1450</v>
      </c>
      <c r="O431" s="180">
        <v>0</v>
      </c>
      <c r="P431" s="173">
        <v>0</v>
      </c>
    </row>
    <row r="432" spans="1:16" ht="35.25" customHeight="1" x14ac:dyDescent="0.15">
      <c r="A432" s="19">
        <v>3758</v>
      </c>
      <c r="B432" s="20" t="s">
        <v>1941</v>
      </c>
      <c r="C432" s="20" t="s">
        <v>3498</v>
      </c>
      <c r="D432" s="21" t="s">
        <v>783</v>
      </c>
      <c r="E432" s="22">
        <v>2305</v>
      </c>
      <c r="F432" s="104">
        <v>220615</v>
      </c>
      <c r="G432" s="137" t="s">
        <v>1941</v>
      </c>
      <c r="H432" s="23">
        <v>0.23</v>
      </c>
      <c r="I432" s="24" t="s">
        <v>784</v>
      </c>
      <c r="J432" s="25">
        <v>19780318</v>
      </c>
      <c r="K432" s="26" t="s">
        <v>785</v>
      </c>
      <c r="L432" s="27" t="s">
        <v>1942</v>
      </c>
      <c r="M432" s="16">
        <v>1</v>
      </c>
      <c r="N432" s="80">
        <v>1685</v>
      </c>
      <c r="O432" s="180">
        <v>0</v>
      </c>
      <c r="P432" s="173">
        <v>0</v>
      </c>
    </row>
    <row r="433" spans="1:16" ht="35.25" customHeight="1" x14ac:dyDescent="0.15">
      <c r="A433" s="19">
        <v>3119</v>
      </c>
      <c r="B433" s="20" t="s">
        <v>606</v>
      </c>
      <c r="C433" s="20" t="s">
        <v>2074</v>
      </c>
      <c r="D433" s="21" t="s">
        <v>783</v>
      </c>
      <c r="E433" s="22">
        <v>448</v>
      </c>
      <c r="F433" s="104">
        <v>220504</v>
      </c>
      <c r="G433" s="137" t="s">
        <v>1859</v>
      </c>
      <c r="H433" s="28">
        <v>0.04</v>
      </c>
      <c r="I433" s="24" t="s">
        <v>297</v>
      </c>
      <c r="J433" s="25">
        <v>19540401</v>
      </c>
      <c r="K433" s="26" t="s">
        <v>336</v>
      </c>
      <c r="L433" s="27" t="s">
        <v>259</v>
      </c>
      <c r="M433" s="16">
        <v>1</v>
      </c>
      <c r="N433" s="80">
        <v>448</v>
      </c>
      <c r="O433" s="180">
        <v>0</v>
      </c>
      <c r="P433" s="173">
        <v>0</v>
      </c>
    </row>
    <row r="434" spans="1:16" ht="35.25" customHeight="1" x14ac:dyDescent="0.15">
      <c r="A434" s="19">
        <v>3307</v>
      </c>
      <c r="B434" s="20" t="s">
        <v>260</v>
      </c>
      <c r="C434" s="20" t="s">
        <v>1449</v>
      </c>
      <c r="D434" s="21" t="s">
        <v>783</v>
      </c>
      <c r="E434" s="22">
        <v>3012</v>
      </c>
      <c r="F434" s="104">
        <v>220583</v>
      </c>
      <c r="G434" s="137" t="s">
        <v>260</v>
      </c>
      <c r="H434" s="23">
        <v>0.3</v>
      </c>
      <c r="I434" s="24" t="s">
        <v>297</v>
      </c>
      <c r="J434" s="25">
        <v>19671001</v>
      </c>
      <c r="K434" s="26" t="s">
        <v>298</v>
      </c>
      <c r="L434" s="27" t="s">
        <v>261</v>
      </c>
      <c r="M434" s="16">
        <v>0</v>
      </c>
      <c r="N434" s="80">
        <v>0</v>
      </c>
      <c r="O434" s="180">
        <v>0</v>
      </c>
      <c r="P434" s="173">
        <v>0</v>
      </c>
    </row>
    <row r="435" spans="1:16" ht="35.25" customHeight="1" x14ac:dyDescent="0.15">
      <c r="A435" s="19">
        <v>3345</v>
      </c>
      <c r="B435" s="20" t="s">
        <v>262</v>
      </c>
      <c r="C435" s="20" t="s">
        <v>2138</v>
      </c>
      <c r="D435" s="21" t="s">
        <v>296</v>
      </c>
      <c r="E435" s="22">
        <v>21147</v>
      </c>
      <c r="F435" s="104">
        <v>330021</v>
      </c>
      <c r="G435" s="137" t="s">
        <v>262</v>
      </c>
      <c r="H435" s="23">
        <v>2.1</v>
      </c>
      <c r="I435" s="24" t="s">
        <v>297</v>
      </c>
      <c r="J435" s="25">
        <v>19660401</v>
      </c>
      <c r="K435" s="26" t="s">
        <v>298</v>
      </c>
      <c r="L435" s="27" t="s">
        <v>263</v>
      </c>
      <c r="M435" s="16">
        <v>1</v>
      </c>
      <c r="N435" s="80">
        <v>4250</v>
      </c>
      <c r="O435" s="180">
        <v>0</v>
      </c>
      <c r="P435" s="173">
        <v>0</v>
      </c>
    </row>
    <row r="436" spans="1:16" ht="35.25" customHeight="1" x14ac:dyDescent="0.15">
      <c r="A436" s="19">
        <v>4149</v>
      </c>
      <c r="B436" s="20" t="s">
        <v>264</v>
      </c>
      <c r="C436" s="20" t="s">
        <v>594</v>
      </c>
      <c r="D436" s="21" t="s">
        <v>783</v>
      </c>
      <c r="E436" s="22">
        <v>1608</v>
      </c>
      <c r="F436" s="104">
        <v>220677</v>
      </c>
      <c r="G436" s="137" t="s">
        <v>264</v>
      </c>
      <c r="H436" s="23">
        <v>0.16</v>
      </c>
      <c r="I436" s="24" t="s">
        <v>297</v>
      </c>
      <c r="J436" s="25">
        <v>19841211</v>
      </c>
      <c r="K436" s="26" t="s">
        <v>785</v>
      </c>
      <c r="L436" s="27" t="s">
        <v>265</v>
      </c>
      <c r="M436" s="16">
        <v>0</v>
      </c>
      <c r="N436" s="80">
        <v>0</v>
      </c>
      <c r="O436" s="180">
        <v>0</v>
      </c>
      <c r="P436" s="173">
        <v>0</v>
      </c>
    </row>
    <row r="437" spans="1:16" ht="35.25" customHeight="1" x14ac:dyDescent="0.15">
      <c r="A437" s="19">
        <v>4648</v>
      </c>
      <c r="B437" s="20" t="s">
        <v>266</v>
      </c>
      <c r="C437" s="20" t="s">
        <v>3675</v>
      </c>
      <c r="D437" s="21" t="s">
        <v>783</v>
      </c>
      <c r="E437" s="22">
        <v>2452</v>
      </c>
      <c r="F437" s="104">
        <v>221529</v>
      </c>
      <c r="G437" s="137" t="s">
        <v>266</v>
      </c>
      <c r="H437" s="23">
        <v>0.25</v>
      </c>
      <c r="I437" s="24" t="s">
        <v>297</v>
      </c>
      <c r="J437" s="25">
        <v>20050930</v>
      </c>
      <c r="K437" s="26" t="s">
        <v>298</v>
      </c>
      <c r="L437" s="27" t="s">
        <v>267</v>
      </c>
      <c r="M437" s="16">
        <v>0</v>
      </c>
      <c r="N437" s="80">
        <v>0</v>
      </c>
      <c r="O437" s="180">
        <v>0</v>
      </c>
      <c r="P437" s="173">
        <v>0</v>
      </c>
    </row>
    <row r="438" spans="1:16" ht="35.25" customHeight="1" x14ac:dyDescent="0.15">
      <c r="A438" s="19">
        <v>4681</v>
      </c>
      <c r="B438" s="20" t="s">
        <v>2412</v>
      </c>
      <c r="C438" s="20" t="s">
        <v>3692</v>
      </c>
      <c r="D438" s="21" t="s">
        <v>783</v>
      </c>
      <c r="E438" s="22">
        <v>5836</v>
      </c>
      <c r="F438" s="104">
        <v>221530</v>
      </c>
      <c r="G438" s="137" t="s">
        <v>2412</v>
      </c>
      <c r="H438" s="23">
        <v>0.57999999999999996</v>
      </c>
      <c r="I438" s="24" t="s">
        <v>328</v>
      </c>
      <c r="J438" s="25">
        <v>20080331</v>
      </c>
      <c r="K438" s="26" t="s">
        <v>298</v>
      </c>
      <c r="L438" s="27" t="s">
        <v>2413</v>
      </c>
      <c r="M438" s="16">
        <v>0</v>
      </c>
      <c r="N438" s="80">
        <v>0</v>
      </c>
      <c r="O438" s="180">
        <v>0</v>
      </c>
      <c r="P438" s="173">
        <v>0</v>
      </c>
    </row>
    <row r="439" spans="1:16" ht="35.25" customHeight="1" x14ac:dyDescent="0.15">
      <c r="A439" s="19">
        <v>4532</v>
      </c>
      <c r="B439" s="20" t="s">
        <v>268</v>
      </c>
      <c r="C439" s="20" t="s">
        <v>1390</v>
      </c>
      <c r="D439" s="21" t="s">
        <v>783</v>
      </c>
      <c r="E439" s="22">
        <v>1513</v>
      </c>
      <c r="F439" s="104">
        <v>221517</v>
      </c>
      <c r="G439" s="137" t="s">
        <v>1833</v>
      </c>
      <c r="H439" s="23">
        <v>0.15</v>
      </c>
      <c r="I439" s="24" t="s">
        <v>784</v>
      </c>
      <c r="J439" s="25">
        <v>19970331</v>
      </c>
      <c r="K439" s="26" t="s">
        <v>298</v>
      </c>
      <c r="L439" s="27" t="s">
        <v>269</v>
      </c>
      <c r="M439" s="16">
        <v>1</v>
      </c>
      <c r="N439" s="80">
        <v>1397</v>
      </c>
      <c r="O439" s="180">
        <v>0</v>
      </c>
      <c r="P439" s="173">
        <v>0</v>
      </c>
    </row>
    <row r="440" spans="1:16" ht="35.25" customHeight="1" x14ac:dyDescent="0.15">
      <c r="A440" s="19">
        <v>4529</v>
      </c>
      <c r="B440" s="20" t="s">
        <v>270</v>
      </c>
      <c r="C440" s="20" t="s">
        <v>3724</v>
      </c>
      <c r="D440" s="21" t="s">
        <v>783</v>
      </c>
      <c r="E440" s="22">
        <v>2264</v>
      </c>
      <c r="F440" s="104">
        <v>221518</v>
      </c>
      <c r="G440" s="137" t="s">
        <v>1834</v>
      </c>
      <c r="H440" s="23">
        <v>0.23</v>
      </c>
      <c r="I440" s="24" t="s">
        <v>784</v>
      </c>
      <c r="J440" s="25">
        <v>19970331</v>
      </c>
      <c r="K440" s="26" t="s">
        <v>298</v>
      </c>
      <c r="L440" s="27" t="s">
        <v>271</v>
      </c>
      <c r="M440" s="16">
        <v>1</v>
      </c>
      <c r="N440" s="80">
        <v>1769</v>
      </c>
      <c r="O440" s="180">
        <v>0</v>
      </c>
      <c r="P440" s="173">
        <v>0</v>
      </c>
    </row>
    <row r="441" spans="1:16" ht="35.25" customHeight="1" x14ac:dyDescent="0.15">
      <c r="A441" s="19">
        <v>4531</v>
      </c>
      <c r="B441" s="20" t="s">
        <v>272</v>
      </c>
      <c r="C441" s="20" t="s">
        <v>1389</v>
      </c>
      <c r="D441" s="21" t="s">
        <v>296</v>
      </c>
      <c r="E441" s="22">
        <v>12347</v>
      </c>
      <c r="F441" s="104">
        <v>330065</v>
      </c>
      <c r="G441" s="137" t="s">
        <v>1835</v>
      </c>
      <c r="H441" s="23">
        <v>1.1000000000000001</v>
      </c>
      <c r="I441" s="24" t="s">
        <v>784</v>
      </c>
      <c r="J441" s="25">
        <v>19970331</v>
      </c>
      <c r="K441" s="26" t="s">
        <v>298</v>
      </c>
      <c r="L441" s="27" t="s">
        <v>273</v>
      </c>
      <c r="M441" s="16">
        <v>2</v>
      </c>
      <c r="N441" s="80">
        <v>6193</v>
      </c>
      <c r="O441" s="180">
        <v>0</v>
      </c>
      <c r="P441" s="173">
        <v>0</v>
      </c>
    </row>
    <row r="442" spans="1:16" ht="35.25" customHeight="1" x14ac:dyDescent="0.15">
      <c r="A442" s="19">
        <v>4530</v>
      </c>
      <c r="B442" s="20" t="s">
        <v>274</v>
      </c>
      <c r="C442" s="20" t="s">
        <v>1388</v>
      </c>
      <c r="D442" s="21" t="s">
        <v>783</v>
      </c>
      <c r="E442" s="22">
        <v>8124</v>
      </c>
      <c r="F442" s="104">
        <v>221516</v>
      </c>
      <c r="G442" s="137" t="s">
        <v>1836</v>
      </c>
      <c r="H442" s="23">
        <v>0.75</v>
      </c>
      <c r="I442" s="24" t="s">
        <v>784</v>
      </c>
      <c r="J442" s="25">
        <v>19970331</v>
      </c>
      <c r="K442" s="26" t="s">
        <v>298</v>
      </c>
      <c r="L442" s="27" t="s">
        <v>275</v>
      </c>
      <c r="M442" s="16">
        <v>2</v>
      </c>
      <c r="N442" s="80">
        <v>4890</v>
      </c>
      <c r="O442" s="180">
        <v>0</v>
      </c>
      <c r="P442" s="173">
        <v>0</v>
      </c>
    </row>
    <row r="443" spans="1:16" ht="35.25" customHeight="1" x14ac:dyDescent="0.15">
      <c r="A443" s="19">
        <v>4533</v>
      </c>
      <c r="B443" s="20" t="s">
        <v>276</v>
      </c>
      <c r="C443" s="20" t="s">
        <v>1391</v>
      </c>
      <c r="D443" s="21" t="s">
        <v>783</v>
      </c>
      <c r="E443" s="22">
        <v>2000</v>
      </c>
      <c r="F443" s="104">
        <v>221515</v>
      </c>
      <c r="G443" s="137" t="s">
        <v>1837</v>
      </c>
      <c r="H443" s="23">
        <v>0.2</v>
      </c>
      <c r="I443" s="24" t="s">
        <v>784</v>
      </c>
      <c r="J443" s="25">
        <v>19970331</v>
      </c>
      <c r="K443" s="26" t="s">
        <v>298</v>
      </c>
      <c r="L443" s="27" t="s">
        <v>1509</v>
      </c>
      <c r="M443" s="16">
        <v>1</v>
      </c>
      <c r="N443" s="80">
        <v>1755</v>
      </c>
      <c r="O443" s="180">
        <v>0</v>
      </c>
      <c r="P443" s="173">
        <v>0</v>
      </c>
    </row>
    <row r="444" spans="1:16" ht="35.25" customHeight="1" x14ac:dyDescent="0.15">
      <c r="A444" s="19">
        <v>3816</v>
      </c>
      <c r="B444" s="20" t="s">
        <v>1510</v>
      </c>
      <c r="C444" s="20" t="s">
        <v>3513</v>
      </c>
      <c r="D444" s="21" t="s">
        <v>783</v>
      </c>
      <c r="E444" s="22">
        <v>997</v>
      </c>
      <c r="F444" s="104">
        <v>220611</v>
      </c>
      <c r="G444" s="137" t="s">
        <v>1510</v>
      </c>
      <c r="H444" s="23">
        <v>0.1</v>
      </c>
      <c r="I444" s="24" t="s">
        <v>297</v>
      </c>
      <c r="J444" s="25">
        <v>19790312</v>
      </c>
      <c r="K444" s="26" t="s">
        <v>336</v>
      </c>
      <c r="L444" s="27" t="s">
        <v>1511</v>
      </c>
      <c r="M444" s="16">
        <v>1</v>
      </c>
      <c r="N444" s="80">
        <v>997</v>
      </c>
      <c r="O444" s="180">
        <v>0</v>
      </c>
      <c r="P444" s="173">
        <v>0</v>
      </c>
    </row>
    <row r="445" spans="1:16" ht="35.25" customHeight="1" x14ac:dyDescent="0.15">
      <c r="A445" s="19">
        <v>4246</v>
      </c>
      <c r="B445" s="20" t="s">
        <v>1512</v>
      </c>
      <c r="C445" s="20" t="s">
        <v>4129</v>
      </c>
      <c r="D445" s="21" t="s">
        <v>3241</v>
      </c>
      <c r="E445" s="22">
        <v>176000</v>
      </c>
      <c r="F445" s="104">
        <v>650005</v>
      </c>
      <c r="G445" s="137" t="s">
        <v>1512</v>
      </c>
      <c r="H445" s="23">
        <v>17.600000000000001</v>
      </c>
      <c r="I445" s="24" t="s">
        <v>784</v>
      </c>
      <c r="J445" s="25">
        <v>19860613</v>
      </c>
      <c r="K445" s="26" t="s">
        <v>5202</v>
      </c>
      <c r="L445" s="27" t="s">
        <v>1513</v>
      </c>
      <c r="M445" s="16">
        <v>0</v>
      </c>
      <c r="N445" s="80">
        <v>0</v>
      </c>
      <c r="O445" s="180">
        <v>0</v>
      </c>
      <c r="P445" s="173">
        <v>0</v>
      </c>
    </row>
    <row r="446" spans="1:16" ht="35.25" customHeight="1" x14ac:dyDescent="0.15">
      <c r="A446" s="19">
        <v>4263</v>
      </c>
      <c r="B446" s="20" t="s">
        <v>1514</v>
      </c>
      <c r="C446" s="20" t="s">
        <v>5214</v>
      </c>
      <c r="D446" s="21" t="s">
        <v>783</v>
      </c>
      <c r="E446" s="22">
        <v>3164</v>
      </c>
      <c r="F446" s="104">
        <v>220690</v>
      </c>
      <c r="G446" s="137" t="s">
        <v>1838</v>
      </c>
      <c r="H446" s="23">
        <v>0.32</v>
      </c>
      <c r="I446" s="24" t="s">
        <v>784</v>
      </c>
      <c r="J446" s="25">
        <v>19870331</v>
      </c>
      <c r="K446" s="26" t="s">
        <v>298</v>
      </c>
      <c r="L446" s="27" t="s">
        <v>1515</v>
      </c>
      <c r="M446" s="16">
        <v>1</v>
      </c>
      <c r="N446" s="80">
        <v>1260</v>
      </c>
      <c r="O446" s="180">
        <v>0</v>
      </c>
      <c r="P446" s="173">
        <v>0</v>
      </c>
    </row>
    <row r="447" spans="1:16" ht="35.25" customHeight="1" x14ac:dyDescent="0.15">
      <c r="A447" s="19">
        <v>4296</v>
      </c>
      <c r="B447" s="20" t="s">
        <v>1516</v>
      </c>
      <c r="C447" s="20" t="s">
        <v>2478</v>
      </c>
      <c r="D447" s="21" t="s">
        <v>783</v>
      </c>
      <c r="E447" s="22">
        <v>190</v>
      </c>
      <c r="F447" s="104"/>
      <c r="G447" s="137"/>
      <c r="H447" s="28" t="s">
        <v>4889</v>
      </c>
      <c r="I447" s="24" t="s">
        <v>784</v>
      </c>
      <c r="J447" s="25">
        <v>19880331</v>
      </c>
      <c r="K447" s="26" t="s">
        <v>785</v>
      </c>
      <c r="L447" s="27" t="s">
        <v>1517</v>
      </c>
      <c r="M447" s="16">
        <v>0</v>
      </c>
      <c r="N447" s="80">
        <v>0</v>
      </c>
      <c r="O447" s="180">
        <v>0</v>
      </c>
      <c r="P447" s="173">
        <v>0</v>
      </c>
    </row>
    <row r="448" spans="1:16" ht="35.25" customHeight="1" x14ac:dyDescent="0.15">
      <c r="A448" s="19">
        <v>4548</v>
      </c>
      <c r="B448" s="20" t="s">
        <v>1518</v>
      </c>
      <c r="C448" s="20" t="s">
        <v>1395</v>
      </c>
      <c r="D448" s="21" t="s">
        <v>783</v>
      </c>
      <c r="E448" s="22">
        <v>1602</v>
      </c>
      <c r="F448" s="104"/>
      <c r="G448" s="137"/>
      <c r="H448" s="28" t="s">
        <v>4889</v>
      </c>
      <c r="I448" s="24" t="s">
        <v>297</v>
      </c>
      <c r="J448" s="25">
        <v>19980331</v>
      </c>
      <c r="K448" s="26" t="s">
        <v>785</v>
      </c>
      <c r="L448" s="27" t="s">
        <v>1519</v>
      </c>
      <c r="M448" s="16">
        <v>0</v>
      </c>
      <c r="N448" s="80">
        <v>0</v>
      </c>
      <c r="O448" s="180">
        <v>0</v>
      </c>
      <c r="P448" s="173">
        <v>0</v>
      </c>
    </row>
    <row r="449" spans="1:16" ht="35.25" customHeight="1" x14ac:dyDescent="0.15">
      <c r="A449" s="19">
        <v>4298</v>
      </c>
      <c r="B449" s="20" t="s">
        <v>1520</v>
      </c>
      <c r="C449" s="20" t="s">
        <v>2480</v>
      </c>
      <c r="D449" s="21" t="s">
        <v>783</v>
      </c>
      <c r="E449" s="22">
        <v>580</v>
      </c>
      <c r="F449" s="104">
        <v>220667</v>
      </c>
      <c r="G449" s="137" t="s">
        <v>1520</v>
      </c>
      <c r="H449" s="23">
        <v>0.06</v>
      </c>
      <c r="I449" s="24" t="s">
        <v>297</v>
      </c>
      <c r="J449" s="25">
        <v>19880331</v>
      </c>
      <c r="K449" s="26" t="s">
        <v>785</v>
      </c>
      <c r="L449" s="27" t="s">
        <v>1521</v>
      </c>
      <c r="M449" s="16">
        <v>1</v>
      </c>
      <c r="N449" s="80">
        <v>580</v>
      </c>
      <c r="O449" s="180">
        <v>0</v>
      </c>
      <c r="P449" s="173">
        <v>0</v>
      </c>
    </row>
    <row r="450" spans="1:16" ht="35.25" customHeight="1" x14ac:dyDescent="0.15">
      <c r="A450" s="19">
        <v>4264</v>
      </c>
      <c r="B450" s="20" t="s">
        <v>1522</v>
      </c>
      <c r="C450" s="20" t="s">
        <v>5215</v>
      </c>
      <c r="D450" s="21" t="s">
        <v>783</v>
      </c>
      <c r="E450" s="22">
        <v>1772</v>
      </c>
      <c r="F450" s="104">
        <v>220689</v>
      </c>
      <c r="G450" s="137" t="s">
        <v>1522</v>
      </c>
      <c r="H450" s="23">
        <v>0.18</v>
      </c>
      <c r="I450" s="24" t="s">
        <v>784</v>
      </c>
      <c r="J450" s="25">
        <v>19870331</v>
      </c>
      <c r="K450" s="26" t="s">
        <v>298</v>
      </c>
      <c r="L450" s="27" t="s">
        <v>1523</v>
      </c>
      <c r="M450" s="16">
        <v>1</v>
      </c>
      <c r="N450" s="80">
        <v>1772</v>
      </c>
      <c r="O450" s="180">
        <v>0</v>
      </c>
      <c r="P450" s="173">
        <v>0</v>
      </c>
    </row>
    <row r="451" spans="1:16" ht="35.25" customHeight="1" x14ac:dyDescent="0.15">
      <c r="A451" s="19">
        <v>4297</v>
      </c>
      <c r="B451" s="20" t="s">
        <v>1524</v>
      </c>
      <c r="C451" s="20" t="s">
        <v>2479</v>
      </c>
      <c r="D451" s="21" t="s">
        <v>783</v>
      </c>
      <c r="E451" s="22">
        <v>1090</v>
      </c>
      <c r="F451" s="104">
        <v>220696</v>
      </c>
      <c r="G451" s="137" t="s">
        <v>1524</v>
      </c>
      <c r="H451" s="23">
        <v>0.11</v>
      </c>
      <c r="I451" s="24" t="s">
        <v>784</v>
      </c>
      <c r="J451" s="25">
        <v>19880331</v>
      </c>
      <c r="K451" s="26" t="s">
        <v>298</v>
      </c>
      <c r="L451" s="27" t="s">
        <v>1525</v>
      </c>
      <c r="M451" s="16">
        <v>0</v>
      </c>
      <c r="N451" s="80">
        <v>0</v>
      </c>
      <c r="O451" s="180">
        <v>0</v>
      </c>
      <c r="P451" s="173">
        <v>0</v>
      </c>
    </row>
    <row r="452" spans="1:16" ht="35.25" customHeight="1" x14ac:dyDescent="0.15">
      <c r="A452" s="19">
        <v>4082</v>
      </c>
      <c r="B452" s="20" t="s">
        <v>1526</v>
      </c>
      <c r="C452" s="20" t="s">
        <v>578</v>
      </c>
      <c r="D452" s="21" t="s">
        <v>783</v>
      </c>
      <c r="E452" s="22">
        <v>877</v>
      </c>
      <c r="F452" s="104">
        <v>220665</v>
      </c>
      <c r="G452" s="137" t="s">
        <v>1526</v>
      </c>
      <c r="H452" s="23">
        <v>0.09</v>
      </c>
      <c r="I452" s="24" t="s">
        <v>297</v>
      </c>
      <c r="J452" s="25">
        <v>19840314</v>
      </c>
      <c r="K452" s="26" t="s">
        <v>785</v>
      </c>
      <c r="L452" s="27" t="s">
        <v>470</v>
      </c>
      <c r="M452" s="16">
        <v>1</v>
      </c>
      <c r="N452" s="80">
        <v>877</v>
      </c>
      <c r="O452" s="180">
        <v>0</v>
      </c>
      <c r="P452" s="173">
        <v>0</v>
      </c>
    </row>
    <row r="453" spans="1:16" ht="35.25" customHeight="1" x14ac:dyDescent="0.15">
      <c r="A453" s="19">
        <v>4549</v>
      </c>
      <c r="B453" s="20" t="s">
        <v>471</v>
      </c>
      <c r="C453" s="20" t="s">
        <v>1396</v>
      </c>
      <c r="D453" s="21" t="s">
        <v>783</v>
      </c>
      <c r="E453" s="22">
        <v>654</v>
      </c>
      <c r="F453" s="104"/>
      <c r="G453" s="137"/>
      <c r="H453" s="28" t="s">
        <v>4889</v>
      </c>
      <c r="I453" s="24" t="s">
        <v>297</v>
      </c>
      <c r="J453" s="25">
        <v>19980331</v>
      </c>
      <c r="K453" s="26" t="s">
        <v>785</v>
      </c>
      <c r="L453" s="27" t="s">
        <v>472</v>
      </c>
      <c r="M453" s="16">
        <v>0</v>
      </c>
      <c r="N453" s="80">
        <v>0</v>
      </c>
      <c r="O453" s="180">
        <v>0</v>
      </c>
      <c r="P453" s="173">
        <v>0</v>
      </c>
    </row>
    <row r="454" spans="1:16" ht="35.25" customHeight="1" x14ac:dyDescent="0.15">
      <c r="A454" s="19">
        <v>4330</v>
      </c>
      <c r="B454" s="20" t="s">
        <v>473</v>
      </c>
      <c r="C454" s="20" t="s">
        <v>2486</v>
      </c>
      <c r="D454" s="21" t="s">
        <v>783</v>
      </c>
      <c r="E454" s="22">
        <v>1268</v>
      </c>
      <c r="F454" s="104">
        <v>221500</v>
      </c>
      <c r="G454" s="137" t="s">
        <v>1839</v>
      </c>
      <c r="H454" s="23">
        <v>0.13</v>
      </c>
      <c r="I454" s="24" t="s">
        <v>784</v>
      </c>
      <c r="J454" s="25">
        <v>19890331</v>
      </c>
      <c r="K454" s="26" t="s">
        <v>3427</v>
      </c>
      <c r="L454" s="27" t="s">
        <v>664</v>
      </c>
      <c r="M454" s="16">
        <v>0</v>
      </c>
      <c r="N454" s="80">
        <v>0</v>
      </c>
      <c r="O454" s="180">
        <v>0</v>
      </c>
      <c r="P454" s="173">
        <v>0</v>
      </c>
    </row>
    <row r="455" spans="1:16" ht="35.25" customHeight="1" x14ac:dyDescent="0.15">
      <c r="A455" s="19">
        <v>4512</v>
      </c>
      <c r="B455" s="20" t="s">
        <v>665</v>
      </c>
      <c r="C455" s="20" t="s">
        <v>2664</v>
      </c>
      <c r="D455" s="21" t="s">
        <v>783</v>
      </c>
      <c r="E455" s="22">
        <v>1793</v>
      </c>
      <c r="F455" s="104">
        <v>221521</v>
      </c>
      <c r="G455" s="137" t="s">
        <v>1840</v>
      </c>
      <c r="H455" s="23">
        <v>0.18</v>
      </c>
      <c r="I455" s="24" t="s">
        <v>297</v>
      </c>
      <c r="J455" s="25">
        <v>19960329</v>
      </c>
      <c r="K455" s="26" t="s">
        <v>785</v>
      </c>
      <c r="L455" s="27" t="s">
        <v>666</v>
      </c>
      <c r="M455" s="16">
        <v>0</v>
      </c>
      <c r="N455" s="80">
        <v>0</v>
      </c>
      <c r="O455" s="180">
        <v>0</v>
      </c>
      <c r="P455" s="173">
        <v>0</v>
      </c>
    </row>
    <row r="456" spans="1:16" ht="35.25" customHeight="1" x14ac:dyDescent="0.15">
      <c r="A456" s="19">
        <v>4735</v>
      </c>
      <c r="B456" s="20" t="s">
        <v>4024</v>
      </c>
      <c r="C456" s="20" t="s">
        <v>4025</v>
      </c>
      <c r="D456" s="21" t="s">
        <v>4246</v>
      </c>
      <c r="E456" s="22">
        <v>2500</v>
      </c>
      <c r="F456" s="104">
        <v>221532</v>
      </c>
      <c r="G456" s="137" t="s">
        <v>1841</v>
      </c>
      <c r="H456" s="23">
        <v>0.25</v>
      </c>
      <c r="I456" s="24" t="s">
        <v>49</v>
      </c>
      <c r="J456" s="25">
        <v>20110729</v>
      </c>
      <c r="K456" s="26" t="s">
        <v>4026</v>
      </c>
      <c r="L456" s="27" t="s">
        <v>4027</v>
      </c>
      <c r="M456" s="16">
        <v>1</v>
      </c>
      <c r="N456" s="80">
        <v>2063</v>
      </c>
      <c r="O456" s="180">
        <v>0</v>
      </c>
      <c r="P456" s="173">
        <v>0</v>
      </c>
    </row>
    <row r="457" spans="1:16" ht="35.25" customHeight="1" x14ac:dyDescent="0.15">
      <c r="A457" s="19">
        <v>4775</v>
      </c>
      <c r="B457" s="20" t="s">
        <v>5364</v>
      </c>
      <c r="C457" s="20" t="s">
        <v>5365</v>
      </c>
      <c r="D457" s="21" t="s">
        <v>2618</v>
      </c>
      <c r="E457" s="22">
        <v>2423</v>
      </c>
      <c r="F457" s="104"/>
      <c r="G457" s="137"/>
      <c r="H457" s="23"/>
      <c r="I457" s="24" t="s">
        <v>5407</v>
      </c>
      <c r="J457" s="25">
        <v>20140930</v>
      </c>
      <c r="K457" s="26" t="s">
        <v>3947</v>
      </c>
      <c r="L457" s="27" t="s">
        <v>5366</v>
      </c>
      <c r="M457" s="16">
        <v>0</v>
      </c>
      <c r="N457" s="80">
        <v>0</v>
      </c>
      <c r="O457" s="180">
        <v>0</v>
      </c>
      <c r="P457" s="173">
        <v>0</v>
      </c>
    </row>
    <row r="458" spans="1:16" ht="35.25" customHeight="1" x14ac:dyDescent="0.15">
      <c r="A458" s="19">
        <v>4600</v>
      </c>
      <c r="B458" s="20" t="s">
        <v>667</v>
      </c>
      <c r="C458" s="20" t="s">
        <v>1419</v>
      </c>
      <c r="D458" s="21" t="s">
        <v>783</v>
      </c>
      <c r="E458" s="22">
        <v>1808</v>
      </c>
      <c r="F458" s="104">
        <v>221520</v>
      </c>
      <c r="G458" s="137" t="s">
        <v>667</v>
      </c>
      <c r="H458" s="23">
        <v>0.18</v>
      </c>
      <c r="I458" s="24" t="s">
        <v>297</v>
      </c>
      <c r="J458" s="25">
        <v>20010731</v>
      </c>
      <c r="K458" s="26" t="s">
        <v>668</v>
      </c>
      <c r="L458" s="27" t="s">
        <v>669</v>
      </c>
      <c r="M458" s="16">
        <v>0</v>
      </c>
      <c r="N458" s="80">
        <v>0</v>
      </c>
      <c r="O458" s="180">
        <v>0</v>
      </c>
      <c r="P458" s="173">
        <v>0</v>
      </c>
    </row>
    <row r="459" spans="1:16" ht="35.25" customHeight="1" x14ac:dyDescent="0.15">
      <c r="A459" s="19">
        <v>4425</v>
      </c>
      <c r="B459" s="20" t="s">
        <v>670</v>
      </c>
      <c r="C459" s="20" t="s">
        <v>3129</v>
      </c>
      <c r="D459" s="21" t="s">
        <v>2221</v>
      </c>
      <c r="E459" s="22">
        <v>2586</v>
      </c>
      <c r="F459" s="104"/>
      <c r="G459" s="137"/>
      <c r="H459" s="28" t="s">
        <v>4889</v>
      </c>
      <c r="I459" s="24" t="s">
        <v>297</v>
      </c>
      <c r="J459" s="25">
        <v>19921008</v>
      </c>
      <c r="K459" s="26" t="s">
        <v>5202</v>
      </c>
      <c r="L459" s="27" t="s">
        <v>671</v>
      </c>
      <c r="M459" s="16">
        <v>0</v>
      </c>
      <c r="N459" s="80">
        <v>0</v>
      </c>
      <c r="O459" s="180">
        <v>0</v>
      </c>
      <c r="P459" s="173">
        <v>0</v>
      </c>
    </row>
    <row r="460" spans="1:16" ht="35.25" customHeight="1" x14ac:dyDescent="0.15">
      <c r="A460" s="19">
        <v>3891</v>
      </c>
      <c r="B460" s="20" t="s">
        <v>672</v>
      </c>
      <c r="C460" s="20" t="s">
        <v>3530</v>
      </c>
      <c r="D460" s="21" t="s">
        <v>296</v>
      </c>
      <c r="E460" s="22">
        <v>16500</v>
      </c>
      <c r="F460" s="104">
        <v>330044</v>
      </c>
      <c r="G460" s="137" t="s">
        <v>672</v>
      </c>
      <c r="H460" s="28">
        <v>1.7</v>
      </c>
      <c r="I460" s="24" t="s">
        <v>297</v>
      </c>
      <c r="J460" s="25">
        <v>19800331</v>
      </c>
      <c r="K460" s="26" t="s">
        <v>298</v>
      </c>
      <c r="L460" s="27" t="s">
        <v>673</v>
      </c>
      <c r="M460" s="16">
        <v>1</v>
      </c>
      <c r="N460" s="80">
        <v>5797</v>
      </c>
      <c r="O460" s="180">
        <v>0</v>
      </c>
      <c r="P460" s="173">
        <v>1</v>
      </c>
    </row>
    <row r="461" spans="1:16" ht="35.25" customHeight="1" x14ac:dyDescent="0.15">
      <c r="A461" s="19">
        <v>4598</v>
      </c>
      <c r="B461" s="20" t="s">
        <v>674</v>
      </c>
      <c r="C461" s="20" t="s">
        <v>1417</v>
      </c>
      <c r="D461" s="21" t="s">
        <v>783</v>
      </c>
      <c r="E461" s="22">
        <v>458</v>
      </c>
      <c r="F461" s="104"/>
      <c r="G461" s="137"/>
      <c r="H461" s="28" t="s">
        <v>4889</v>
      </c>
      <c r="I461" s="24" t="s">
        <v>297</v>
      </c>
      <c r="J461" s="25">
        <v>20010330</v>
      </c>
      <c r="K461" s="26" t="s">
        <v>785</v>
      </c>
      <c r="L461" s="27" t="s">
        <v>675</v>
      </c>
      <c r="M461" s="16">
        <v>0</v>
      </c>
      <c r="N461" s="80">
        <v>0</v>
      </c>
      <c r="O461" s="180">
        <v>0</v>
      </c>
      <c r="P461" s="173">
        <v>0</v>
      </c>
    </row>
    <row r="462" spans="1:16" ht="35.25" customHeight="1" x14ac:dyDescent="0.15">
      <c r="A462" s="19">
        <v>4510</v>
      </c>
      <c r="B462" s="20" t="s">
        <v>676</v>
      </c>
      <c r="C462" s="20" t="s">
        <v>2662</v>
      </c>
      <c r="D462" s="21" t="s">
        <v>783</v>
      </c>
      <c r="E462" s="22">
        <v>730</v>
      </c>
      <c r="F462" s="104"/>
      <c r="G462" s="137"/>
      <c r="H462" s="28" t="s">
        <v>4889</v>
      </c>
      <c r="I462" s="24" t="s">
        <v>297</v>
      </c>
      <c r="J462" s="25">
        <v>19960329</v>
      </c>
      <c r="K462" s="26" t="s">
        <v>785</v>
      </c>
      <c r="L462" s="27" t="s">
        <v>3168</v>
      </c>
      <c r="M462" s="16">
        <v>0</v>
      </c>
      <c r="N462" s="80">
        <v>0</v>
      </c>
      <c r="O462" s="180">
        <v>0</v>
      </c>
      <c r="P462" s="173">
        <v>0</v>
      </c>
    </row>
    <row r="463" spans="1:16" ht="35.25" customHeight="1" x14ac:dyDescent="0.15">
      <c r="A463" s="19">
        <v>4677</v>
      </c>
      <c r="B463" s="20" t="s">
        <v>2414</v>
      </c>
      <c r="C463" s="20" t="s">
        <v>3688</v>
      </c>
      <c r="D463" s="21" t="s">
        <v>783</v>
      </c>
      <c r="E463" s="22">
        <v>170</v>
      </c>
      <c r="F463" s="104"/>
      <c r="G463" s="137"/>
      <c r="H463" s="28" t="s">
        <v>4889</v>
      </c>
      <c r="I463" s="24" t="s">
        <v>297</v>
      </c>
      <c r="J463" s="25">
        <v>20080331</v>
      </c>
      <c r="K463" s="26" t="s">
        <v>785</v>
      </c>
      <c r="L463" s="27" t="s">
        <v>2415</v>
      </c>
      <c r="M463" s="16">
        <v>0</v>
      </c>
      <c r="N463" s="80">
        <v>0</v>
      </c>
      <c r="O463" s="180">
        <v>0</v>
      </c>
      <c r="P463" s="173">
        <v>0</v>
      </c>
    </row>
    <row r="464" spans="1:16" ht="35.25" customHeight="1" x14ac:dyDescent="0.15">
      <c r="A464" s="19">
        <v>4299</v>
      </c>
      <c r="B464" s="20" t="s">
        <v>3169</v>
      </c>
      <c r="C464" s="20" t="s">
        <v>2481</v>
      </c>
      <c r="D464" s="21" t="s">
        <v>783</v>
      </c>
      <c r="E464" s="22">
        <v>2565</v>
      </c>
      <c r="F464" s="104">
        <v>220697</v>
      </c>
      <c r="G464" s="137" t="s">
        <v>1842</v>
      </c>
      <c r="H464" s="28">
        <v>0.26</v>
      </c>
      <c r="I464" s="24" t="s">
        <v>297</v>
      </c>
      <c r="J464" s="25">
        <v>19880331</v>
      </c>
      <c r="K464" s="26" t="s">
        <v>298</v>
      </c>
      <c r="L464" s="27" t="s">
        <v>3170</v>
      </c>
      <c r="M464" s="16">
        <v>1</v>
      </c>
      <c r="N464" s="80">
        <v>2565</v>
      </c>
      <c r="O464" s="180">
        <v>0</v>
      </c>
      <c r="P464" s="173">
        <v>0</v>
      </c>
    </row>
    <row r="465" spans="1:16" ht="35.25" customHeight="1" x14ac:dyDescent="0.15">
      <c r="A465" s="19">
        <v>3169</v>
      </c>
      <c r="B465" s="20" t="s">
        <v>3171</v>
      </c>
      <c r="C465" s="20" t="s">
        <v>2082</v>
      </c>
      <c r="D465" s="21" t="s">
        <v>296</v>
      </c>
      <c r="E465" s="22">
        <v>20093</v>
      </c>
      <c r="F465" s="104">
        <v>330047</v>
      </c>
      <c r="G465" s="137" t="s">
        <v>3171</v>
      </c>
      <c r="H465" s="23">
        <v>2</v>
      </c>
      <c r="I465" s="24" t="s">
        <v>297</v>
      </c>
      <c r="J465" s="25">
        <v>19580401</v>
      </c>
      <c r="K465" s="26" t="s">
        <v>336</v>
      </c>
      <c r="L465" s="27" t="s">
        <v>3172</v>
      </c>
      <c r="M465" s="16">
        <v>0</v>
      </c>
      <c r="N465" s="80">
        <v>0</v>
      </c>
      <c r="O465" s="180">
        <v>0</v>
      </c>
      <c r="P465" s="173">
        <v>1</v>
      </c>
    </row>
    <row r="466" spans="1:16" ht="35.25" customHeight="1" x14ac:dyDescent="0.15">
      <c r="A466" s="19">
        <v>4710</v>
      </c>
      <c r="B466" s="20" t="s">
        <v>2930</v>
      </c>
      <c r="C466" s="20" t="s">
        <v>1096</v>
      </c>
      <c r="D466" s="21" t="s">
        <v>2756</v>
      </c>
      <c r="E466" s="22">
        <v>4712</v>
      </c>
      <c r="F466" s="104"/>
      <c r="G466" s="137"/>
      <c r="H466" s="28" t="s">
        <v>4889</v>
      </c>
      <c r="I466" s="24" t="s">
        <v>4104</v>
      </c>
      <c r="J466" s="25">
        <v>20090331</v>
      </c>
      <c r="K466" s="26" t="s">
        <v>3212</v>
      </c>
      <c r="L466" s="27" t="s">
        <v>2931</v>
      </c>
      <c r="M466" s="16">
        <v>0</v>
      </c>
      <c r="N466" s="80">
        <v>0</v>
      </c>
      <c r="O466" s="180">
        <v>0</v>
      </c>
      <c r="P466" s="173">
        <v>0</v>
      </c>
    </row>
    <row r="467" spans="1:16" ht="35.25" customHeight="1" x14ac:dyDescent="0.15">
      <c r="A467" s="19">
        <v>4668</v>
      </c>
      <c r="B467" s="20" t="s">
        <v>3173</v>
      </c>
      <c r="C467" s="20" t="s">
        <v>5509</v>
      </c>
      <c r="D467" s="21" t="s">
        <v>783</v>
      </c>
      <c r="E467" s="22">
        <v>288</v>
      </c>
      <c r="F467" s="104"/>
      <c r="G467" s="137"/>
      <c r="H467" s="23" t="s">
        <v>507</v>
      </c>
      <c r="I467" s="24" t="s">
        <v>3174</v>
      </c>
      <c r="J467" s="25">
        <v>20070330</v>
      </c>
      <c r="K467" s="26" t="s">
        <v>3212</v>
      </c>
      <c r="L467" s="27" t="s">
        <v>4637</v>
      </c>
      <c r="M467" s="16">
        <v>0</v>
      </c>
      <c r="N467" s="80">
        <v>0</v>
      </c>
      <c r="O467" s="180">
        <v>0</v>
      </c>
      <c r="P467" s="173">
        <v>0</v>
      </c>
    </row>
    <row r="468" spans="1:16" ht="35.25" customHeight="1" x14ac:dyDescent="0.15">
      <c r="A468" s="19">
        <v>3578</v>
      </c>
      <c r="B468" s="20" t="s">
        <v>4638</v>
      </c>
      <c r="C468" s="20" t="s">
        <v>3453</v>
      </c>
      <c r="D468" s="21" t="s">
        <v>783</v>
      </c>
      <c r="E468" s="22">
        <v>666</v>
      </c>
      <c r="F468" s="104"/>
      <c r="G468" s="137"/>
      <c r="H468" s="28" t="s">
        <v>4889</v>
      </c>
      <c r="I468" s="24" t="s">
        <v>297</v>
      </c>
      <c r="J468" s="25">
        <v>19750322</v>
      </c>
      <c r="K468" s="26" t="s">
        <v>336</v>
      </c>
      <c r="L468" s="27" t="s">
        <v>4639</v>
      </c>
      <c r="M468" s="16">
        <v>0</v>
      </c>
      <c r="N468" s="80">
        <v>0</v>
      </c>
      <c r="O468" s="180">
        <v>0</v>
      </c>
      <c r="P468" s="173">
        <v>0</v>
      </c>
    </row>
    <row r="469" spans="1:16" ht="35.25" customHeight="1" x14ac:dyDescent="0.15">
      <c r="A469" s="51">
        <v>4746</v>
      </c>
      <c r="B469" s="20" t="s">
        <v>5169</v>
      </c>
      <c r="C469" s="20" t="s">
        <v>5285</v>
      </c>
      <c r="D469" s="21" t="s">
        <v>2756</v>
      </c>
      <c r="E469" s="22">
        <v>4005</v>
      </c>
      <c r="F469" s="104"/>
      <c r="G469" s="137"/>
      <c r="H469" s="28" t="s">
        <v>4890</v>
      </c>
      <c r="I469" s="24" t="s">
        <v>297</v>
      </c>
      <c r="J469" s="25">
        <v>20120705</v>
      </c>
      <c r="K469" s="26" t="s">
        <v>5202</v>
      </c>
      <c r="L469" s="27" t="s">
        <v>5228</v>
      </c>
      <c r="M469" s="16">
        <v>0</v>
      </c>
      <c r="N469" s="80">
        <v>0</v>
      </c>
      <c r="O469" s="180">
        <v>0</v>
      </c>
      <c r="P469" s="173">
        <v>1</v>
      </c>
    </row>
    <row r="470" spans="1:16" ht="35.25" customHeight="1" x14ac:dyDescent="0.15">
      <c r="A470" s="19">
        <v>3817</v>
      </c>
      <c r="B470" s="20" t="s">
        <v>4640</v>
      </c>
      <c r="C470" s="20" t="s">
        <v>3514</v>
      </c>
      <c r="D470" s="21" t="s">
        <v>783</v>
      </c>
      <c r="E470" s="22">
        <v>4248</v>
      </c>
      <c r="F470" s="104">
        <v>220621</v>
      </c>
      <c r="G470" s="137" t="s">
        <v>4640</v>
      </c>
      <c r="H470" s="23">
        <v>0.28999999999999998</v>
      </c>
      <c r="I470" s="24" t="s">
        <v>297</v>
      </c>
      <c r="J470" s="25">
        <v>19790312</v>
      </c>
      <c r="K470" s="26" t="s">
        <v>336</v>
      </c>
      <c r="L470" s="27" t="s">
        <v>4641</v>
      </c>
      <c r="M470" s="16">
        <v>1</v>
      </c>
      <c r="N470" s="80">
        <v>4098</v>
      </c>
      <c r="O470" s="180">
        <v>0</v>
      </c>
      <c r="P470" s="173">
        <v>0</v>
      </c>
    </row>
    <row r="471" spans="1:16" ht="35.25" customHeight="1" x14ac:dyDescent="0.15">
      <c r="A471" s="19">
        <v>3946</v>
      </c>
      <c r="B471" s="20" t="s">
        <v>4642</v>
      </c>
      <c r="C471" s="20" t="s">
        <v>3547</v>
      </c>
      <c r="D471" s="21" t="s">
        <v>783</v>
      </c>
      <c r="E471" s="22">
        <v>284</v>
      </c>
      <c r="F471" s="104"/>
      <c r="G471" s="137"/>
      <c r="H471" s="28" t="s">
        <v>4889</v>
      </c>
      <c r="I471" s="24" t="s">
        <v>297</v>
      </c>
      <c r="J471" s="25">
        <v>19810331</v>
      </c>
      <c r="K471" s="26" t="s">
        <v>785</v>
      </c>
      <c r="L471" s="27" t="s">
        <v>4643</v>
      </c>
      <c r="M471" s="16">
        <v>0</v>
      </c>
      <c r="N471" s="80">
        <v>0</v>
      </c>
      <c r="O471" s="180">
        <v>0</v>
      </c>
      <c r="P471" s="173">
        <v>0</v>
      </c>
    </row>
    <row r="472" spans="1:16" ht="35.25" customHeight="1" x14ac:dyDescent="0.15">
      <c r="A472" s="19">
        <v>4392</v>
      </c>
      <c r="B472" s="20" t="s">
        <v>2114</v>
      </c>
      <c r="C472" s="20" t="s">
        <v>3118</v>
      </c>
      <c r="D472" s="21" t="s">
        <v>783</v>
      </c>
      <c r="E472" s="22">
        <v>238</v>
      </c>
      <c r="F472" s="104"/>
      <c r="G472" s="137"/>
      <c r="H472" s="28" t="s">
        <v>4889</v>
      </c>
      <c r="I472" s="24" t="s">
        <v>297</v>
      </c>
      <c r="J472" s="25">
        <v>19910329</v>
      </c>
      <c r="K472" s="26" t="s">
        <v>785</v>
      </c>
      <c r="L472" s="27" t="s">
        <v>1167</v>
      </c>
      <c r="M472" s="16">
        <v>0</v>
      </c>
      <c r="N472" s="80">
        <v>0</v>
      </c>
      <c r="O472" s="180">
        <v>0</v>
      </c>
      <c r="P472" s="173">
        <v>0</v>
      </c>
    </row>
    <row r="473" spans="1:16" ht="35.25" customHeight="1" x14ac:dyDescent="0.15">
      <c r="A473" s="19">
        <v>4805</v>
      </c>
      <c r="B473" s="20" t="s">
        <v>5546</v>
      </c>
      <c r="C473" s="20" t="s">
        <v>5547</v>
      </c>
      <c r="D473" s="21" t="s">
        <v>783</v>
      </c>
      <c r="E473" s="22">
        <v>592</v>
      </c>
      <c r="F473" s="104"/>
      <c r="G473" s="137"/>
      <c r="H473" s="28" t="s">
        <v>717</v>
      </c>
      <c r="I473" s="24" t="s">
        <v>297</v>
      </c>
      <c r="J473" s="25">
        <v>20200731</v>
      </c>
      <c r="K473" s="26" t="s">
        <v>298</v>
      </c>
      <c r="L473" s="27" t="s">
        <v>5548</v>
      </c>
      <c r="M473" s="16">
        <v>0</v>
      </c>
      <c r="N473" s="80">
        <v>0</v>
      </c>
      <c r="O473" s="180">
        <v>0</v>
      </c>
      <c r="P473" s="173">
        <v>0</v>
      </c>
    </row>
    <row r="474" spans="1:16" ht="35.25" customHeight="1" x14ac:dyDescent="0.15">
      <c r="A474" s="19">
        <v>4009</v>
      </c>
      <c r="B474" s="20" t="s">
        <v>3879</v>
      </c>
      <c r="C474" s="20" t="s">
        <v>5276</v>
      </c>
      <c r="D474" s="21" t="s">
        <v>783</v>
      </c>
      <c r="E474" s="22">
        <v>202</v>
      </c>
      <c r="F474" s="104"/>
      <c r="G474" s="137"/>
      <c r="H474" s="28" t="s">
        <v>4889</v>
      </c>
      <c r="I474" s="24" t="s">
        <v>784</v>
      </c>
      <c r="J474" s="25">
        <v>19820331</v>
      </c>
      <c r="K474" s="26" t="s">
        <v>785</v>
      </c>
      <c r="L474" s="27" t="s">
        <v>1574</v>
      </c>
      <c r="M474" s="16">
        <v>0</v>
      </c>
      <c r="N474" s="80">
        <v>0</v>
      </c>
      <c r="O474" s="180">
        <v>0</v>
      </c>
      <c r="P474" s="173">
        <v>0</v>
      </c>
    </row>
    <row r="475" spans="1:16" ht="35.25" customHeight="1" x14ac:dyDescent="0.15">
      <c r="A475" s="19">
        <v>4602</v>
      </c>
      <c r="B475" s="20" t="s">
        <v>1168</v>
      </c>
      <c r="C475" s="20" t="s">
        <v>1420</v>
      </c>
      <c r="D475" s="21" t="s">
        <v>783</v>
      </c>
      <c r="E475" s="22">
        <v>162</v>
      </c>
      <c r="F475" s="104"/>
      <c r="G475" s="137"/>
      <c r="H475" s="28" t="s">
        <v>4889</v>
      </c>
      <c r="I475" s="24" t="s">
        <v>61</v>
      </c>
      <c r="J475" s="25">
        <v>20010928</v>
      </c>
      <c r="K475" s="26" t="s">
        <v>785</v>
      </c>
      <c r="L475" s="27" t="s">
        <v>1169</v>
      </c>
      <c r="M475" s="16">
        <v>1</v>
      </c>
      <c r="N475" s="80">
        <v>162</v>
      </c>
      <c r="O475" s="180">
        <v>0</v>
      </c>
      <c r="P475" s="173">
        <v>0</v>
      </c>
    </row>
    <row r="476" spans="1:16" ht="35.25" customHeight="1" x14ac:dyDescent="0.15">
      <c r="A476" s="19">
        <v>3428</v>
      </c>
      <c r="B476" s="20" t="s">
        <v>1170</v>
      </c>
      <c r="C476" s="20" t="s">
        <v>1888</v>
      </c>
      <c r="D476" s="21" t="s">
        <v>783</v>
      </c>
      <c r="E476" s="22">
        <v>638</v>
      </c>
      <c r="F476" s="104"/>
      <c r="G476" s="137"/>
      <c r="H476" s="28" t="s">
        <v>4889</v>
      </c>
      <c r="I476" s="24" t="s">
        <v>297</v>
      </c>
      <c r="J476" s="25">
        <v>19721218</v>
      </c>
      <c r="K476" s="26" t="s">
        <v>785</v>
      </c>
      <c r="L476" s="27" t="s">
        <v>3146</v>
      </c>
      <c r="M476" s="16">
        <v>0</v>
      </c>
      <c r="N476" s="80">
        <v>0</v>
      </c>
      <c r="O476" s="180">
        <v>0</v>
      </c>
      <c r="P476" s="173">
        <v>0</v>
      </c>
    </row>
    <row r="477" spans="1:16" ht="35.25" customHeight="1" x14ac:dyDescent="0.15">
      <c r="A477" s="19">
        <v>3702</v>
      </c>
      <c r="B477" s="20" t="s">
        <v>3147</v>
      </c>
      <c r="C477" s="20" t="s">
        <v>4763</v>
      </c>
      <c r="D477" s="21" t="s">
        <v>783</v>
      </c>
      <c r="E477" s="22">
        <v>284</v>
      </c>
      <c r="F477" s="104"/>
      <c r="G477" s="137"/>
      <c r="H477" s="28" t="s">
        <v>4889</v>
      </c>
      <c r="I477" s="24" t="s">
        <v>297</v>
      </c>
      <c r="J477" s="25">
        <v>19770310</v>
      </c>
      <c r="K477" s="26" t="s">
        <v>785</v>
      </c>
      <c r="L477" s="27" t="s">
        <v>3148</v>
      </c>
      <c r="M477" s="16">
        <v>0</v>
      </c>
      <c r="N477" s="80">
        <v>0</v>
      </c>
      <c r="O477" s="180">
        <v>0</v>
      </c>
      <c r="P477" s="173">
        <v>0</v>
      </c>
    </row>
    <row r="478" spans="1:16" ht="35.25" customHeight="1" x14ac:dyDescent="0.15">
      <c r="A478" s="19">
        <v>3279</v>
      </c>
      <c r="B478" s="20" t="s">
        <v>3149</v>
      </c>
      <c r="C478" s="20" t="s">
        <v>1444</v>
      </c>
      <c r="D478" s="21" t="s">
        <v>783</v>
      </c>
      <c r="E478" s="22">
        <v>1838</v>
      </c>
      <c r="F478" s="104">
        <v>220540</v>
      </c>
      <c r="G478" s="137" t="s">
        <v>3149</v>
      </c>
      <c r="H478" s="23">
        <v>0.19</v>
      </c>
      <c r="I478" s="24" t="s">
        <v>297</v>
      </c>
      <c r="J478" s="25">
        <v>19670301</v>
      </c>
      <c r="K478" s="26" t="s">
        <v>298</v>
      </c>
      <c r="L478" s="27" t="s">
        <v>3150</v>
      </c>
      <c r="M478" s="16">
        <v>1</v>
      </c>
      <c r="N478" s="80">
        <v>1838</v>
      </c>
      <c r="O478" s="180">
        <v>0</v>
      </c>
      <c r="P478" s="173">
        <v>0</v>
      </c>
    </row>
    <row r="479" spans="1:16" ht="35.25" customHeight="1" x14ac:dyDescent="0.15">
      <c r="A479" s="19">
        <v>3647</v>
      </c>
      <c r="B479" s="20" t="s">
        <v>3151</v>
      </c>
      <c r="C479" s="20" t="s">
        <v>3471</v>
      </c>
      <c r="D479" s="21" t="s">
        <v>3241</v>
      </c>
      <c r="E479" s="22">
        <v>72233</v>
      </c>
      <c r="F479" s="104">
        <v>650004</v>
      </c>
      <c r="G479" s="137" t="s">
        <v>3151</v>
      </c>
      <c r="H479" s="23">
        <v>12.9</v>
      </c>
      <c r="I479" s="24" t="s">
        <v>297</v>
      </c>
      <c r="J479" s="25">
        <v>19760325</v>
      </c>
      <c r="K479" s="26" t="s">
        <v>3299</v>
      </c>
      <c r="L479" s="27" t="s">
        <v>789</v>
      </c>
      <c r="M479" s="16">
        <v>0</v>
      </c>
      <c r="N479" s="80">
        <v>0</v>
      </c>
      <c r="O479" s="180">
        <v>0</v>
      </c>
      <c r="P479" s="173">
        <v>1</v>
      </c>
    </row>
    <row r="480" spans="1:16" ht="35.25" customHeight="1" x14ac:dyDescent="0.15">
      <c r="A480" s="19">
        <v>4711</v>
      </c>
      <c r="B480" s="20" t="s">
        <v>4141</v>
      </c>
      <c r="C480" s="20" t="s">
        <v>1097</v>
      </c>
      <c r="D480" s="21" t="s">
        <v>4246</v>
      </c>
      <c r="E480" s="22">
        <v>450</v>
      </c>
      <c r="F480" s="104"/>
      <c r="G480" s="137"/>
      <c r="H480" s="28" t="s">
        <v>4889</v>
      </c>
      <c r="I480" s="24" t="s">
        <v>4104</v>
      </c>
      <c r="J480" s="25">
        <v>20090331</v>
      </c>
      <c r="K480" s="26" t="s">
        <v>3212</v>
      </c>
      <c r="L480" s="27" t="s">
        <v>4142</v>
      </c>
      <c r="M480" s="16">
        <v>0</v>
      </c>
      <c r="N480" s="80">
        <v>0</v>
      </c>
      <c r="O480" s="180">
        <v>0</v>
      </c>
      <c r="P480" s="173">
        <v>0</v>
      </c>
    </row>
    <row r="481" spans="1:16" ht="35.25" customHeight="1" x14ac:dyDescent="0.15">
      <c r="A481" s="19">
        <v>3648</v>
      </c>
      <c r="B481" s="20" t="s">
        <v>790</v>
      </c>
      <c r="C481" s="20" t="s">
        <v>3472</v>
      </c>
      <c r="D481" s="21" t="s">
        <v>783</v>
      </c>
      <c r="E481" s="22">
        <v>322</v>
      </c>
      <c r="F481" s="104"/>
      <c r="G481" s="137"/>
      <c r="H481" s="28" t="s">
        <v>4889</v>
      </c>
      <c r="I481" s="24" t="s">
        <v>297</v>
      </c>
      <c r="J481" s="25">
        <v>19760325</v>
      </c>
      <c r="K481" s="26" t="s">
        <v>5202</v>
      </c>
      <c r="L481" s="27" t="s">
        <v>3661</v>
      </c>
      <c r="M481" s="16">
        <v>1</v>
      </c>
      <c r="N481" s="80">
        <v>322</v>
      </c>
      <c r="O481" s="180">
        <v>0</v>
      </c>
      <c r="P481" s="173">
        <v>0</v>
      </c>
    </row>
    <row r="482" spans="1:16" ht="35.25" customHeight="1" x14ac:dyDescent="0.15">
      <c r="A482" s="19">
        <v>3579</v>
      </c>
      <c r="B482" s="20" t="s">
        <v>3662</v>
      </c>
      <c r="C482" s="20" t="s">
        <v>3454</v>
      </c>
      <c r="D482" s="21" t="s">
        <v>783</v>
      </c>
      <c r="E482" s="22">
        <v>888</v>
      </c>
      <c r="F482" s="104"/>
      <c r="G482" s="137"/>
      <c r="H482" s="28" t="s">
        <v>4889</v>
      </c>
      <c r="I482" s="24" t="s">
        <v>784</v>
      </c>
      <c r="J482" s="25">
        <v>19750322</v>
      </c>
      <c r="K482" s="26" t="s">
        <v>785</v>
      </c>
      <c r="L482" s="27" t="s">
        <v>3663</v>
      </c>
      <c r="M482" s="16">
        <v>1</v>
      </c>
      <c r="N482" s="80">
        <v>888</v>
      </c>
      <c r="O482" s="180">
        <v>0</v>
      </c>
      <c r="P482" s="173">
        <v>0</v>
      </c>
    </row>
    <row r="483" spans="1:16" ht="35.25" customHeight="1" x14ac:dyDescent="0.15">
      <c r="A483" s="19">
        <v>4232</v>
      </c>
      <c r="B483" s="20" t="s">
        <v>3664</v>
      </c>
      <c r="C483" s="20" t="s">
        <v>2878</v>
      </c>
      <c r="D483" s="21" t="s">
        <v>783</v>
      </c>
      <c r="E483" s="22">
        <v>1013</v>
      </c>
      <c r="F483" s="104">
        <v>220682</v>
      </c>
      <c r="G483" s="137" t="s">
        <v>3664</v>
      </c>
      <c r="H483" s="23">
        <v>0.1</v>
      </c>
      <c r="I483" s="24" t="s">
        <v>784</v>
      </c>
      <c r="J483" s="25">
        <v>19860331</v>
      </c>
      <c r="K483" s="26" t="s">
        <v>336</v>
      </c>
      <c r="L483" s="27" t="s">
        <v>3665</v>
      </c>
      <c r="M483" s="16">
        <v>1</v>
      </c>
      <c r="N483" s="80">
        <v>1013</v>
      </c>
      <c r="O483" s="180">
        <v>0</v>
      </c>
      <c r="P483" s="173">
        <v>0</v>
      </c>
    </row>
    <row r="484" spans="1:16" ht="35.25" customHeight="1" x14ac:dyDescent="0.15">
      <c r="A484" s="19">
        <v>4189</v>
      </c>
      <c r="B484" s="20" t="s">
        <v>3666</v>
      </c>
      <c r="C484" s="20" t="s">
        <v>2868</v>
      </c>
      <c r="D484" s="21" t="s">
        <v>783</v>
      </c>
      <c r="E484" s="22">
        <v>1089</v>
      </c>
      <c r="F484" s="104"/>
      <c r="G484" s="137"/>
      <c r="H484" s="28" t="s">
        <v>4889</v>
      </c>
      <c r="I484" s="24" t="s">
        <v>784</v>
      </c>
      <c r="J484" s="25">
        <v>19850330</v>
      </c>
      <c r="K484" s="26" t="s">
        <v>3111</v>
      </c>
      <c r="L484" s="27" t="s">
        <v>3667</v>
      </c>
      <c r="M484" s="16">
        <v>1</v>
      </c>
      <c r="N484" s="80">
        <v>1089</v>
      </c>
      <c r="O484" s="180">
        <v>0</v>
      </c>
      <c r="P484" s="173">
        <v>0</v>
      </c>
    </row>
    <row r="485" spans="1:16" ht="35.25" customHeight="1" x14ac:dyDescent="0.15">
      <c r="A485" s="19">
        <v>3703</v>
      </c>
      <c r="B485" s="20" t="s">
        <v>3668</v>
      </c>
      <c r="C485" s="20" t="s">
        <v>4764</v>
      </c>
      <c r="D485" s="21" t="s">
        <v>783</v>
      </c>
      <c r="E485" s="22">
        <v>154</v>
      </c>
      <c r="F485" s="104"/>
      <c r="G485" s="137"/>
      <c r="H485" s="28" t="s">
        <v>4889</v>
      </c>
      <c r="I485" s="24" t="s">
        <v>784</v>
      </c>
      <c r="J485" s="25">
        <v>19770310</v>
      </c>
      <c r="K485" s="26" t="s">
        <v>785</v>
      </c>
      <c r="L485" s="27" t="s">
        <v>3669</v>
      </c>
      <c r="M485" s="16">
        <v>1</v>
      </c>
      <c r="N485" s="80">
        <v>154</v>
      </c>
      <c r="O485" s="180">
        <v>0</v>
      </c>
      <c r="P485" s="173">
        <v>0</v>
      </c>
    </row>
    <row r="486" spans="1:16" ht="35.25" customHeight="1" x14ac:dyDescent="0.15">
      <c r="A486" s="19">
        <v>3305</v>
      </c>
      <c r="B486" s="20" t="s">
        <v>2816</v>
      </c>
      <c r="C486" s="20" t="s">
        <v>1448</v>
      </c>
      <c r="D486" s="21" t="s">
        <v>783</v>
      </c>
      <c r="E486" s="22">
        <v>2266</v>
      </c>
      <c r="F486" s="104">
        <v>220587</v>
      </c>
      <c r="G486" s="137" t="s">
        <v>2816</v>
      </c>
      <c r="H486" s="23">
        <v>0.2</v>
      </c>
      <c r="I486" s="24" t="s">
        <v>297</v>
      </c>
      <c r="J486" s="25">
        <v>19671001</v>
      </c>
      <c r="K486" s="26" t="s">
        <v>298</v>
      </c>
      <c r="L486" s="27" t="s">
        <v>2817</v>
      </c>
      <c r="M486" s="16">
        <v>1</v>
      </c>
      <c r="N486" s="80">
        <v>2266</v>
      </c>
      <c r="O486" s="180">
        <v>0</v>
      </c>
      <c r="P486" s="173">
        <v>0</v>
      </c>
    </row>
    <row r="487" spans="1:16" ht="35.25" customHeight="1" x14ac:dyDescent="0.15">
      <c r="A487" s="19">
        <v>3818</v>
      </c>
      <c r="B487" s="20" t="s">
        <v>2818</v>
      </c>
      <c r="C487" s="20" t="s">
        <v>3515</v>
      </c>
      <c r="D487" s="21" t="s">
        <v>783</v>
      </c>
      <c r="E487" s="22">
        <v>2285</v>
      </c>
      <c r="F487" s="104">
        <v>220618</v>
      </c>
      <c r="G487" s="137" t="s">
        <v>2818</v>
      </c>
      <c r="H487" s="23">
        <v>0.23</v>
      </c>
      <c r="I487" s="24" t="s">
        <v>297</v>
      </c>
      <c r="J487" s="25">
        <v>19790312</v>
      </c>
      <c r="K487" s="26" t="s">
        <v>785</v>
      </c>
      <c r="L487" s="27" t="s">
        <v>2819</v>
      </c>
      <c r="M487" s="16">
        <v>1</v>
      </c>
      <c r="N487" s="80">
        <v>2285</v>
      </c>
      <c r="O487" s="180">
        <v>0</v>
      </c>
      <c r="P487" s="173">
        <v>0</v>
      </c>
    </row>
    <row r="488" spans="1:16" ht="35.25" customHeight="1" x14ac:dyDescent="0.15">
      <c r="A488" s="19">
        <v>3892</v>
      </c>
      <c r="B488" s="20" t="s">
        <v>2820</v>
      </c>
      <c r="C488" s="20" t="s">
        <v>3531</v>
      </c>
      <c r="D488" s="21" t="s">
        <v>783</v>
      </c>
      <c r="E488" s="22">
        <v>1204</v>
      </c>
      <c r="F488" s="104">
        <v>220626</v>
      </c>
      <c r="G488" s="137" t="s">
        <v>2820</v>
      </c>
      <c r="H488" s="23">
        <v>0.12</v>
      </c>
      <c r="I488" s="24" t="s">
        <v>297</v>
      </c>
      <c r="J488" s="25">
        <v>19800219</v>
      </c>
      <c r="K488" s="26" t="s">
        <v>785</v>
      </c>
      <c r="L488" s="27" t="s">
        <v>2624</v>
      </c>
      <c r="M488" s="16">
        <v>1</v>
      </c>
      <c r="N488" s="80">
        <v>1204</v>
      </c>
      <c r="O488" s="180">
        <v>0</v>
      </c>
      <c r="P488" s="173">
        <v>0</v>
      </c>
    </row>
    <row r="489" spans="1:16" ht="35.25" customHeight="1" x14ac:dyDescent="0.15">
      <c r="A489" s="19">
        <v>3106</v>
      </c>
      <c r="B489" s="20" t="s">
        <v>2625</v>
      </c>
      <c r="C489" s="20" t="s">
        <v>2073</v>
      </c>
      <c r="D489" s="21" t="s">
        <v>783</v>
      </c>
      <c r="E489" s="22">
        <v>6483</v>
      </c>
      <c r="F489" s="104">
        <v>220563</v>
      </c>
      <c r="G489" s="137" t="s">
        <v>2625</v>
      </c>
      <c r="H489" s="23">
        <v>0.7</v>
      </c>
      <c r="I489" s="24" t="s">
        <v>297</v>
      </c>
      <c r="J489" s="25">
        <v>19530901</v>
      </c>
      <c r="K489" s="26" t="s">
        <v>298</v>
      </c>
      <c r="L489" s="27" t="s">
        <v>2626</v>
      </c>
      <c r="M489" s="16">
        <v>1</v>
      </c>
      <c r="N489" s="80">
        <v>4250</v>
      </c>
      <c r="O489" s="180">
        <v>0</v>
      </c>
      <c r="P489" s="173">
        <v>1</v>
      </c>
    </row>
    <row r="490" spans="1:16" ht="35.25" customHeight="1" x14ac:dyDescent="0.15">
      <c r="A490" s="19">
        <v>3383</v>
      </c>
      <c r="B490" s="20" t="s">
        <v>2627</v>
      </c>
      <c r="C490" s="20" t="s">
        <v>2147</v>
      </c>
      <c r="D490" s="21" t="s">
        <v>783</v>
      </c>
      <c r="E490" s="22">
        <v>1401</v>
      </c>
      <c r="F490" s="104">
        <v>220578</v>
      </c>
      <c r="G490" s="137" t="s">
        <v>2627</v>
      </c>
      <c r="H490" s="23">
        <v>0.14000000000000001</v>
      </c>
      <c r="I490" s="24" t="s">
        <v>784</v>
      </c>
      <c r="J490" s="25">
        <v>19711215</v>
      </c>
      <c r="K490" s="26" t="s">
        <v>785</v>
      </c>
      <c r="L490" s="27" t="s">
        <v>2628</v>
      </c>
      <c r="M490" s="16">
        <v>1</v>
      </c>
      <c r="N490" s="80">
        <v>908</v>
      </c>
      <c r="O490" s="180">
        <v>0</v>
      </c>
      <c r="P490" s="173">
        <v>0</v>
      </c>
    </row>
    <row r="491" spans="1:16" ht="35.25" customHeight="1" x14ac:dyDescent="0.15">
      <c r="A491" s="19">
        <v>4083</v>
      </c>
      <c r="B491" s="20" t="s">
        <v>2629</v>
      </c>
      <c r="C491" s="20" t="s">
        <v>579</v>
      </c>
      <c r="D491" s="21" t="s">
        <v>376</v>
      </c>
      <c r="E491" s="22">
        <v>57510</v>
      </c>
      <c r="F491" s="104">
        <v>440001</v>
      </c>
      <c r="G491" s="137" t="s">
        <v>2629</v>
      </c>
      <c r="H491" s="23">
        <v>5.8</v>
      </c>
      <c r="I491" s="24" t="s">
        <v>61</v>
      </c>
      <c r="J491" s="25">
        <v>19840314</v>
      </c>
      <c r="K491" s="26" t="s">
        <v>3299</v>
      </c>
      <c r="L491" s="27" t="s">
        <v>2416</v>
      </c>
      <c r="M491" s="16">
        <v>3</v>
      </c>
      <c r="N491" s="80">
        <v>14125</v>
      </c>
      <c r="O491" s="180">
        <v>0</v>
      </c>
      <c r="P491" s="173">
        <v>0</v>
      </c>
    </row>
    <row r="492" spans="1:16" ht="35.25" customHeight="1" x14ac:dyDescent="0.15">
      <c r="A492" s="19">
        <v>4675</v>
      </c>
      <c r="B492" s="20" t="s">
        <v>2417</v>
      </c>
      <c r="C492" s="20" t="s">
        <v>3686</v>
      </c>
      <c r="D492" s="21" t="s">
        <v>1084</v>
      </c>
      <c r="E492" s="22">
        <v>10712</v>
      </c>
      <c r="F492" s="104"/>
      <c r="G492" s="137"/>
      <c r="H492" s="28" t="s">
        <v>4889</v>
      </c>
      <c r="I492" s="24" t="s">
        <v>328</v>
      </c>
      <c r="J492" s="25">
        <v>20080331</v>
      </c>
      <c r="K492" s="26" t="s">
        <v>298</v>
      </c>
      <c r="L492" s="27" t="s">
        <v>2418</v>
      </c>
      <c r="M492" s="16">
        <v>0</v>
      </c>
      <c r="N492" s="80">
        <v>0</v>
      </c>
      <c r="O492" s="180">
        <v>0</v>
      </c>
      <c r="P492" s="173">
        <v>0</v>
      </c>
    </row>
    <row r="493" spans="1:16" ht="35.25" customHeight="1" x14ac:dyDescent="0.15">
      <c r="A493" s="19">
        <v>4084</v>
      </c>
      <c r="B493" s="20" t="s">
        <v>2630</v>
      </c>
      <c r="C493" s="20" t="s">
        <v>580</v>
      </c>
      <c r="D493" s="21" t="s">
        <v>783</v>
      </c>
      <c r="E493" s="22">
        <v>1911</v>
      </c>
      <c r="F493" s="104">
        <v>220624</v>
      </c>
      <c r="G493" s="137" t="s">
        <v>2630</v>
      </c>
      <c r="H493" s="23">
        <v>0.19</v>
      </c>
      <c r="I493" s="24" t="s">
        <v>297</v>
      </c>
      <c r="J493" s="25">
        <v>19840314</v>
      </c>
      <c r="K493" s="26" t="s">
        <v>298</v>
      </c>
      <c r="L493" s="27" t="s">
        <v>2631</v>
      </c>
      <c r="M493" s="16">
        <v>1</v>
      </c>
      <c r="N493" s="80">
        <v>1433</v>
      </c>
      <c r="O493" s="180">
        <v>0</v>
      </c>
      <c r="P493" s="173">
        <v>0</v>
      </c>
    </row>
    <row r="494" spans="1:16" ht="35.25" customHeight="1" x14ac:dyDescent="0.15">
      <c r="A494" s="19">
        <v>3957</v>
      </c>
      <c r="B494" s="20" t="s">
        <v>2632</v>
      </c>
      <c r="C494" s="20" t="s">
        <v>1203</v>
      </c>
      <c r="D494" s="21" t="s">
        <v>783</v>
      </c>
      <c r="E494" s="22">
        <v>5150</v>
      </c>
      <c r="F494" s="104">
        <v>220623</v>
      </c>
      <c r="G494" s="137" t="s">
        <v>2632</v>
      </c>
      <c r="H494" s="23">
        <v>0.52</v>
      </c>
      <c r="I494" s="24" t="s">
        <v>297</v>
      </c>
      <c r="J494" s="25">
        <v>19810331</v>
      </c>
      <c r="K494" s="26" t="s">
        <v>298</v>
      </c>
      <c r="L494" s="27" t="s">
        <v>3337</v>
      </c>
      <c r="M494" s="16">
        <v>1</v>
      </c>
      <c r="N494" s="80">
        <v>4115</v>
      </c>
      <c r="O494" s="180">
        <v>0</v>
      </c>
      <c r="P494" s="173">
        <v>0</v>
      </c>
    </row>
    <row r="495" spans="1:16" ht="35.25" customHeight="1" x14ac:dyDescent="0.15">
      <c r="A495" s="19">
        <v>4133</v>
      </c>
      <c r="B495" s="20" t="s">
        <v>3338</v>
      </c>
      <c r="C495" s="20" t="s">
        <v>591</v>
      </c>
      <c r="D495" s="21" t="s">
        <v>783</v>
      </c>
      <c r="E495" s="22">
        <v>3646</v>
      </c>
      <c r="F495" s="104">
        <v>220641</v>
      </c>
      <c r="G495" s="137" t="s">
        <v>3338</v>
      </c>
      <c r="H495" s="23">
        <v>0.36</v>
      </c>
      <c r="I495" s="24" t="s">
        <v>297</v>
      </c>
      <c r="J495" s="25">
        <v>19840331</v>
      </c>
      <c r="K495" s="26" t="s">
        <v>298</v>
      </c>
      <c r="L495" s="27" t="s">
        <v>3339</v>
      </c>
      <c r="M495" s="16">
        <v>1</v>
      </c>
      <c r="N495" s="80">
        <v>2845</v>
      </c>
      <c r="O495" s="180">
        <v>0</v>
      </c>
      <c r="P495" s="173">
        <v>0</v>
      </c>
    </row>
    <row r="496" spans="1:16" ht="35.25" customHeight="1" x14ac:dyDescent="0.15">
      <c r="A496" s="19">
        <v>3357</v>
      </c>
      <c r="B496" s="20" t="s">
        <v>3340</v>
      </c>
      <c r="C496" s="20" t="s">
        <v>2140</v>
      </c>
      <c r="D496" s="21" t="s">
        <v>783</v>
      </c>
      <c r="E496" s="22">
        <v>1274</v>
      </c>
      <c r="F496" s="104">
        <v>220531</v>
      </c>
      <c r="G496" s="137" t="s">
        <v>3340</v>
      </c>
      <c r="H496" s="23">
        <v>0.13</v>
      </c>
      <c r="I496" s="24" t="s">
        <v>297</v>
      </c>
      <c r="J496" s="25">
        <v>19700401</v>
      </c>
      <c r="K496" s="26" t="s">
        <v>298</v>
      </c>
      <c r="L496" s="27" t="s">
        <v>3341</v>
      </c>
      <c r="M496" s="16">
        <v>0</v>
      </c>
      <c r="N496" s="80">
        <v>0</v>
      </c>
      <c r="O496" s="180">
        <v>0</v>
      </c>
      <c r="P496" s="173">
        <v>0</v>
      </c>
    </row>
    <row r="497" spans="1:16" ht="35.25" customHeight="1" x14ac:dyDescent="0.15">
      <c r="A497" s="19">
        <v>4300</v>
      </c>
      <c r="B497" s="20" t="s">
        <v>5084</v>
      </c>
      <c r="C497" s="20" t="s">
        <v>2482</v>
      </c>
      <c r="D497" s="21" t="s">
        <v>783</v>
      </c>
      <c r="E497" s="22">
        <v>196</v>
      </c>
      <c r="F497" s="104"/>
      <c r="G497" s="137"/>
      <c r="H497" s="28" t="s">
        <v>4889</v>
      </c>
      <c r="I497" s="24" t="s">
        <v>297</v>
      </c>
      <c r="J497" s="25">
        <v>19880331</v>
      </c>
      <c r="K497" s="26" t="s">
        <v>785</v>
      </c>
      <c r="L497" s="27" t="s">
        <v>2385</v>
      </c>
      <c r="M497" s="16">
        <v>1</v>
      </c>
      <c r="N497" s="80">
        <v>196</v>
      </c>
      <c r="O497" s="180">
        <v>0</v>
      </c>
      <c r="P497" s="173">
        <v>0</v>
      </c>
    </row>
    <row r="498" spans="1:16" ht="35.25" customHeight="1" x14ac:dyDescent="0.15">
      <c r="A498" s="19">
        <v>3958</v>
      </c>
      <c r="B498" s="20" t="s">
        <v>2386</v>
      </c>
      <c r="C498" s="20" t="s">
        <v>1204</v>
      </c>
      <c r="D498" s="21" t="s">
        <v>783</v>
      </c>
      <c r="E498" s="22">
        <v>391</v>
      </c>
      <c r="F498" s="104"/>
      <c r="G498" s="137"/>
      <c r="H498" s="28" t="s">
        <v>4889</v>
      </c>
      <c r="I498" s="24" t="s">
        <v>297</v>
      </c>
      <c r="J498" s="25">
        <v>19810331</v>
      </c>
      <c r="K498" s="26" t="s">
        <v>5202</v>
      </c>
      <c r="L498" s="27" t="s">
        <v>2387</v>
      </c>
      <c r="M498" s="16">
        <v>0</v>
      </c>
      <c r="N498" s="80">
        <v>0</v>
      </c>
      <c r="O498" s="180">
        <v>0</v>
      </c>
      <c r="P498" s="173">
        <v>0</v>
      </c>
    </row>
    <row r="499" spans="1:16" ht="35.25" customHeight="1" x14ac:dyDescent="0.15">
      <c r="A499" s="19">
        <v>3581</v>
      </c>
      <c r="B499" s="20" t="s">
        <v>2388</v>
      </c>
      <c r="C499" s="20" t="s">
        <v>3455</v>
      </c>
      <c r="D499" s="21" t="s">
        <v>783</v>
      </c>
      <c r="E499" s="22">
        <v>2074</v>
      </c>
      <c r="F499" s="104">
        <v>220561</v>
      </c>
      <c r="G499" s="137" t="s">
        <v>2388</v>
      </c>
      <c r="H499" s="23">
        <v>0.2</v>
      </c>
      <c r="I499" s="24" t="s">
        <v>297</v>
      </c>
      <c r="J499" s="25">
        <v>19750322</v>
      </c>
      <c r="K499" s="26" t="s">
        <v>785</v>
      </c>
      <c r="L499" s="27" t="s">
        <v>1050</v>
      </c>
      <c r="M499" s="16">
        <v>1</v>
      </c>
      <c r="N499" s="80">
        <v>1001</v>
      </c>
      <c r="O499" s="180">
        <v>0</v>
      </c>
      <c r="P499" s="173">
        <v>0</v>
      </c>
    </row>
    <row r="500" spans="1:16" ht="35.25" customHeight="1" x14ac:dyDescent="0.15">
      <c r="A500" s="19">
        <v>3582</v>
      </c>
      <c r="B500" s="20" t="s">
        <v>3728</v>
      </c>
      <c r="C500" s="20" t="s">
        <v>3456</v>
      </c>
      <c r="D500" s="21" t="s">
        <v>783</v>
      </c>
      <c r="E500" s="22">
        <v>1319</v>
      </c>
      <c r="F500" s="104">
        <v>220528</v>
      </c>
      <c r="G500" s="137" t="s">
        <v>1861</v>
      </c>
      <c r="H500" s="23">
        <v>0.13</v>
      </c>
      <c r="I500" s="24" t="s">
        <v>784</v>
      </c>
      <c r="J500" s="25">
        <v>19750322</v>
      </c>
      <c r="K500" s="26" t="s">
        <v>785</v>
      </c>
      <c r="L500" s="27" t="s">
        <v>3729</v>
      </c>
      <c r="M500" s="16">
        <v>0</v>
      </c>
      <c r="N500" s="80">
        <v>0</v>
      </c>
      <c r="O500" s="180">
        <v>0</v>
      </c>
      <c r="P500" s="173">
        <v>0</v>
      </c>
    </row>
    <row r="501" spans="1:16" ht="35.25" customHeight="1" x14ac:dyDescent="0.15">
      <c r="A501" s="19">
        <v>4262</v>
      </c>
      <c r="B501" s="20" t="s">
        <v>3730</v>
      </c>
      <c r="C501" s="20" t="s">
        <v>5213</v>
      </c>
      <c r="D501" s="21" t="s">
        <v>783</v>
      </c>
      <c r="E501" s="22">
        <v>1398</v>
      </c>
      <c r="F501" s="104">
        <v>220691</v>
      </c>
      <c r="G501" s="137" t="s">
        <v>3730</v>
      </c>
      <c r="H501" s="23">
        <v>0.12</v>
      </c>
      <c r="I501" s="24" t="s">
        <v>297</v>
      </c>
      <c r="J501" s="25">
        <v>19870331</v>
      </c>
      <c r="K501" s="26" t="s">
        <v>785</v>
      </c>
      <c r="L501" s="27" t="s">
        <v>1486</v>
      </c>
      <c r="M501" s="16">
        <v>1</v>
      </c>
      <c r="N501" s="80">
        <v>1398</v>
      </c>
      <c r="O501" s="180">
        <v>0</v>
      </c>
      <c r="P501" s="173">
        <v>0</v>
      </c>
    </row>
    <row r="502" spans="1:16" ht="35.25" customHeight="1" x14ac:dyDescent="0.15">
      <c r="A502" s="19">
        <v>4483</v>
      </c>
      <c r="B502" s="20" t="s">
        <v>1487</v>
      </c>
      <c r="C502" s="20" t="s">
        <v>2656</v>
      </c>
      <c r="D502" s="21" t="s">
        <v>783</v>
      </c>
      <c r="E502" s="22">
        <v>733</v>
      </c>
      <c r="F502" s="104"/>
      <c r="G502" s="137"/>
      <c r="H502" s="28" t="s">
        <v>4889</v>
      </c>
      <c r="I502" s="24" t="s">
        <v>297</v>
      </c>
      <c r="J502" s="25">
        <v>19940930</v>
      </c>
      <c r="K502" s="26" t="s">
        <v>785</v>
      </c>
      <c r="L502" s="27" t="s">
        <v>2934</v>
      </c>
      <c r="M502" s="16">
        <v>1</v>
      </c>
      <c r="N502" s="80">
        <v>733</v>
      </c>
      <c r="O502" s="180">
        <v>0</v>
      </c>
      <c r="P502" s="173">
        <v>0</v>
      </c>
    </row>
    <row r="503" spans="1:16" ht="35.25" customHeight="1" x14ac:dyDescent="0.15">
      <c r="A503" s="19">
        <v>3705</v>
      </c>
      <c r="B503" s="20" t="s">
        <v>2935</v>
      </c>
      <c r="C503" s="20" t="s">
        <v>4766</v>
      </c>
      <c r="D503" s="21" t="s">
        <v>783</v>
      </c>
      <c r="E503" s="22">
        <v>3060</v>
      </c>
      <c r="F503" s="104">
        <v>220529</v>
      </c>
      <c r="G503" s="137" t="s">
        <v>2935</v>
      </c>
      <c r="H503" s="23">
        <v>0.3</v>
      </c>
      <c r="I503" s="24" t="s">
        <v>784</v>
      </c>
      <c r="J503" s="25">
        <v>19770310</v>
      </c>
      <c r="K503" s="26" t="s">
        <v>336</v>
      </c>
      <c r="L503" s="27" t="s">
        <v>2936</v>
      </c>
      <c r="M503" s="16">
        <v>0</v>
      </c>
      <c r="N503" s="80">
        <v>0</v>
      </c>
      <c r="O503" s="180">
        <v>0</v>
      </c>
      <c r="P503" s="173">
        <v>0</v>
      </c>
    </row>
    <row r="504" spans="1:16" ht="35.25" customHeight="1" x14ac:dyDescent="0.15">
      <c r="A504" s="19">
        <v>3649</v>
      </c>
      <c r="B504" s="20" t="s">
        <v>2937</v>
      </c>
      <c r="C504" s="20" t="s">
        <v>3473</v>
      </c>
      <c r="D504" s="21" t="s">
        <v>783</v>
      </c>
      <c r="E504" s="22">
        <v>999</v>
      </c>
      <c r="F504" s="104">
        <v>220603</v>
      </c>
      <c r="G504" s="137" t="s">
        <v>2937</v>
      </c>
      <c r="H504" s="23">
        <v>0.09</v>
      </c>
      <c r="I504" s="24" t="s">
        <v>784</v>
      </c>
      <c r="J504" s="25">
        <v>19760325</v>
      </c>
      <c r="K504" s="26" t="s">
        <v>785</v>
      </c>
      <c r="L504" s="27" t="s">
        <v>2938</v>
      </c>
      <c r="M504" s="16">
        <v>1</v>
      </c>
      <c r="N504" s="80">
        <v>999</v>
      </c>
      <c r="O504" s="180">
        <v>0</v>
      </c>
      <c r="P504" s="173">
        <v>0</v>
      </c>
    </row>
    <row r="505" spans="1:16" ht="35.25" customHeight="1" x14ac:dyDescent="0.15">
      <c r="A505" s="19">
        <v>4712</v>
      </c>
      <c r="B505" s="20" t="s">
        <v>4143</v>
      </c>
      <c r="C505" s="20" t="s">
        <v>5277</v>
      </c>
      <c r="D505" s="21" t="s">
        <v>4246</v>
      </c>
      <c r="E505" s="22">
        <v>7689</v>
      </c>
      <c r="F505" s="104"/>
      <c r="G505" s="137"/>
      <c r="H505" s="28" t="s">
        <v>4889</v>
      </c>
      <c r="I505" s="24" t="s">
        <v>4104</v>
      </c>
      <c r="J505" s="25">
        <v>20090331</v>
      </c>
      <c r="K505" s="26" t="s">
        <v>3212</v>
      </c>
      <c r="L505" s="27" t="s">
        <v>4872</v>
      </c>
      <c r="M505" s="16">
        <v>0</v>
      </c>
      <c r="N505" s="80">
        <v>0</v>
      </c>
      <c r="O505" s="180">
        <v>0</v>
      </c>
      <c r="P505" s="173">
        <v>0</v>
      </c>
    </row>
    <row r="506" spans="1:16" ht="35.25" customHeight="1" x14ac:dyDescent="0.15">
      <c r="A506" s="19">
        <v>3583</v>
      </c>
      <c r="B506" s="20" t="s">
        <v>2939</v>
      </c>
      <c r="C506" s="20" t="s">
        <v>3457</v>
      </c>
      <c r="D506" s="21" t="s">
        <v>783</v>
      </c>
      <c r="E506" s="22">
        <v>1129</v>
      </c>
      <c r="F506" s="104"/>
      <c r="G506" s="137"/>
      <c r="H506" s="28" t="s">
        <v>4889</v>
      </c>
      <c r="I506" s="24" t="s">
        <v>297</v>
      </c>
      <c r="J506" s="25">
        <v>19750322</v>
      </c>
      <c r="K506" s="26" t="s">
        <v>785</v>
      </c>
      <c r="L506" s="27" t="s">
        <v>4176</v>
      </c>
      <c r="M506" s="16">
        <v>1</v>
      </c>
      <c r="N506" s="80">
        <v>1129</v>
      </c>
      <c r="O506" s="180">
        <v>0</v>
      </c>
      <c r="P506" s="173">
        <v>0</v>
      </c>
    </row>
    <row r="507" spans="1:16" ht="35.25" customHeight="1" x14ac:dyDescent="0.15">
      <c r="A507" s="19">
        <v>3361</v>
      </c>
      <c r="B507" s="20" t="s">
        <v>4177</v>
      </c>
      <c r="C507" s="20" t="s">
        <v>2144</v>
      </c>
      <c r="D507" s="21" t="s">
        <v>783</v>
      </c>
      <c r="E507" s="22">
        <v>1096</v>
      </c>
      <c r="F507" s="104"/>
      <c r="G507" s="137"/>
      <c r="H507" s="28" t="s">
        <v>4889</v>
      </c>
      <c r="I507" s="24" t="s">
        <v>297</v>
      </c>
      <c r="J507" s="25">
        <v>19700401</v>
      </c>
      <c r="K507" s="26" t="s">
        <v>336</v>
      </c>
      <c r="L507" s="27" t="s">
        <v>4938</v>
      </c>
      <c r="M507" s="16">
        <v>0</v>
      </c>
      <c r="N507" s="80">
        <v>0</v>
      </c>
      <c r="O507" s="180">
        <v>0</v>
      </c>
      <c r="P507" s="173">
        <v>0</v>
      </c>
    </row>
    <row r="508" spans="1:16" ht="35.25" customHeight="1" x14ac:dyDescent="0.15">
      <c r="A508" s="19">
        <v>3566</v>
      </c>
      <c r="B508" s="20" t="s">
        <v>2398</v>
      </c>
      <c r="C508" s="20" t="s">
        <v>5117</v>
      </c>
      <c r="D508" s="21" t="s">
        <v>783</v>
      </c>
      <c r="E508" s="22">
        <v>799</v>
      </c>
      <c r="F508" s="104"/>
      <c r="G508" s="137"/>
      <c r="H508" s="28" t="s">
        <v>4889</v>
      </c>
      <c r="I508" s="24" t="s">
        <v>297</v>
      </c>
      <c r="J508" s="25">
        <v>19750322</v>
      </c>
      <c r="K508" s="26" t="s">
        <v>5202</v>
      </c>
      <c r="L508" s="27" t="s">
        <v>4352</v>
      </c>
      <c r="M508" s="16">
        <v>0</v>
      </c>
      <c r="N508" s="80">
        <v>0</v>
      </c>
      <c r="O508" s="180">
        <v>0</v>
      </c>
      <c r="P508" s="173">
        <v>0</v>
      </c>
    </row>
    <row r="509" spans="1:16" ht="35.25" customHeight="1" x14ac:dyDescent="0.15">
      <c r="A509" s="19">
        <v>3190</v>
      </c>
      <c r="B509" s="20" t="s">
        <v>4939</v>
      </c>
      <c r="C509" s="20" t="s">
        <v>2088</v>
      </c>
      <c r="D509" s="21" t="s">
        <v>783</v>
      </c>
      <c r="E509" s="22">
        <v>836</v>
      </c>
      <c r="F509" s="104"/>
      <c r="G509" s="137"/>
      <c r="H509" s="28" t="s">
        <v>4889</v>
      </c>
      <c r="I509" s="24" t="s">
        <v>297</v>
      </c>
      <c r="J509" s="25">
        <v>19600401</v>
      </c>
      <c r="K509" s="26" t="s">
        <v>785</v>
      </c>
      <c r="L509" s="27" t="s">
        <v>4940</v>
      </c>
      <c r="M509" s="16">
        <v>1</v>
      </c>
      <c r="N509" s="80">
        <v>836</v>
      </c>
      <c r="O509" s="180">
        <v>0</v>
      </c>
      <c r="P509" s="173">
        <v>0</v>
      </c>
    </row>
    <row r="510" spans="1:16" ht="35.25" customHeight="1" x14ac:dyDescent="0.15">
      <c r="A510" s="19">
        <v>3248</v>
      </c>
      <c r="B510" s="20" t="s">
        <v>4941</v>
      </c>
      <c r="C510" s="20" t="s">
        <v>1435</v>
      </c>
      <c r="D510" s="21" t="s">
        <v>783</v>
      </c>
      <c r="E510" s="22">
        <v>859</v>
      </c>
      <c r="F510" s="104"/>
      <c r="G510" s="137"/>
      <c r="H510" s="28" t="s">
        <v>4889</v>
      </c>
      <c r="I510" s="24" t="s">
        <v>784</v>
      </c>
      <c r="J510" s="25">
        <v>19640401</v>
      </c>
      <c r="K510" s="26" t="s">
        <v>336</v>
      </c>
      <c r="L510" s="27" t="s">
        <v>4942</v>
      </c>
      <c r="M510" s="16">
        <v>1</v>
      </c>
      <c r="N510" s="80">
        <v>859</v>
      </c>
      <c r="O510" s="180">
        <v>0</v>
      </c>
      <c r="P510" s="173">
        <v>0</v>
      </c>
    </row>
    <row r="511" spans="1:16" ht="35.25" customHeight="1" x14ac:dyDescent="0.15">
      <c r="A511" s="19">
        <v>3310</v>
      </c>
      <c r="B511" s="20" t="s">
        <v>4943</v>
      </c>
      <c r="C511" s="20" t="s">
        <v>1452</v>
      </c>
      <c r="D511" s="21" t="s">
        <v>783</v>
      </c>
      <c r="E511" s="22">
        <v>769</v>
      </c>
      <c r="F511" s="104"/>
      <c r="G511" s="137"/>
      <c r="H511" s="28" t="s">
        <v>4889</v>
      </c>
      <c r="I511" s="24" t="s">
        <v>784</v>
      </c>
      <c r="J511" s="25">
        <v>19670401</v>
      </c>
      <c r="K511" s="26" t="s">
        <v>336</v>
      </c>
      <c r="L511" s="27" t="s">
        <v>4944</v>
      </c>
      <c r="M511" s="16">
        <v>0</v>
      </c>
      <c r="N511" s="80">
        <v>0</v>
      </c>
      <c r="O511" s="180">
        <v>0</v>
      </c>
      <c r="P511" s="173">
        <v>0</v>
      </c>
    </row>
    <row r="512" spans="1:16" ht="35.25" customHeight="1" x14ac:dyDescent="0.15">
      <c r="A512" s="19">
        <v>3820</v>
      </c>
      <c r="B512" s="20" t="s">
        <v>4945</v>
      </c>
      <c r="C512" s="20" t="s">
        <v>3517</v>
      </c>
      <c r="D512" s="21" t="s">
        <v>783</v>
      </c>
      <c r="E512" s="22">
        <v>1000</v>
      </c>
      <c r="F512" s="104">
        <v>220625</v>
      </c>
      <c r="G512" s="137" t="s">
        <v>4945</v>
      </c>
      <c r="H512" s="23">
        <v>0.1</v>
      </c>
      <c r="I512" s="24" t="s">
        <v>3110</v>
      </c>
      <c r="J512" s="25">
        <v>19790312</v>
      </c>
      <c r="K512" s="26" t="s">
        <v>336</v>
      </c>
      <c r="L512" s="27" t="s">
        <v>4946</v>
      </c>
      <c r="M512" s="16">
        <v>0</v>
      </c>
      <c r="N512" s="80">
        <v>0</v>
      </c>
      <c r="O512" s="180">
        <v>0</v>
      </c>
      <c r="P512" s="173">
        <v>0</v>
      </c>
    </row>
    <row r="513" spans="1:16" ht="35.25" customHeight="1" x14ac:dyDescent="0.15">
      <c r="A513" s="19">
        <v>3275</v>
      </c>
      <c r="B513" s="20" t="s">
        <v>4947</v>
      </c>
      <c r="C513" s="20" t="s">
        <v>1440</v>
      </c>
      <c r="D513" s="21" t="s">
        <v>783</v>
      </c>
      <c r="E513" s="22">
        <v>2220</v>
      </c>
      <c r="F513" s="104">
        <v>220565</v>
      </c>
      <c r="G513" s="137" t="s">
        <v>4947</v>
      </c>
      <c r="H513" s="23">
        <v>0.2</v>
      </c>
      <c r="I513" s="24" t="s">
        <v>297</v>
      </c>
      <c r="J513" s="25">
        <v>19661001</v>
      </c>
      <c r="K513" s="26" t="s">
        <v>298</v>
      </c>
      <c r="L513" s="27" t="s">
        <v>4948</v>
      </c>
      <c r="M513" s="16">
        <v>1</v>
      </c>
      <c r="N513" s="80">
        <v>2220</v>
      </c>
      <c r="O513" s="180">
        <v>0</v>
      </c>
      <c r="P513" s="173">
        <v>0</v>
      </c>
    </row>
    <row r="514" spans="1:16" ht="35.25" customHeight="1" x14ac:dyDescent="0.15">
      <c r="A514" s="19">
        <v>4669</v>
      </c>
      <c r="B514" s="20" t="s">
        <v>4949</v>
      </c>
      <c r="C514" s="20" t="s">
        <v>3685</v>
      </c>
      <c r="D514" s="21" t="s">
        <v>1084</v>
      </c>
      <c r="E514" s="22">
        <v>12582</v>
      </c>
      <c r="F514" s="104"/>
      <c r="G514" s="137"/>
      <c r="H514" s="23" t="s">
        <v>507</v>
      </c>
      <c r="I514" s="24" t="s">
        <v>297</v>
      </c>
      <c r="J514" s="25">
        <v>20070330</v>
      </c>
      <c r="K514" s="26" t="s">
        <v>3212</v>
      </c>
      <c r="L514" s="27" t="s">
        <v>4950</v>
      </c>
      <c r="M514" s="16">
        <v>0</v>
      </c>
      <c r="N514" s="80">
        <v>0</v>
      </c>
      <c r="O514" s="180">
        <v>0</v>
      </c>
      <c r="P514" s="173">
        <v>0</v>
      </c>
    </row>
    <row r="515" spans="1:16" ht="35.25" customHeight="1" x14ac:dyDescent="0.15">
      <c r="A515" s="19">
        <v>4632</v>
      </c>
      <c r="B515" s="20" t="s">
        <v>4071</v>
      </c>
      <c r="C515" s="20" t="s">
        <v>1427</v>
      </c>
      <c r="D515" s="21" t="s">
        <v>783</v>
      </c>
      <c r="E515" s="22">
        <v>2480</v>
      </c>
      <c r="F515" s="104">
        <v>221525</v>
      </c>
      <c r="G515" s="137" t="s">
        <v>1843</v>
      </c>
      <c r="H515" s="23">
        <v>0.25</v>
      </c>
      <c r="I515" s="24" t="s">
        <v>784</v>
      </c>
      <c r="J515" s="25">
        <v>20040331</v>
      </c>
      <c r="K515" s="26" t="s">
        <v>298</v>
      </c>
      <c r="L515" s="27" t="s">
        <v>4072</v>
      </c>
      <c r="M515" s="16">
        <v>0</v>
      </c>
      <c r="N515" s="80">
        <v>0</v>
      </c>
      <c r="O515" s="180">
        <v>0</v>
      </c>
      <c r="P515" s="173">
        <v>0</v>
      </c>
    </row>
    <row r="516" spans="1:16" ht="35.25" customHeight="1" x14ac:dyDescent="0.15">
      <c r="A516" s="19">
        <v>4373</v>
      </c>
      <c r="B516" s="20" t="s">
        <v>4073</v>
      </c>
      <c r="C516" s="20" t="s">
        <v>5013</v>
      </c>
      <c r="D516" s="21" t="s">
        <v>783</v>
      </c>
      <c r="E516" s="22">
        <v>946</v>
      </c>
      <c r="F516" s="104">
        <v>221501</v>
      </c>
      <c r="G516" s="137" t="s">
        <v>3772</v>
      </c>
      <c r="H516" s="23">
        <v>0.1</v>
      </c>
      <c r="I516" s="24" t="s">
        <v>297</v>
      </c>
      <c r="J516" s="25">
        <v>19901003</v>
      </c>
      <c r="K516" s="26" t="s">
        <v>5202</v>
      </c>
      <c r="L516" s="27" t="s">
        <v>4074</v>
      </c>
      <c r="M516" s="16">
        <v>0</v>
      </c>
      <c r="N516" s="80">
        <v>0</v>
      </c>
      <c r="O516" s="180">
        <v>0</v>
      </c>
      <c r="P516" s="173">
        <v>0</v>
      </c>
    </row>
    <row r="517" spans="1:16" ht="35.25" customHeight="1" x14ac:dyDescent="0.15">
      <c r="A517" s="19">
        <v>3759</v>
      </c>
      <c r="B517" s="20" t="s">
        <v>4075</v>
      </c>
      <c r="C517" s="20" t="s">
        <v>3499</v>
      </c>
      <c r="D517" s="21" t="s">
        <v>783</v>
      </c>
      <c r="E517" s="22">
        <v>150</v>
      </c>
      <c r="F517" s="104"/>
      <c r="G517" s="137"/>
      <c r="H517" s="28" t="s">
        <v>4889</v>
      </c>
      <c r="I517" s="24" t="s">
        <v>297</v>
      </c>
      <c r="J517" s="25">
        <v>19780318</v>
      </c>
      <c r="K517" s="26" t="s">
        <v>785</v>
      </c>
      <c r="L517" s="27" t="s">
        <v>4076</v>
      </c>
      <c r="M517" s="16">
        <v>0</v>
      </c>
      <c r="N517" s="80">
        <v>0</v>
      </c>
      <c r="O517" s="180">
        <v>0</v>
      </c>
      <c r="P517" s="173">
        <v>0</v>
      </c>
    </row>
    <row r="518" spans="1:16" ht="35.25" customHeight="1" x14ac:dyDescent="0.15">
      <c r="A518" s="19">
        <v>3526</v>
      </c>
      <c r="B518" s="20" t="s">
        <v>2842</v>
      </c>
      <c r="C518" s="20" t="s">
        <v>5004</v>
      </c>
      <c r="D518" s="21" t="s">
        <v>783</v>
      </c>
      <c r="E518" s="22">
        <v>1876</v>
      </c>
      <c r="F518" s="104">
        <v>220533</v>
      </c>
      <c r="G518" s="137" t="s">
        <v>2842</v>
      </c>
      <c r="H518" s="23">
        <v>0.19</v>
      </c>
      <c r="I518" s="24" t="s">
        <v>297</v>
      </c>
      <c r="J518" s="25">
        <v>19740331</v>
      </c>
      <c r="K518" s="26" t="s">
        <v>298</v>
      </c>
      <c r="L518" s="27" t="s">
        <v>2843</v>
      </c>
      <c r="M518" s="16">
        <v>1</v>
      </c>
      <c r="N518" s="80">
        <v>1116</v>
      </c>
      <c r="O518" s="180">
        <v>0</v>
      </c>
      <c r="P518" s="173">
        <v>0</v>
      </c>
    </row>
    <row r="519" spans="1:16" ht="35.25" customHeight="1" x14ac:dyDescent="0.15">
      <c r="A519" s="19">
        <v>4509</v>
      </c>
      <c r="B519" s="20" t="s">
        <v>2844</v>
      </c>
      <c r="C519" s="20" t="s">
        <v>2661</v>
      </c>
      <c r="D519" s="21" t="s">
        <v>3964</v>
      </c>
      <c r="E519" s="22">
        <v>33308</v>
      </c>
      <c r="F519" s="104"/>
      <c r="G519" s="137"/>
      <c r="H519" s="28" t="s">
        <v>4889</v>
      </c>
      <c r="I519" s="24" t="s">
        <v>297</v>
      </c>
      <c r="J519" s="25">
        <v>19960329</v>
      </c>
      <c r="K519" s="26" t="s">
        <v>4887</v>
      </c>
      <c r="L519" s="27" t="s">
        <v>300</v>
      </c>
      <c r="M519" s="16">
        <v>0</v>
      </c>
      <c r="N519" s="80">
        <v>0</v>
      </c>
      <c r="O519" s="180">
        <v>0</v>
      </c>
      <c r="P519" s="173">
        <v>0</v>
      </c>
    </row>
    <row r="520" spans="1:16" ht="35.25" customHeight="1" x14ac:dyDescent="0.15">
      <c r="A520" s="19">
        <v>3894</v>
      </c>
      <c r="B520" s="20" t="s">
        <v>2845</v>
      </c>
      <c r="C520" s="20" t="s">
        <v>3533</v>
      </c>
      <c r="D520" s="21" t="s">
        <v>783</v>
      </c>
      <c r="E520" s="22">
        <v>2084</v>
      </c>
      <c r="F520" s="104">
        <v>220609</v>
      </c>
      <c r="G520" s="137" t="s">
        <v>2845</v>
      </c>
      <c r="H520" s="23">
        <v>0.21</v>
      </c>
      <c r="I520" s="24" t="s">
        <v>297</v>
      </c>
      <c r="J520" s="25">
        <v>19800219</v>
      </c>
      <c r="K520" s="26" t="s">
        <v>785</v>
      </c>
      <c r="L520" s="27" t="s">
        <v>2846</v>
      </c>
      <c r="M520" s="16">
        <v>1</v>
      </c>
      <c r="N520" s="80">
        <v>1550</v>
      </c>
      <c r="O520" s="180">
        <v>0</v>
      </c>
      <c r="P520" s="173">
        <v>0</v>
      </c>
    </row>
    <row r="521" spans="1:16" ht="35.25" customHeight="1" x14ac:dyDescent="0.15">
      <c r="A521" s="19">
        <v>3527</v>
      </c>
      <c r="B521" s="20" t="s">
        <v>2847</v>
      </c>
      <c r="C521" s="20" t="s">
        <v>5005</v>
      </c>
      <c r="D521" s="21" t="s">
        <v>783</v>
      </c>
      <c r="E521" s="22">
        <v>3804</v>
      </c>
      <c r="F521" s="104"/>
      <c r="G521" s="137"/>
      <c r="H521" s="28" t="s">
        <v>4889</v>
      </c>
      <c r="I521" s="24" t="s">
        <v>297</v>
      </c>
      <c r="J521" s="25">
        <v>19740331</v>
      </c>
      <c r="K521" s="26" t="s">
        <v>298</v>
      </c>
      <c r="L521" s="27" t="s">
        <v>2848</v>
      </c>
      <c r="M521" s="16">
        <v>0</v>
      </c>
      <c r="N521" s="80">
        <v>0</v>
      </c>
      <c r="O521" s="180">
        <v>0</v>
      </c>
      <c r="P521" s="173">
        <v>0</v>
      </c>
    </row>
    <row r="522" spans="1:16" ht="35.25" customHeight="1" x14ac:dyDescent="0.15">
      <c r="A522" s="19">
        <v>4134</v>
      </c>
      <c r="B522" s="20" t="s">
        <v>2849</v>
      </c>
      <c r="C522" s="20" t="s">
        <v>592</v>
      </c>
      <c r="D522" s="21" t="s">
        <v>1084</v>
      </c>
      <c r="E522" s="22">
        <v>12971</v>
      </c>
      <c r="F522" s="104">
        <v>13</v>
      </c>
      <c r="G522" s="137" t="s">
        <v>2849</v>
      </c>
      <c r="H522" s="23">
        <v>1.4</v>
      </c>
      <c r="I522" s="24" t="s">
        <v>297</v>
      </c>
      <c r="J522" s="25">
        <v>19840331</v>
      </c>
      <c r="K522" s="26" t="s">
        <v>298</v>
      </c>
      <c r="L522" s="27" t="s">
        <v>2850</v>
      </c>
      <c r="M522" s="16">
        <v>0</v>
      </c>
      <c r="N522" s="80">
        <v>0</v>
      </c>
      <c r="O522" s="180">
        <v>0</v>
      </c>
      <c r="P522" s="173">
        <v>0</v>
      </c>
    </row>
    <row r="523" spans="1:16" ht="35.25" customHeight="1" x14ac:dyDescent="0.15">
      <c r="A523" s="19">
        <v>3144</v>
      </c>
      <c r="B523" s="20" t="s">
        <v>2851</v>
      </c>
      <c r="C523" s="20" t="s">
        <v>2079</v>
      </c>
      <c r="D523" s="21" t="s">
        <v>783</v>
      </c>
      <c r="E523" s="22">
        <v>948</v>
      </c>
      <c r="F523" s="104">
        <v>220588</v>
      </c>
      <c r="G523" s="137" t="s">
        <v>2851</v>
      </c>
      <c r="H523" s="23">
        <v>0.12</v>
      </c>
      <c r="I523" s="24" t="s">
        <v>297</v>
      </c>
      <c r="J523" s="25">
        <v>19561101</v>
      </c>
      <c r="K523" s="26" t="s">
        <v>336</v>
      </c>
      <c r="L523" s="27" t="s">
        <v>4054</v>
      </c>
      <c r="M523" s="16">
        <v>0</v>
      </c>
      <c r="N523" s="80">
        <v>0</v>
      </c>
      <c r="O523" s="180">
        <v>0</v>
      </c>
      <c r="P523" s="173">
        <v>0</v>
      </c>
    </row>
    <row r="524" spans="1:16" ht="35.25" customHeight="1" x14ac:dyDescent="0.15">
      <c r="A524" s="19">
        <v>3706</v>
      </c>
      <c r="B524" s="20" t="s">
        <v>4055</v>
      </c>
      <c r="C524" s="20" t="s">
        <v>4767</v>
      </c>
      <c r="D524" s="21" t="s">
        <v>783</v>
      </c>
      <c r="E524" s="22">
        <v>965</v>
      </c>
      <c r="F524" s="104"/>
      <c r="G524" s="137"/>
      <c r="H524" s="28" t="s">
        <v>4889</v>
      </c>
      <c r="I524" s="24" t="s">
        <v>297</v>
      </c>
      <c r="J524" s="25">
        <v>19770310</v>
      </c>
      <c r="K524" s="26" t="s">
        <v>3101</v>
      </c>
      <c r="L524" s="27" t="s">
        <v>4056</v>
      </c>
      <c r="M524" s="16">
        <v>1</v>
      </c>
      <c r="N524" s="80">
        <v>911</v>
      </c>
      <c r="O524" s="180">
        <v>0</v>
      </c>
      <c r="P524" s="173">
        <v>0</v>
      </c>
    </row>
    <row r="525" spans="1:16" ht="35.25" customHeight="1" x14ac:dyDescent="0.15">
      <c r="A525" s="19">
        <v>3591</v>
      </c>
      <c r="B525" s="20" t="s">
        <v>4057</v>
      </c>
      <c r="C525" s="20" t="s">
        <v>3458</v>
      </c>
      <c r="D525" s="21" t="s">
        <v>783</v>
      </c>
      <c r="E525" s="22">
        <v>5682</v>
      </c>
      <c r="F525" s="104">
        <v>220644</v>
      </c>
      <c r="G525" s="137" t="s">
        <v>4057</v>
      </c>
      <c r="H525" s="23">
        <v>0.56999999999999995</v>
      </c>
      <c r="I525" s="24" t="s">
        <v>297</v>
      </c>
      <c r="J525" s="25">
        <v>19810331</v>
      </c>
      <c r="K525" s="26" t="s">
        <v>298</v>
      </c>
      <c r="L525" s="27" t="s">
        <v>4058</v>
      </c>
      <c r="M525" s="16">
        <v>1</v>
      </c>
      <c r="N525" s="80">
        <v>1408</v>
      </c>
      <c r="O525" s="180">
        <v>0</v>
      </c>
      <c r="P525" s="173">
        <v>0</v>
      </c>
    </row>
    <row r="526" spans="1:16" ht="35.25" customHeight="1" x14ac:dyDescent="0.15">
      <c r="A526" s="19">
        <v>4150</v>
      </c>
      <c r="B526" s="20" t="s">
        <v>4059</v>
      </c>
      <c r="C526" s="20" t="s">
        <v>595</v>
      </c>
      <c r="D526" s="21" t="s">
        <v>783</v>
      </c>
      <c r="E526" s="22">
        <v>1264</v>
      </c>
      <c r="F526" s="104">
        <v>220645</v>
      </c>
      <c r="G526" s="137" t="s">
        <v>4059</v>
      </c>
      <c r="H526" s="23">
        <v>0.13</v>
      </c>
      <c r="I526" s="24" t="s">
        <v>297</v>
      </c>
      <c r="J526" s="25">
        <v>19841211</v>
      </c>
      <c r="K526" s="26" t="s">
        <v>3101</v>
      </c>
      <c r="L526" s="27" t="s">
        <v>4060</v>
      </c>
      <c r="M526" s="16">
        <v>0</v>
      </c>
      <c r="N526" s="80">
        <v>0</v>
      </c>
      <c r="O526" s="180">
        <v>0</v>
      </c>
      <c r="P526" s="173">
        <v>0</v>
      </c>
    </row>
    <row r="527" spans="1:16" ht="35.25" customHeight="1" x14ac:dyDescent="0.15">
      <c r="A527" s="19">
        <v>3707</v>
      </c>
      <c r="B527" s="20" t="s">
        <v>4061</v>
      </c>
      <c r="C527" s="20" t="s">
        <v>4768</v>
      </c>
      <c r="D527" s="21" t="s">
        <v>783</v>
      </c>
      <c r="E527" s="22">
        <v>3737</v>
      </c>
      <c r="F527" s="104">
        <v>220608</v>
      </c>
      <c r="G527" s="137" t="s">
        <v>1860</v>
      </c>
      <c r="H527" s="23">
        <v>0.38</v>
      </c>
      <c r="I527" s="24" t="s">
        <v>297</v>
      </c>
      <c r="J527" s="25">
        <v>19770310</v>
      </c>
      <c r="K527" s="26" t="s">
        <v>785</v>
      </c>
      <c r="L527" s="27" t="s">
        <v>4062</v>
      </c>
      <c r="M527" s="16">
        <v>1</v>
      </c>
      <c r="N527" s="80">
        <v>3268</v>
      </c>
      <c r="O527" s="180">
        <v>0</v>
      </c>
      <c r="P527" s="173">
        <v>0</v>
      </c>
    </row>
    <row r="528" spans="1:16" ht="35.1" customHeight="1" x14ac:dyDescent="0.15">
      <c r="A528" s="19">
        <v>3650</v>
      </c>
      <c r="B528" s="46" t="s">
        <v>4063</v>
      </c>
      <c r="C528" s="20" t="s">
        <v>3474</v>
      </c>
      <c r="D528" s="47" t="s">
        <v>783</v>
      </c>
      <c r="E528" s="48">
        <v>661</v>
      </c>
      <c r="F528" s="104"/>
      <c r="G528" s="137"/>
      <c r="H528" s="87" t="s">
        <v>4889</v>
      </c>
      <c r="I528" s="47" t="s">
        <v>784</v>
      </c>
      <c r="J528" s="58">
        <v>19760325</v>
      </c>
      <c r="K528" s="46" t="s">
        <v>336</v>
      </c>
      <c r="L528" s="46" t="s">
        <v>2339</v>
      </c>
      <c r="M528" s="16">
        <v>1</v>
      </c>
      <c r="N528" s="80">
        <v>661</v>
      </c>
      <c r="O528" s="180">
        <v>0</v>
      </c>
      <c r="P528" s="178">
        <v>0</v>
      </c>
    </row>
    <row r="529" spans="1:16" ht="35.1" customHeight="1" x14ac:dyDescent="0.15">
      <c r="A529" s="19">
        <v>4426</v>
      </c>
      <c r="B529" s="46" t="s">
        <v>4064</v>
      </c>
      <c r="C529" s="20" t="s">
        <v>3130</v>
      </c>
      <c r="D529" s="47" t="s">
        <v>783</v>
      </c>
      <c r="E529" s="48">
        <v>183</v>
      </c>
      <c r="F529" s="104"/>
      <c r="G529" s="137"/>
      <c r="H529" s="87" t="s">
        <v>4889</v>
      </c>
      <c r="I529" s="47" t="s">
        <v>297</v>
      </c>
      <c r="J529" s="58">
        <v>19921008</v>
      </c>
      <c r="K529" s="46" t="s">
        <v>785</v>
      </c>
      <c r="L529" s="46" t="s">
        <v>87</v>
      </c>
      <c r="M529" s="16">
        <v>1</v>
      </c>
      <c r="N529" s="80">
        <v>183</v>
      </c>
      <c r="O529" s="180">
        <v>0</v>
      </c>
      <c r="P529" s="178">
        <v>0</v>
      </c>
    </row>
    <row r="530" spans="1:16" ht="35.1" customHeight="1" x14ac:dyDescent="0.15">
      <c r="A530" s="19">
        <v>3231</v>
      </c>
      <c r="B530" s="46" t="s">
        <v>88</v>
      </c>
      <c r="C530" s="20" t="s">
        <v>2096</v>
      </c>
      <c r="D530" s="47" t="s">
        <v>783</v>
      </c>
      <c r="E530" s="48">
        <v>1119</v>
      </c>
      <c r="F530" s="104">
        <v>220550</v>
      </c>
      <c r="G530" s="137" t="s">
        <v>88</v>
      </c>
      <c r="H530" s="49">
        <v>0.1</v>
      </c>
      <c r="I530" s="47" t="s">
        <v>297</v>
      </c>
      <c r="J530" s="58">
        <v>19640331</v>
      </c>
      <c r="K530" s="46" t="s">
        <v>298</v>
      </c>
      <c r="L530" s="46" t="s">
        <v>89</v>
      </c>
      <c r="M530" s="16">
        <v>1</v>
      </c>
      <c r="N530" s="80">
        <v>1119</v>
      </c>
      <c r="O530" s="180">
        <v>0</v>
      </c>
      <c r="P530" s="178">
        <v>0</v>
      </c>
    </row>
    <row r="531" spans="1:16" ht="35.1" customHeight="1" x14ac:dyDescent="0.15">
      <c r="A531" s="51">
        <v>4085</v>
      </c>
      <c r="B531" s="46" t="s">
        <v>92</v>
      </c>
      <c r="C531" s="20" t="s">
        <v>581</v>
      </c>
      <c r="D531" s="47" t="s">
        <v>783</v>
      </c>
      <c r="E531" s="48">
        <v>500</v>
      </c>
      <c r="F531" s="104">
        <v>220654</v>
      </c>
      <c r="G531" s="137" t="s">
        <v>92</v>
      </c>
      <c r="H531" s="49">
        <v>0.05</v>
      </c>
      <c r="I531" s="47" t="s">
        <v>297</v>
      </c>
      <c r="J531" s="58">
        <v>19840314</v>
      </c>
      <c r="K531" s="46" t="s">
        <v>5202</v>
      </c>
      <c r="L531" s="46" t="s">
        <v>93</v>
      </c>
      <c r="M531" s="16">
        <v>1</v>
      </c>
      <c r="N531" s="80">
        <v>500</v>
      </c>
      <c r="O531" s="180">
        <v>0</v>
      </c>
      <c r="P531" s="178">
        <v>0</v>
      </c>
    </row>
    <row r="532" spans="1:16" ht="35.1" customHeight="1" x14ac:dyDescent="0.15">
      <c r="A532" s="51">
        <v>4153</v>
      </c>
      <c r="B532" s="46" t="s">
        <v>90</v>
      </c>
      <c r="C532" s="20" t="s">
        <v>2854</v>
      </c>
      <c r="D532" s="47" t="s">
        <v>783</v>
      </c>
      <c r="E532" s="48">
        <v>948</v>
      </c>
      <c r="F532" s="104">
        <v>220668</v>
      </c>
      <c r="G532" s="137" t="s">
        <v>90</v>
      </c>
      <c r="H532" s="49">
        <v>0.09</v>
      </c>
      <c r="I532" s="47" t="s">
        <v>297</v>
      </c>
      <c r="J532" s="58">
        <v>19841211</v>
      </c>
      <c r="K532" s="46" t="s">
        <v>785</v>
      </c>
      <c r="L532" s="46" t="s">
        <v>91</v>
      </c>
      <c r="M532" s="16">
        <v>1</v>
      </c>
      <c r="N532" s="80">
        <v>868</v>
      </c>
      <c r="O532" s="180">
        <v>0</v>
      </c>
      <c r="P532" s="178">
        <v>0</v>
      </c>
    </row>
    <row r="533" spans="1:16" ht="35.1" customHeight="1" x14ac:dyDescent="0.15">
      <c r="A533" s="51">
        <v>3359</v>
      </c>
      <c r="B533" s="46" t="s">
        <v>94</v>
      </c>
      <c r="C533" s="20" t="s">
        <v>2142</v>
      </c>
      <c r="D533" s="47" t="s">
        <v>783</v>
      </c>
      <c r="E533" s="48">
        <v>3932</v>
      </c>
      <c r="F533" s="104">
        <v>220523</v>
      </c>
      <c r="G533" s="137" t="s">
        <v>94</v>
      </c>
      <c r="H533" s="49">
        <v>0.39</v>
      </c>
      <c r="I533" s="47" t="s">
        <v>297</v>
      </c>
      <c r="J533" s="58">
        <v>19700401</v>
      </c>
      <c r="K533" s="46" t="s">
        <v>298</v>
      </c>
      <c r="L533" s="46" t="s">
        <v>2910</v>
      </c>
      <c r="M533" s="16">
        <v>1</v>
      </c>
      <c r="N533" s="80">
        <v>2570</v>
      </c>
      <c r="O533" s="180">
        <v>0</v>
      </c>
      <c r="P533" s="178">
        <v>0</v>
      </c>
    </row>
    <row r="534" spans="1:16" ht="35.1" customHeight="1" x14ac:dyDescent="0.15">
      <c r="A534" s="51">
        <v>4679</v>
      </c>
      <c r="B534" s="46" t="s">
        <v>2419</v>
      </c>
      <c r="C534" s="20" t="s">
        <v>3690</v>
      </c>
      <c r="D534" s="47" t="s">
        <v>783</v>
      </c>
      <c r="E534" s="48">
        <v>217</v>
      </c>
      <c r="F534" s="104"/>
      <c r="G534" s="163"/>
      <c r="H534" s="87" t="s">
        <v>4889</v>
      </c>
      <c r="I534" s="47" t="s">
        <v>297</v>
      </c>
      <c r="J534" s="58">
        <v>20080331</v>
      </c>
      <c r="K534" s="46" t="s">
        <v>785</v>
      </c>
      <c r="L534" s="46" t="s">
        <v>2420</v>
      </c>
      <c r="M534" s="16">
        <v>0</v>
      </c>
      <c r="N534" s="80">
        <v>0</v>
      </c>
      <c r="O534" s="180">
        <v>0</v>
      </c>
      <c r="P534" s="178">
        <v>0</v>
      </c>
    </row>
    <row r="535" spans="1:16" ht="35.1" customHeight="1" x14ac:dyDescent="0.15">
      <c r="A535" s="52">
        <v>4588</v>
      </c>
      <c r="B535" s="53" t="s">
        <v>2911</v>
      </c>
      <c r="C535" s="64" t="s">
        <v>1414</v>
      </c>
      <c r="D535" s="54" t="s">
        <v>296</v>
      </c>
      <c r="E535" s="55">
        <v>10356</v>
      </c>
      <c r="F535" s="160">
        <v>330067</v>
      </c>
      <c r="G535" s="139" t="s">
        <v>1844</v>
      </c>
      <c r="H535" s="56">
        <v>1.3</v>
      </c>
      <c r="I535" s="54" t="s">
        <v>297</v>
      </c>
      <c r="J535" s="57">
        <v>20000331</v>
      </c>
      <c r="K535" s="53" t="s">
        <v>298</v>
      </c>
      <c r="L535" s="53" t="s">
        <v>2912</v>
      </c>
      <c r="M535" s="63">
        <v>2</v>
      </c>
      <c r="N535" s="134">
        <v>3740</v>
      </c>
      <c r="O535" s="174">
        <v>0</v>
      </c>
      <c r="P535" s="179">
        <v>0</v>
      </c>
    </row>
    <row r="536" spans="1:16" ht="35.1" customHeight="1" x14ac:dyDescent="0.15">
      <c r="B536" s="71">
        <f>SUBTOTAL(3,B4:B535)</f>
        <v>532</v>
      </c>
      <c r="E536" s="3">
        <f>SUBTOTAL(9,E4:E535)</f>
        <v>2754277</v>
      </c>
      <c r="F536" s="98">
        <f>SUBTOTAL(3,F533:F535)</f>
        <v>2</v>
      </c>
      <c r="G536" s="98">
        <f>SUBTOTAL(3,G533:G535)</f>
        <v>2</v>
      </c>
      <c r="M536" s="125"/>
      <c r="N536" s="126">
        <f>SUM(N4:N535)</f>
        <v>526115</v>
      </c>
      <c r="O536" s="119"/>
    </row>
    <row r="537" spans="1:16" ht="35.1" customHeight="1" x14ac:dyDescent="0.15">
      <c r="M537" s="125"/>
      <c r="N537" s="126"/>
      <c r="O537" s="119"/>
    </row>
    <row r="538" spans="1:16" ht="35.1" customHeight="1" x14ac:dyDescent="0.15">
      <c r="M538" s="125"/>
      <c r="N538" s="126"/>
      <c r="O538" s="119"/>
    </row>
  </sheetData>
  <sheetProtection formatCells="0" formatColumns="0" formatRows="0" insertColumns="0" insertRows="0" insertHyperlinks="0" deleteColumns="0" deleteRows="0" sort="0" autoFilter="0" pivotTables="0"/>
  <autoFilter ref="A3:P538">
    <sortState ref="A5:P538">
      <sortCondition ref="C3:C538"/>
    </sortState>
  </autoFilter>
  <mergeCells count="14">
    <mergeCell ref="F2:F3"/>
    <mergeCell ref="G2:G3"/>
    <mergeCell ref="E2:E3"/>
    <mergeCell ref="A2:A3"/>
    <mergeCell ref="B2:B3"/>
    <mergeCell ref="D2:D3"/>
    <mergeCell ref="C2:C3"/>
    <mergeCell ref="M2:N2"/>
    <mergeCell ref="I2:I3"/>
    <mergeCell ref="H2:H3"/>
    <mergeCell ref="O2:P2"/>
    <mergeCell ref="J2:J3"/>
    <mergeCell ref="K2:K3"/>
    <mergeCell ref="L2:L3"/>
  </mergeCells>
  <phoneticPr fontId="4"/>
  <conditionalFormatting sqref="N1:N3 N539:N65536">
    <cfRule type="expression" dxfId="3" priority="3" stopIfTrue="1">
      <formula>M1=0</formula>
    </cfRule>
  </conditionalFormatting>
  <conditionalFormatting sqref="M4:N538">
    <cfRule type="cellIs" dxfId="2" priority="4" stopIfTrue="1" operator="equal">
      <formula>0</formula>
    </cfRule>
  </conditionalFormatting>
  <printOptions horizontalCentered="1"/>
  <pageMargins left="0.39370078740157483" right="0.39370078740157483" top="0.59055118110236227" bottom="0.39370078740157483" header="0.19685039370078741" footer="0.27559055118110237"/>
  <pageSetup paperSize="9" scale="87" fitToHeight="0" pageOrder="overThenDown" orientation="landscape" cellComments="asDisplayed" r:id="rId1"/>
  <headerFooter alignWithMargins="0">
    <oddHeader>&amp;L&amp;"HG丸ｺﾞｼｯｸM-PRO,斜体"&amp;18
都市公園台帳リスト　（&amp;A）&amp;R&amp;"Arial Narrow,斜体"&amp;14&amp;A&amp;"ＭＳ Ｐゴシック,斜体"　&amp;"Arial Narrow,斜体"&amp;P&amp;"HG丸ｺﾞｼｯｸM-PRO,斜体"/&amp;"Arial Narrow,斜体"&amp;N</oddHeader>
    <oddFooter>&amp;R&amp;"Arial Narrow,斜体"&amp;14&amp;A&amp;"ＭＳ Ｐゴシック,斜体"　&amp;"Arial Narrow,斜体"&amp;P&amp;"ＭＳ Ｐゴシック,斜体"/&amp;"Arial Narrow,斜体"&amp;N</oddFooter>
  </headerFooter>
  <rowBreaks count="35" manualBreakCount="35">
    <brk id="18" max="15" man="1"/>
    <brk id="33" max="15" man="1"/>
    <brk id="48" max="15" man="1"/>
    <brk id="63" max="15" man="1"/>
    <brk id="78" max="15" man="1"/>
    <brk id="93" max="15" man="1"/>
    <brk id="108" max="15" man="1"/>
    <brk id="123" max="15" man="1"/>
    <brk id="138" max="15" man="1"/>
    <brk id="153" max="15" man="1"/>
    <brk id="168" max="15" man="1"/>
    <brk id="183" max="15" man="1"/>
    <brk id="198" max="15" man="1"/>
    <brk id="213" max="15" man="1"/>
    <brk id="228" max="15" man="1"/>
    <brk id="243" max="15" man="1"/>
    <brk id="258" max="15" man="1"/>
    <brk id="273" max="15" man="1"/>
    <brk id="288" max="15" man="1"/>
    <brk id="303" max="15" man="1"/>
    <brk id="318" max="15" man="1"/>
    <brk id="333" max="15" man="1"/>
    <brk id="348" max="15" man="1"/>
    <brk id="363" max="15" man="1"/>
    <brk id="378" max="15" man="1"/>
    <brk id="393" max="15" man="1"/>
    <brk id="408" max="15" man="1"/>
    <brk id="423" max="15" man="1"/>
    <brk id="438" max="15" man="1"/>
    <brk id="453" max="15" man="1"/>
    <brk id="468" max="15" man="1"/>
    <brk id="483" max="15" man="1"/>
    <brk id="498" max="15" man="1"/>
    <brk id="513" max="15" man="1"/>
    <brk id="528" max="15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2"/>
    <pageSetUpPr fitToPage="1"/>
  </sheetPr>
  <dimension ref="A1:R159"/>
  <sheetViews>
    <sheetView tabSelected="1" view="pageBreakPreview" zoomScale="75" zoomScaleNormal="75" zoomScaleSheetLayoutView="75" workbookViewId="0">
      <selection activeCell="L22" sqref="L22"/>
    </sheetView>
  </sheetViews>
  <sheetFormatPr defaultRowHeight="35.1" customHeight="1" x14ac:dyDescent="0.15"/>
  <cols>
    <col min="1" max="1" width="5.625" style="7" customWidth="1"/>
    <col min="2" max="2" width="23.625" style="1" customWidth="1"/>
    <col min="3" max="3" width="20.625" style="1" customWidth="1"/>
    <col min="4" max="4" width="5.625" style="2" customWidth="1"/>
    <col min="5" max="7" width="7.625" style="3" customWidth="1"/>
    <col min="8" max="8" width="7.625" style="4" customWidth="1"/>
    <col min="9" max="9" width="5.625" style="2" customWidth="1"/>
    <col min="10" max="10" width="7.625" style="5" customWidth="1"/>
    <col min="11" max="11" width="7.625" style="1" customWidth="1"/>
    <col min="12" max="12" width="30.625" style="1" customWidth="1"/>
    <col min="13" max="13" width="5.375" style="7" customWidth="1"/>
    <col min="14" max="14" width="7.125" style="8" customWidth="1"/>
    <col min="15" max="16" width="5.625" style="7" customWidth="1"/>
    <col min="17" max="16384" width="9" style="9"/>
  </cols>
  <sheetData>
    <row r="1" spans="1:18" ht="34.5" customHeight="1" x14ac:dyDescent="0.15">
      <c r="A1" s="140"/>
      <c r="B1" s="141"/>
      <c r="C1" s="141"/>
      <c r="D1" s="142"/>
      <c r="E1" s="143"/>
      <c r="F1" s="143"/>
      <c r="G1" s="143"/>
      <c r="H1" s="145"/>
      <c r="I1" s="142"/>
      <c r="J1" s="146"/>
      <c r="K1" s="141"/>
      <c r="L1" s="147"/>
      <c r="M1" s="148"/>
      <c r="N1" s="149"/>
      <c r="O1" s="148"/>
      <c r="P1" s="148"/>
    </row>
    <row r="2" spans="1:18" s="10" customFormat="1" ht="12" customHeight="1" x14ac:dyDescent="0.15">
      <c r="A2" s="242" t="s">
        <v>3257</v>
      </c>
      <c r="B2" s="238" t="s">
        <v>1928</v>
      </c>
      <c r="C2" s="215" t="s">
        <v>1051</v>
      </c>
      <c r="D2" s="232" t="s">
        <v>1929</v>
      </c>
      <c r="E2" s="240" t="s">
        <v>1930</v>
      </c>
      <c r="F2" s="209" t="s">
        <v>353</v>
      </c>
      <c r="G2" s="209" t="s">
        <v>1866</v>
      </c>
      <c r="H2" s="234" t="s">
        <v>3258</v>
      </c>
      <c r="I2" s="232" t="s">
        <v>1931</v>
      </c>
      <c r="J2" s="236" t="s">
        <v>1932</v>
      </c>
      <c r="K2" s="238" t="s">
        <v>1933</v>
      </c>
      <c r="L2" s="238" t="s">
        <v>1934</v>
      </c>
      <c r="M2" s="198" t="s">
        <v>1935</v>
      </c>
      <c r="N2" s="199"/>
      <c r="O2" s="198" t="s">
        <v>3259</v>
      </c>
      <c r="P2" s="204"/>
    </row>
    <row r="3" spans="1:18" s="10" customFormat="1" ht="20.25" customHeight="1" x14ac:dyDescent="0.15">
      <c r="A3" s="243"/>
      <c r="B3" s="239"/>
      <c r="C3" s="216"/>
      <c r="D3" s="233"/>
      <c r="E3" s="241"/>
      <c r="F3" s="210"/>
      <c r="G3" s="210"/>
      <c r="H3" s="235"/>
      <c r="I3" s="233"/>
      <c r="J3" s="237"/>
      <c r="K3" s="239"/>
      <c r="L3" s="239"/>
      <c r="M3" s="32" t="s">
        <v>1937</v>
      </c>
      <c r="N3" s="33" t="s">
        <v>3260</v>
      </c>
      <c r="O3" s="32" t="s">
        <v>2448</v>
      </c>
      <c r="P3" s="118" t="s">
        <v>2449</v>
      </c>
    </row>
    <row r="4" spans="1:18" ht="35.25" customHeight="1" x14ac:dyDescent="0.15">
      <c r="A4" s="34">
        <v>3528</v>
      </c>
      <c r="B4" s="29" t="s">
        <v>4796</v>
      </c>
      <c r="C4" s="29" t="s">
        <v>31</v>
      </c>
      <c r="D4" s="35" t="s">
        <v>783</v>
      </c>
      <c r="E4" s="36">
        <v>1691</v>
      </c>
      <c r="F4" s="102"/>
      <c r="G4" s="136"/>
      <c r="H4" s="42" t="s">
        <v>4889</v>
      </c>
      <c r="I4" s="38" t="s">
        <v>297</v>
      </c>
      <c r="J4" s="39">
        <v>19740331</v>
      </c>
      <c r="K4" s="40" t="s">
        <v>5202</v>
      </c>
      <c r="L4" s="41" t="s">
        <v>4797</v>
      </c>
      <c r="M4" s="16">
        <v>1</v>
      </c>
      <c r="N4" s="80">
        <v>1691</v>
      </c>
      <c r="O4" s="180">
        <v>0</v>
      </c>
      <c r="P4" s="177">
        <v>0</v>
      </c>
    </row>
    <row r="5" spans="1:18" ht="35.25" customHeight="1" x14ac:dyDescent="0.15">
      <c r="A5" s="34">
        <v>4809</v>
      </c>
      <c r="B5" s="29" t="s">
        <v>5560</v>
      </c>
      <c r="C5" s="29" t="s">
        <v>5561</v>
      </c>
      <c r="D5" s="35" t="s">
        <v>5562</v>
      </c>
      <c r="E5" s="36">
        <v>34179</v>
      </c>
      <c r="F5" s="192">
        <v>430009</v>
      </c>
      <c r="G5" s="193" t="s">
        <v>5572</v>
      </c>
      <c r="H5" s="194">
        <v>3.6</v>
      </c>
      <c r="I5" s="195" t="s">
        <v>5571</v>
      </c>
      <c r="J5" s="196">
        <v>20230331</v>
      </c>
      <c r="K5" s="197" t="s">
        <v>5573</v>
      </c>
      <c r="L5" s="41" t="s">
        <v>5563</v>
      </c>
      <c r="M5" s="16">
        <v>1</v>
      </c>
      <c r="N5" s="80">
        <v>1700</v>
      </c>
      <c r="O5" s="180">
        <v>0</v>
      </c>
      <c r="P5" s="177">
        <v>0</v>
      </c>
    </row>
    <row r="6" spans="1:18" ht="35.25" customHeight="1" x14ac:dyDescent="0.15">
      <c r="A6" s="34">
        <v>4241</v>
      </c>
      <c r="B6" s="29" t="s">
        <v>4798</v>
      </c>
      <c r="C6" s="29" t="s">
        <v>4731</v>
      </c>
      <c r="D6" s="35" t="s">
        <v>783</v>
      </c>
      <c r="E6" s="36">
        <v>503</v>
      </c>
      <c r="F6" s="103"/>
      <c r="G6" s="154"/>
      <c r="H6" s="42" t="s">
        <v>4889</v>
      </c>
      <c r="I6" s="38" t="s">
        <v>297</v>
      </c>
      <c r="J6" s="39">
        <v>19860331</v>
      </c>
      <c r="K6" s="40" t="s">
        <v>785</v>
      </c>
      <c r="L6" s="41" t="s">
        <v>4799</v>
      </c>
      <c r="M6" s="16">
        <v>0</v>
      </c>
      <c r="N6" s="80">
        <v>0</v>
      </c>
      <c r="O6" s="180">
        <v>0</v>
      </c>
      <c r="P6" s="177">
        <v>0</v>
      </c>
    </row>
    <row r="7" spans="1:18" ht="35.25" customHeight="1" x14ac:dyDescent="0.15">
      <c r="A7" s="34">
        <v>3288</v>
      </c>
      <c r="B7" s="29" t="s">
        <v>4800</v>
      </c>
      <c r="C7" s="29" t="s">
        <v>18</v>
      </c>
      <c r="D7" s="35" t="s">
        <v>783</v>
      </c>
      <c r="E7" s="36">
        <v>322</v>
      </c>
      <c r="F7" s="103"/>
      <c r="G7" s="154"/>
      <c r="H7" s="42" t="s">
        <v>4889</v>
      </c>
      <c r="I7" s="38" t="s">
        <v>297</v>
      </c>
      <c r="J7" s="39">
        <v>19670331</v>
      </c>
      <c r="K7" s="40" t="s">
        <v>336</v>
      </c>
      <c r="L7" s="41" t="s">
        <v>4801</v>
      </c>
      <c r="M7" s="16">
        <v>1</v>
      </c>
      <c r="N7" s="80">
        <v>200</v>
      </c>
      <c r="O7" s="180">
        <v>0</v>
      </c>
      <c r="P7" s="177">
        <v>0</v>
      </c>
      <c r="Q7" s="16">
        <v>0</v>
      </c>
      <c r="R7" s="60">
        <v>0</v>
      </c>
    </row>
    <row r="8" spans="1:18" ht="35.25" customHeight="1" x14ac:dyDescent="0.15">
      <c r="A8" s="34">
        <v>3122</v>
      </c>
      <c r="B8" s="29" t="s">
        <v>4802</v>
      </c>
      <c r="C8" s="29" t="s">
        <v>2150</v>
      </c>
      <c r="D8" s="35" t="s">
        <v>783</v>
      </c>
      <c r="E8" s="36">
        <v>1369</v>
      </c>
      <c r="F8" s="102">
        <v>220707</v>
      </c>
      <c r="G8" s="150" t="s">
        <v>4802</v>
      </c>
      <c r="H8" s="37">
        <v>0.14000000000000001</v>
      </c>
      <c r="I8" s="38" t="s">
        <v>297</v>
      </c>
      <c r="J8" s="39">
        <v>19541115</v>
      </c>
      <c r="K8" s="40" t="s">
        <v>2738</v>
      </c>
      <c r="L8" s="41" t="s">
        <v>4803</v>
      </c>
      <c r="M8" s="16">
        <v>1</v>
      </c>
      <c r="N8" s="80">
        <v>1369</v>
      </c>
      <c r="O8" s="180">
        <v>0</v>
      </c>
      <c r="P8" s="177">
        <v>0</v>
      </c>
    </row>
    <row r="9" spans="1:18" ht="35.25" customHeight="1" x14ac:dyDescent="0.15">
      <c r="A9" s="34">
        <v>3263</v>
      </c>
      <c r="B9" s="29" t="s">
        <v>4804</v>
      </c>
      <c r="C9" s="29" t="s">
        <v>12</v>
      </c>
      <c r="D9" s="35" t="s">
        <v>783</v>
      </c>
      <c r="E9" s="36">
        <v>523</v>
      </c>
      <c r="F9" s="102"/>
      <c r="G9" s="136"/>
      <c r="H9" s="42" t="s">
        <v>4889</v>
      </c>
      <c r="I9" s="38" t="s">
        <v>297</v>
      </c>
      <c r="J9" s="39">
        <v>19650401</v>
      </c>
      <c r="K9" s="40" t="s">
        <v>336</v>
      </c>
      <c r="L9" s="41" t="s">
        <v>4805</v>
      </c>
      <c r="M9" s="16">
        <v>1</v>
      </c>
      <c r="N9" s="80">
        <v>523</v>
      </c>
      <c r="O9" s="180">
        <v>0</v>
      </c>
      <c r="P9" s="177">
        <v>0</v>
      </c>
    </row>
    <row r="10" spans="1:18" ht="35.25" customHeight="1" x14ac:dyDescent="0.15">
      <c r="A10" s="34">
        <v>3191</v>
      </c>
      <c r="B10" s="29" t="s">
        <v>4806</v>
      </c>
      <c r="C10" s="29" t="s">
        <v>2</v>
      </c>
      <c r="D10" s="35" t="s">
        <v>296</v>
      </c>
      <c r="E10" s="36">
        <v>18581</v>
      </c>
      <c r="F10" s="102"/>
      <c r="G10" s="136"/>
      <c r="H10" s="42" t="s">
        <v>4889</v>
      </c>
      <c r="I10" s="38" t="s">
        <v>297</v>
      </c>
      <c r="J10" s="39">
        <v>19600720</v>
      </c>
      <c r="K10" s="40" t="s">
        <v>1949</v>
      </c>
      <c r="L10" s="41" t="s">
        <v>4807</v>
      </c>
      <c r="M10" s="16">
        <v>0</v>
      </c>
      <c r="N10" s="80">
        <v>0</v>
      </c>
      <c r="O10" s="180">
        <v>0</v>
      </c>
      <c r="P10" s="177">
        <v>0</v>
      </c>
    </row>
    <row r="11" spans="1:18" ht="35.25" customHeight="1" x14ac:dyDescent="0.15">
      <c r="A11" s="34">
        <v>3328</v>
      </c>
      <c r="B11" s="29" t="s">
        <v>4808</v>
      </c>
      <c r="C11" s="29" t="s">
        <v>23</v>
      </c>
      <c r="D11" s="35" t="s">
        <v>783</v>
      </c>
      <c r="E11" s="36">
        <v>1840</v>
      </c>
      <c r="F11" s="102">
        <v>220708</v>
      </c>
      <c r="G11" s="136" t="s">
        <v>4808</v>
      </c>
      <c r="H11" s="37">
        <v>0.2</v>
      </c>
      <c r="I11" s="38" t="s">
        <v>297</v>
      </c>
      <c r="J11" s="39">
        <v>19690331</v>
      </c>
      <c r="K11" s="40" t="s">
        <v>298</v>
      </c>
      <c r="L11" s="41" t="s">
        <v>4809</v>
      </c>
      <c r="M11" s="16">
        <v>1</v>
      </c>
      <c r="N11" s="80">
        <v>1840</v>
      </c>
      <c r="O11" s="180">
        <v>0</v>
      </c>
      <c r="P11" s="177">
        <v>0</v>
      </c>
    </row>
    <row r="12" spans="1:18" ht="35.25" customHeight="1" x14ac:dyDescent="0.15">
      <c r="A12" s="34">
        <v>3146</v>
      </c>
      <c r="B12" s="29" t="s">
        <v>3767</v>
      </c>
      <c r="C12" s="29" t="s">
        <v>2155</v>
      </c>
      <c r="D12" s="35" t="s">
        <v>783</v>
      </c>
      <c r="E12" s="36">
        <v>1190</v>
      </c>
      <c r="F12" s="102">
        <v>220715</v>
      </c>
      <c r="G12" s="136" t="s">
        <v>3767</v>
      </c>
      <c r="H12" s="37">
        <v>0.1</v>
      </c>
      <c r="I12" s="38" t="s">
        <v>297</v>
      </c>
      <c r="J12" s="39">
        <v>19570330</v>
      </c>
      <c r="K12" s="40" t="s">
        <v>298</v>
      </c>
      <c r="L12" s="41" t="s">
        <v>3768</v>
      </c>
      <c r="M12" s="16">
        <v>1</v>
      </c>
      <c r="N12" s="80">
        <v>510</v>
      </c>
      <c r="O12" s="180">
        <v>0</v>
      </c>
      <c r="P12" s="177">
        <v>0</v>
      </c>
    </row>
    <row r="13" spans="1:18" ht="35.25" customHeight="1" x14ac:dyDescent="0.15">
      <c r="A13" s="34">
        <v>3286</v>
      </c>
      <c r="B13" s="29" t="s">
        <v>3769</v>
      </c>
      <c r="C13" s="29" t="s">
        <v>16</v>
      </c>
      <c r="D13" s="35" t="s">
        <v>783</v>
      </c>
      <c r="E13" s="36">
        <v>1737</v>
      </c>
      <c r="F13" s="102">
        <v>220713</v>
      </c>
      <c r="G13" s="136" t="s">
        <v>3769</v>
      </c>
      <c r="H13" s="37">
        <v>0.2</v>
      </c>
      <c r="I13" s="38" t="s">
        <v>297</v>
      </c>
      <c r="J13" s="39">
        <v>19670331</v>
      </c>
      <c r="K13" s="40" t="s">
        <v>298</v>
      </c>
      <c r="L13" s="41" t="s">
        <v>3770</v>
      </c>
      <c r="M13" s="16">
        <v>1</v>
      </c>
      <c r="N13" s="80">
        <v>400</v>
      </c>
      <c r="O13" s="180">
        <v>0</v>
      </c>
      <c r="P13" s="177">
        <v>0</v>
      </c>
    </row>
    <row r="14" spans="1:18" ht="35.25" customHeight="1" x14ac:dyDescent="0.15">
      <c r="A14" s="34">
        <v>3311</v>
      </c>
      <c r="B14" s="29" t="s">
        <v>3771</v>
      </c>
      <c r="C14" s="29" t="s">
        <v>19</v>
      </c>
      <c r="D14" s="35" t="s">
        <v>783</v>
      </c>
      <c r="E14" s="36">
        <v>2583</v>
      </c>
      <c r="F14" s="102">
        <v>220716</v>
      </c>
      <c r="G14" s="136" t="s">
        <v>3771</v>
      </c>
      <c r="H14" s="37">
        <v>0.2</v>
      </c>
      <c r="I14" s="38" t="s">
        <v>297</v>
      </c>
      <c r="J14" s="39">
        <v>19680331</v>
      </c>
      <c r="K14" s="40" t="s">
        <v>298</v>
      </c>
      <c r="L14" s="41" t="s">
        <v>1564</v>
      </c>
      <c r="M14" s="16">
        <v>1</v>
      </c>
      <c r="N14" s="80">
        <v>400</v>
      </c>
      <c r="O14" s="180">
        <v>0</v>
      </c>
      <c r="P14" s="177">
        <v>0</v>
      </c>
    </row>
    <row r="15" spans="1:18" ht="35.25" customHeight="1" x14ac:dyDescent="0.15">
      <c r="A15" s="34">
        <v>3312</v>
      </c>
      <c r="B15" s="29" t="s">
        <v>1565</v>
      </c>
      <c r="C15" s="29" t="s">
        <v>20</v>
      </c>
      <c r="D15" s="35" t="s">
        <v>783</v>
      </c>
      <c r="E15" s="36">
        <v>1731</v>
      </c>
      <c r="F15" s="102">
        <v>220711</v>
      </c>
      <c r="G15" s="136" t="s">
        <v>1565</v>
      </c>
      <c r="H15" s="37">
        <v>0.2</v>
      </c>
      <c r="I15" s="38" t="s">
        <v>297</v>
      </c>
      <c r="J15" s="39">
        <v>19680331</v>
      </c>
      <c r="K15" s="40" t="s">
        <v>298</v>
      </c>
      <c r="L15" s="41" t="s">
        <v>1566</v>
      </c>
      <c r="M15" s="16">
        <v>1</v>
      </c>
      <c r="N15" s="80">
        <v>740</v>
      </c>
      <c r="O15" s="180">
        <v>0</v>
      </c>
      <c r="P15" s="177">
        <v>0</v>
      </c>
    </row>
    <row r="16" spans="1:18" ht="35.25" customHeight="1" x14ac:dyDescent="0.15">
      <c r="A16" s="34">
        <v>3327</v>
      </c>
      <c r="B16" s="29" t="s">
        <v>1567</v>
      </c>
      <c r="C16" s="29" t="s">
        <v>22</v>
      </c>
      <c r="D16" s="35" t="s">
        <v>783</v>
      </c>
      <c r="E16" s="36">
        <v>1748</v>
      </c>
      <c r="F16" s="102">
        <v>220714</v>
      </c>
      <c r="G16" s="136" t="s">
        <v>1567</v>
      </c>
      <c r="H16" s="37">
        <v>0.1</v>
      </c>
      <c r="I16" s="38" t="s">
        <v>297</v>
      </c>
      <c r="J16" s="39">
        <v>19690331</v>
      </c>
      <c r="K16" s="40" t="s">
        <v>336</v>
      </c>
      <c r="L16" s="41" t="s">
        <v>1568</v>
      </c>
      <c r="M16" s="16">
        <v>1</v>
      </c>
      <c r="N16" s="80">
        <v>1447</v>
      </c>
      <c r="O16" s="180">
        <v>0</v>
      </c>
      <c r="P16" s="177">
        <v>0</v>
      </c>
    </row>
    <row r="17" spans="1:18" ht="35.25" customHeight="1" x14ac:dyDescent="0.15">
      <c r="A17" s="34">
        <v>3364</v>
      </c>
      <c r="B17" s="29" t="s">
        <v>1569</v>
      </c>
      <c r="C17" s="29" t="s">
        <v>24</v>
      </c>
      <c r="D17" s="35" t="s">
        <v>783</v>
      </c>
      <c r="E17" s="36">
        <v>2452</v>
      </c>
      <c r="F17" s="102">
        <v>220712</v>
      </c>
      <c r="G17" s="136" t="s">
        <v>1569</v>
      </c>
      <c r="H17" s="37">
        <v>0.24</v>
      </c>
      <c r="I17" s="38" t="s">
        <v>297</v>
      </c>
      <c r="J17" s="39">
        <v>19710331</v>
      </c>
      <c r="K17" s="40" t="s">
        <v>298</v>
      </c>
      <c r="L17" s="41" t="s">
        <v>3400</v>
      </c>
      <c r="M17" s="16">
        <v>1</v>
      </c>
      <c r="N17" s="80">
        <v>900</v>
      </c>
      <c r="O17" s="180">
        <v>0</v>
      </c>
      <c r="P17" s="177">
        <v>0</v>
      </c>
    </row>
    <row r="18" spans="1:18" ht="35.25" customHeight="1" x14ac:dyDescent="0.15">
      <c r="A18" s="34">
        <v>3584</v>
      </c>
      <c r="B18" s="29" t="s">
        <v>3401</v>
      </c>
      <c r="C18" s="29" t="s">
        <v>2594</v>
      </c>
      <c r="D18" s="35" t="s">
        <v>783</v>
      </c>
      <c r="E18" s="36">
        <v>4930</v>
      </c>
      <c r="F18" s="102">
        <v>220737</v>
      </c>
      <c r="G18" s="136" t="s">
        <v>3401</v>
      </c>
      <c r="H18" s="37">
        <v>0.5</v>
      </c>
      <c r="I18" s="38" t="s">
        <v>297</v>
      </c>
      <c r="J18" s="39">
        <v>19750322</v>
      </c>
      <c r="K18" s="40" t="s">
        <v>298</v>
      </c>
      <c r="L18" s="41" t="s">
        <v>3402</v>
      </c>
      <c r="M18" s="16">
        <v>1</v>
      </c>
      <c r="N18" s="80">
        <v>1500</v>
      </c>
      <c r="O18" s="180">
        <v>0</v>
      </c>
      <c r="P18" s="177">
        <v>0</v>
      </c>
    </row>
    <row r="19" spans="1:18" ht="35.25" customHeight="1" x14ac:dyDescent="0.15">
      <c r="A19" s="34">
        <v>3366</v>
      </c>
      <c r="B19" s="29" t="s">
        <v>3403</v>
      </c>
      <c r="C19" s="29" t="s">
        <v>26</v>
      </c>
      <c r="D19" s="35" t="s">
        <v>783</v>
      </c>
      <c r="E19" s="36">
        <v>539</v>
      </c>
      <c r="F19" s="102"/>
      <c r="G19" s="136"/>
      <c r="H19" s="42" t="s">
        <v>4889</v>
      </c>
      <c r="I19" s="38" t="s">
        <v>297</v>
      </c>
      <c r="J19" s="39">
        <v>19710331</v>
      </c>
      <c r="K19" s="40" t="s">
        <v>336</v>
      </c>
      <c r="L19" s="41" t="s">
        <v>3404</v>
      </c>
      <c r="M19" s="16">
        <v>1</v>
      </c>
      <c r="N19" s="80">
        <v>539</v>
      </c>
      <c r="O19" s="180">
        <v>0</v>
      </c>
      <c r="P19" s="177">
        <v>0</v>
      </c>
    </row>
    <row r="20" spans="1:18" ht="35.25" customHeight="1" x14ac:dyDescent="0.15">
      <c r="A20" s="34">
        <v>3367</v>
      </c>
      <c r="B20" s="29" t="s">
        <v>4810</v>
      </c>
      <c r="C20" s="29" t="s">
        <v>27</v>
      </c>
      <c r="D20" s="35" t="s">
        <v>783</v>
      </c>
      <c r="E20" s="36">
        <v>761</v>
      </c>
      <c r="F20" s="102"/>
      <c r="G20" s="136"/>
      <c r="H20" s="42" t="s">
        <v>4889</v>
      </c>
      <c r="I20" s="38" t="s">
        <v>297</v>
      </c>
      <c r="J20" s="39">
        <v>19710331</v>
      </c>
      <c r="K20" s="40" t="s">
        <v>298</v>
      </c>
      <c r="L20" s="41" t="s">
        <v>3766</v>
      </c>
      <c r="M20" s="16">
        <v>1</v>
      </c>
      <c r="N20" s="80">
        <v>761</v>
      </c>
      <c r="O20" s="180">
        <v>0</v>
      </c>
      <c r="P20" s="177">
        <v>0</v>
      </c>
    </row>
    <row r="21" spans="1:18" ht="35.25" customHeight="1" x14ac:dyDescent="0.15">
      <c r="A21" s="34">
        <v>3213</v>
      </c>
      <c r="B21" s="29" t="s">
        <v>3405</v>
      </c>
      <c r="C21" s="29" t="s">
        <v>5</v>
      </c>
      <c r="D21" s="35" t="s">
        <v>517</v>
      </c>
      <c r="E21" s="36">
        <v>4969</v>
      </c>
      <c r="F21" s="102">
        <v>220729</v>
      </c>
      <c r="G21" s="136" t="s">
        <v>3405</v>
      </c>
      <c r="H21" s="37">
        <v>0.55000000000000004</v>
      </c>
      <c r="I21" s="38" t="s">
        <v>297</v>
      </c>
      <c r="J21" s="39">
        <v>19610715</v>
      </c>
      <c r="K21" s="40" t="s">
        <v>336</v>
      </c>
      <c r="L21" s="41" t="s">
        <v>3406</v>
      </c>
      <c r="M21" s="16">
        <v>1</v>
      </c>
      <c r="N21" s="80">
        <v>4045</v>
      </c>
      <c r="O21" s="180">
        <v>0</v>
      </c>
      <c r="P21" s="177">
        <v>0</v>
      </c>
    </row>
    <row r="22" spans="1:18" ht="35.25" customHeight="1" x14ac:dyDescent="0.15">
      <c r="A22" s="34">
        <v>3018</v>
      </c>
      <c r="B22" s="29" t="s">
        <v>3407</v>
      </c>
      <c r="C22" s="29" t="s">
        <v>3698</v>
      </c>
      <c r="D22" s="35" t="s">
        <v>783</v>
      </c>
      <c r="E22" s="36">
        <v>2470</v>
      </c>
      <c r="F22" s="102">
        <v>220723</v>
      </c>
      <c r="G22" s="136" t="s">
        <v>3407</v>
      </c>
      <c r="H22" s="37">
        <v>0.27</v>
      </c>
      <c r="I22" s="38" t="s">
        <v>297</v>
      </c>
      <c r="J22" s="39">
        <v>19400212</v>
      </c>
      <c r="K22" s="40" t="s">
        <v>298</v>
      </c>
      <c r="L22" s="41" t="s">
        <v>3408</v>
      </c>
      <c r="M22" s="16">
        <v>1</v>
      </c>
      <c r="N22" s="80">
        <v>2470</v>
      </c>
      <c r="O22" s="180">
        <v>0</v>
      </c>
      <c r="P22" s="177">
        <v>0</v>
      </c>
      <c r="Q22" s="93"/>
      <c r="R22" s="93"/>
    </row>
    <row r="23" spans="1:18" ht="35.25" customHeight="1" x14ac:dyDescent="0.15">
      <c r="A23" s="34">
        <v>4240</v>
      </c>
      <c r="B23" s="29" t="s">
        <v>372</v>
      </c>
      <c r="C23" s="29" t="s">
        <v>4730</v>
      </c>
      <c r="D23" s="35" t="s">
        <v>783</v>
      </c>
      <c r="E23" s="36">
        <v>521</v>
      </c>
      <c r="F23" s="102"/>
      <c r="G23" s="136"/>
      <c r="H23" s="42" t="s">
        <v>4889</v>
      </c>
      <c r="I23" s="38" t="s">
        <v>297</v>
      </c>
      <c r="J23" s="39">
        <v>19860331</v>
      </c>
      <c r="K23" s="40" t="s">
        <v>5202</v>
      </c>
      <c r="L23" s="41" t="s">
        <v>5203</v>
      </c>
      <c r="M23" s="16">
        <v>1</v>
      </c>
      <c r="N23" s="80">
        <v>521</v>
      </c>
      <c r="O23" s="180">
        <v>0</v>
      </c>
      <c r="P23" s="177">
        <v>0</v>
      </c>
    </row>
    <row r="24" spans="1:18" ht="35.25" customHeight="1" x14ac:dyDescent="0.15">
      <c r="A24" s="34">
        <v>3126</v>
      </c>
      <c r="B24" s="29" t="s">
        <v>5204</v>
      </c>
      <c r="C24" s="29" t="s">
        <v>2153</v>
      </c>
      <c r="D24" s="35" t="s">
        <v>783</v>
      </c>
      <c r="E24" s="36">
        <v>1482</v>
      </c>
      <c r="F24" s="102">
        <v>220736</v>
      </c>
      <c r="G24" s="136" t="s">
        <v>5204</v>
      </c>
      <c r="H24" s="37">
        <v>0.17</v>
      </c>
      <c r="I24" s="38" t="s">
        <v>297</v>
      </c>
      <c r="J24" s="39">
        <v>19541120</v>
      </c>
      <c r="K24" s="40" t="s">
        <v>3111</v>
      </c>
      <c r="L24" s="41" t="s">
        <v>5205</v>
      </c>
      <c r="M24" s="16">
        <v>1</v>
      </c>
      <c r="N24" s="80">
        <v>1482</v>
      </c>
      <c r="O24" s="180">
        <v>0</v>
      </c>
      <c r="P24" s="177">
        <v>0</v>
      </c>
    </row>
    <row r="25" spans="1:18" ht="35.25" customHeight="1" x14ac:dyDescent="0.15">
      <c r="A25" s="34">
        <v>3045</v>
      </c>
      <c r="B25" s="29" t="s">
        <v>5206</v>
      </c>
      <c r="C25" s="29" t="s">
        <v>3707</v>
      </c>
      <c r="D25" s="35" t="s">
        <v>783</v>
      </c>
      <c r="E25" s="36">
        <v>523</v>
      </c>
      <c r="F25" s="102"/>
      <c r="G25" s="136"/>
      <c r="H25" s="42" t="s">
        <v>4889</v>
      </c>
      <c r="I25" s="38" t="s">
        <v>297</v>
      </c>
      <c r="J25" s="39">
        <v>19510201</v>
      </c>
      <c r="K25" s="40" t="s">
        <v>336</v>
      </c>
      <c r="L25" s="41" t="s">
        <v>5207</v>
      </c>
      <c r="M25" s="16">
        <v>1</v>
      </c>
      <c r="N25" s="80">
        <v>523</v>
      </c>
      <c r="O25" s="180">
        <v>0</v>
      </c>
      <c r="P25" s="177">
        <v>0</v>
      </c>
    </row>
    <row r="26" spans="1:18" ht="35.25" customHeight="1" x14ac:dyDescent="0.15">
      <c r="A26" s="34">
        <v>3529</v>
      </c>
      <c r="B26" s="29" t="s">
        <v>5208</v>
      </c>
      <c r="C26" s="29" t="s">
        <v>32</v>
      </c>
      <c r="D26" s="35" t="s">
        <v>783</v>
      </c>
      <c r="E26" s="36">
        <v>1631</v>
      </c>
      <c r="F26" s="102"/>
      <c r="G26" s="136"/>
      <c r="H26" s="42" t="s">
        <v>4889</v>
      </c>
      <c r="I26" s="38" t="s">
        <v>297</v>
      </c>
      <c r="J26" s="39">
        <v>19740331</v>
      </c>
      <c r="K26" s="40" t="s">
        <v>5202</v>
      </c>
      <c r="L26" s="41" t="s">
        <v>5209</v>
      </c>
      <c r="M26" s="16">
        <v>1</v>
      </c>
      <c r="N26" s="80">
        <v>1631</v>
      </c>
      <c r="O26" s="180">
        <v>0</v>
      </c>
      <c r="P26" s="177">
        <v>0</v>
      </c>
    </row>
    <row r="27" spans="1:18" ht="35.25" customHeight="1" x14ac:dyDescent="0.15">
      <c r="A27" s="34">
        <v>3192</v>
      </c>
      <c r="B27" s="29" t="s">
        <v>5210</v>
      </c>
      <c r="C27" s="29" t="s">
        <v>3</v>
      </c>
      <c r="D27" s="35" t="s">
        <v>783</v>
      </c>
      <c r="E27" s="36">
        <v>762</v>
      </c>
      <c r="F27" s="102"/>
      <c r="G27" s="136"/>
      <c r="H27" s="42" t="s">
        <v>4889</v>
      </c>
      <c r="I27" s="38" t="s">
        <v>297</v>
      </c>
      <c r="J27" s="39">
        <v>19610324</v>
      </c>
      <c r="K27" s="40" t="s">
        <v>298</v>
      </c>
      <c r="L27" s="41" t="s">
        <v>5211</v>
      </c>
      <c r="M27" s="16">
        <v>1</v>
      </c>
      <c r="N27" s="80">
        <v>762</v>
      </c>
      <c r="O27" s="180">
        <v>0</v>
      </c>
      <c r="P27" s="177">
        <v>0</v>
      </c>
    </row>
    <row r="28" spans="1:18" ht="35.25" customHeight="1" x14ac:dyDescent="0.15">
      <c r="A28" s="34">
        <v>3063</v>
      </c>
      <c r="B28" s="29" t="s">
        <v>4857</v>
      </c>
      <c r="C28" s="29" t="s">
        <v>3710</v>
      </c>
      <c r="D28" s="35" t="s">
        <v>783</v>
      </c>
      <c r="E28" s="36">
        <v>1861</v>
      </c>
      <c r="F28" s="102">
        <v>220724</v>
      </c>
      <c r="G28" s="150" t="s">
        <v>4857</v>
      </c>
      <c r="H28" s="37">
        <v>0.2</v>
      </c>
      <c r="I28" s="38" t="s">
        <v>297</v>
      </c>
      <c r="J28" s="39">
        <v>19511201</v>
      </c>
      <c r="K28" s="40" t="s">
        <v>336</v>
      </c>
      <c r="L28" s="41" t="s">
        <v>4858</v>
      </c>
      <c r="M28" s="16">
        <v>1</v>
      </c>
      <c r="N28" s="80">
        <v>1861</v>
      </c>
      <c r="O28" s="180">
        <v>0</v>
      </c>
      <c r="P28" s="177">
        <v>0</v>
      </c>
    </row>
    <row r="29" spans="1:18" ht="35.25" customHeight="1" x14ac:dyDescent="0.15">
      <c r="A29" s="34">
        <v>3009</v>
      </c>
      <c r="B29" s="29" t="s">
        <v>4859</v>
      </c>
      <c r="C29" s="29" t="s">
        <v>3694</v>
      </c>
      <c r="D29" s="35" t="s">
        <v>783</v>
      </c>
      <c r="E29" s="36">
        <v>2975</v>
      </c>
      <c r="F29" s="102">
        <v>220705</v>
      </c>
      <c r="G29" s="150" t="s">
        <v>4859</v>
      </c>
      <c r="H29" s="37">
        <v>0.28999999999999998</v>
      </c>
      <c r="I29" s="38" t="s">
        <v>297</v>
      </c>
      <c r="J29" s="39">
        <v>19350401</v>
      </c>
      <c r="K29" s="40" t="s">
        <v>336</v>
      </c>
      <c r="L29" s="41" t="s">
        <v>4860</v>
      </c>
      <c r="M29" s="16">
        <v>1</v>
      </c>
      <c r="N29" s="80">
        <v>2975</v>
      </c>
      <c r="O29" s="180">
        <v>0</v>
      </c>
      <c r="P29" s="177">
        <v>0</v>
      </c>
    </row>
    <row r="30" spans="1:18" ht="35.25" customHeight="1" x14ac:dyDescent="0.15">
      <c r="A30" s="34">
        <v>3013</v>
      </c>
      <c r="B30" s="29" t="s">
        <v>4861</v>
      </c>
      <c r="C30" s="29" t="s">
        <v>3695</v>
      </c>
      <c r="D30" s="35" t="s">
        <v>783</v>
      </c>
      <c r="E30" s="36">
        <v>1991</v>
      </c>
      <c r="F30" s="102">
        <v>220704</v>
      </c>
      <c r="G30" s="136" t="s">
        <v>4861</v>
      </c>
      <c r="H30" s="37">
        <v>0.18</v>
      </c>
      <c r="I30" s="38" t="s">
        <v>297</v>
      </c>
      <c r="J30" s="39">
        <v>19370401</v>
      </c>
      <c r="K30" s="40" t="s">
        <v>298</v>
      </c>
      <c r="L30" s="41" t="s">
        <v>4862</v>
      </c>
      <c r="M30" s="16">
        <v>1</v>
      </c>
      <c r="N30" s="80">
        <v>1990</v>
      </c>
      <c r="O30" s="180">
        <v>0</v>
      </c>
      <c r="P30" s="177">
        <v>0</v>
      </c>
    </row>
    <row r="31" spans="1:18" ht="35.25" customHeight="1" x14ac:dyDescent="0.15">
      <c r="A31" s="34">
        <v>3061</v>
      </c>
      <c r="B31" s="29" t="s">
        <v>4863</v>
      </c>
      <c r="C31" s="29" t="s">
        <v>3708</v>
      </c>
      <c r="D31" s="35" t="s">
        <v>783</v>
      </c>
      <c r="E31" s="36">
        <v>832</v>
      </c>
      <c r="F31" s="102">
        <v>220734</v>
      </c>
      <c r="G31" s="136" t="s">
        <v>4863</v>
      </c>
      <c r="H31" s="37">
        <v>0.13</v>
      </c>
      <c r="I31" s="38" t="s">
        <v>297</v>
      </c>
      <c r="J31" s="39">
        <v>19510401</v>
      </c>
      <c r="K31" s="40" t="s">
        <v>336</v>
      </c>
      <c r="L31" s="41" t="s">
        <v>2638</v>
      </c>
      <c r="M31" s="16">
        <v>1</v>
      </c>
      <c r="N31" s="80">
        <v>832</v>
      </c>
      <c r="O31" s="180">
        <v>0</v>
      </c>
      <c r="P31" s="177">
        <v>0</v>
      </c>
    </row>
    <row r="32" spans="1:18" ht="35.25" customHeight="1" x14ac:dyDescent="0.15">
      <c r="A32" s="34">
        <v>3240</v>
      </c>
      <c r="B32" s="29" t="s">
        <v>2639</v>
      </c>
      <c r="C32" s="29" t="s">
        <v>9</v>
      </c>
      <c r="D32" s="35" t="s">
        <v>783</v>
      </c>
      <c r="E32" s="36">
        <v>364</v>
      </c>
      <c r="F32" s="102"/>
      <c r="G32" s="136"/>
      <c r="H32" s="42" t="s">
        <v>4889</v>
      </c>
      <c r="I32" s="38" t="s">
        <v>297</v>
      </c>
      <c r="J32" s="39">
        <v>19640330</v>
      </c>
      <c r="K32" s="40" t="s">
        <v>298</v>
      </c>
      <c r="L32" s="41" t="s">
        <v>2640</v>
      </c>
      <c r="M32" s="16">
        <v>1</v>
      </c>
      <c r="N32" s="80">
        <v>364</v>
      </c>
      <c r="O32" s="180">
        <v>0</v>
      </c>
      <c r="P32" s="177">
        <v>0</v>
      </c>
    </row>
    <row r="33" spans="1:16" ht="35.25" customHeight="1" x14ac:dyDescent="0.15">
      <c r="A33" s="34">
        <v>3651</v>
      </c>
      <c r="B33" s="29" t="s">
        <v>2665</v>
      </c>
      <c r="C33" s="29" t="s">
        <v>2596</v>
      </c>
      <c r="D33" s="35" t="s">
        <v>783</v>
      </c>
      <c r="E33" s="36">
        <v>251</v>
      </c>
      <c r="F33" s="102"/>
      <c r="G33" s="136"/>
      <c r="H33" s="42" t="s">
        <v>4889</v>
      </c>
      <c r="I33" s="38" t="s">
        <v>61</v>
      </c>
      <c r="J33" s="39">
        <v>19760325</v>
      </c>
      <c r="K33" s="40" t="s">
        <v>785</v>
      </c>
      <c r="L33" s="41" t="s">
        <v>2666</v>
      </c>
      <c r="M33" s="16">
        <v>0</v>
      </c>
      <c r="N33" s="80">
        <v>0</v>
      </c>
      <c r="O33" s="180">
        <v>0</v>
      </c>
      <c r="P33" s="177">
        <v>0</v>
      </c>
    </row>
    <row r="34" spans="1:16" ht="35.25" customHeight="1" x14ac:dyDescent="0.15">
      <c r="A34" s="34">
        <v>4601</v>
      </c>
      <c r="B34" s="29" t="s">
        <v>2667</v>
      </c>
      <c r="C34" s="29" t="s">
        <v>3082</v>
      </c>
      <c r="D34" s="35" t="s">
        <v>783</v>
      </c>
      <c r="E34" s="36">
        <v>275</v>
      </c>
      <c r="F34" s="103"/>
      <c r="G34" s="154"/>
      <c r="H34" s="42" t="s">
        <v>4889</v>
      </c>
      <c r="I34" s="38" t="s">
        <v>61</v>
      </c>
      <c r="J34" s="39">
        <v>20010731</v>
      </c>
      <c r="K34" s="40" t="s">
        <v>446</v>
      </c>
      <c r="L34" s="41" t="s">
        <v>2668</v>
      </c>
      <c r="M34" s="16">
        <v>0</v>
      </c>
      <c r="N34" s="80">
        <v>0</v>
      </c>
      <c r="O34" s="180">
        <v>0</v>
      </c>
      <c r="P34" s="177">
        <v>0</v>
      </c>
    </row>
    <row r="35" spans="1:16" ht="35.25" customHeight="1" x14ac:dyDescent="0.15">
      <c r="A35" s="34">
        <v>3123</v>
      </c>
      <c r="B35" s="29" t="s">
        <v>2669</v>
      </c>
      <c r="C35" s="29" t="s">
        <v>2151</v>
      </c>
      <c r="D35" s="35" t="s">
        <v>783</v>
      </c>
      <c r="E35" s="36">
        <v>3292</v>
      </c>
      <c r="F35" s="102">
        <v>220710</v>
      </c>
      <c r="G35" s="136" t="s">
        <v>1845</v>
      </c>
      <c r="H35" s="37">
        <v>0.37</v>
      </c>
      <c r="I35" s="38" t="s">
        <v>297</v>
      </c>
      <c r="J35" s="39">
        <v>19541115</v>
      </c>
      <c r="K35" s="40" t="s">
        <v>785</v>
      </c>
      <c r="L35" s="41" t="s">
        <v>1527</v>
      </c>
      <c r="M35" s="16">
        <v>1</v>
      </c>
      <c r="N35" s="80">
        <v>3081</v>
      </c>
      <c r="O35" s="180">
        <v>0</v>
      </c>
      <c r="P35" s="177">
        <v>0</v>
      </c>
    </row>
    <row r="36" spans="1:16" ht="35.25" customHeight="1" x14ac:dyDescent="0.15">
      <c r="A36" s="34">
        <v>3017</v>
      </c>
      <c r="B36" s="29" t="s">
        <v>1528</v>
      </c>
      <c r="C36" s="29" t="s">
        <v>3697</v>
      </c>
      <c r="D36" s="35" t="s">
        <v>783</v>
      </c>
      <c r="E36" s="36">
        <v>2239</v>
      </c>
      <c r="F36" s="102">
        <v>220718</v>
      </c>
      <c r="G36" s="136" t="s">
        <v>1528</v>
      </c>
      <c r="H36" s="37">
        <v>0.22</v>
      </c>
      <c r="I36" s="38" t="s">
        <v>297</v>
      </c>
      <c r="J36" s="39">
        <v>19400212</v>
      </c>
      <c r="K36" s="40" t="s">
        <v>298</v>
      </c>
      <c r="L36" s="41" t="s">
        <v>1529</v>
      </c>
      <c r="M36" s="16">
        <v>1</v>
      </c>
      <c r="N36" s="80">
        <v>2239</v>
      </c>
      <c r="O36" s="180">
        <v>0</v>
      </c>
      <c r="P36" s="177">
        <v>0</v>
      </c>
    </row>
    <row r="37" spans="1:16" ht="35.25" customHeight="1" x14ac:dyDescent="0.15">
      <c r="A37" s="34">
        <v>3821</v>
      </c>
      <c r="B37" s="29" t="s">
        <v>1530</v>
      </c>
      <c r="C37" s="29" t="s">
        <v>2597</v>
      </c>
      <c r="D37" s="35" t="s">
        <v>783</v>
      </c>
      <c r="E37" s="36">
        <v>3906</v>
      </c>
      <c r="F37" s="102">
        <v>220738</v>
      </c>
      <c r="G37" s="136" t="s">
        <v>1530</v>
      </c>
      <c r="H37" s="37">
        <v>0.28999999999999998</v>
      </c>
      <c r="I37" s="38" t="s">
        <v>297</v>
      </c>
      <c r="J37" s="39">
        <v>19790312</v>
      </c>
      <c r="K37" s="40" t="s">
        <v>5202</v>
      </c>
      <c r="L37" s="41" t="s">
        <v>1531</v>
      </c>
      <c r="M37" s="16">
        <v>1</v>
      </c>
      <c r="N37" s="80">
        <v>950</v>
      </c>
      <c r="O37" s="180">
        <v>0</v>
      </c>
      <c r="P37" s="177">
        <v>0</v>
      </c>
    </row>
    <row r="38" spans="1:16" ht="35.25" customHeight="1" x14ac:dyDescent="0.15">
      <c r="A38" s="34">
        <v>3241</v>
      </c>
      <c r="B38" s="29" t="s">
        <v>1532</v>
      </c>
      <c r="C38" s="29" t="s">
        <v>10</v>
      </c>
      <c r="D38" s="35" t="s">
        <v>783</v>
      </c>
      <c r="E38" s="36">
        <v>904</v>
      </c>
      <c r="F38" s="102"/>
      <c r="G38" s="136"/>
      <c r="H38" s="42" t="s">
        <v>4889</v>
      </c>
      <c r="I38" s="38" t="s">
        <v>297</v>
      </c>
      <c r="J38" s="39">
        <v>19640330</v>
      </c>
      <c r="K38" s="40" t="s">
        <v>298</v>
      </c>
      <c r="L38" s="41" t="s">
        <v>1533</v>
      </c>
      <c r="M38" s="16">
        <v>1</v>
      </c>
      <c r="N38" s="80">
        <v>527</v>
      </c>
      <c r="O38" s="180">
        <v>0</v>
      </c>
      <c r="P38" s="177">
        <v>0</v>
      </c>
    </row>
    <row r="39" spans="1:16" ht="35.25" customHeight="1" x14ac:dyDescent="0.15">
      <c r="A39" s="34">
        <v>3287</v>
      </c>
      <c r="B39" s="29" t="s">
        <v>1534</v>
      </c>
      <c r="C39" s="29" t="s">
        <v>17</v>
      </c>
      <c r="D39" s="35" t="s">
        <v>783</v>
      </c>
      <c r="E39" s="36">
        <v>1651</v>
      </c>
      <c r="F39" s="102"/>
      <c r="G39" s="136"/>
      <c r="H39" s="42" t="s">
        <v>4889</v>
      </c>
      <c r="I39" s="38" t="s">
        <v>297</v>
      </c>
      <c r="J39" s="39">
        <v>19670331</v>
      </c>
      <c r="K39" s="40" t="s">
        <v>298</v>
      </c>
      <c r="L39" s="41" t="s">
        <v>4464</v>
      </c>
      <c r="M39" s="16">
        <v>1</v>
      </c>
      <c r="N39" s="80">
        <v>900</v>
      </c>
      <c r="O39" s="180">
        <v>0</v>
      </c>
      <c r="P39" s="177">
        <v>0</v>
      </c>
    </row>
    <row r="40" spans="1:16" ht="35.25" customHeight="1" x14ac:dyDescent="0.15">
      <c r="A40" s="34">
        <v>3438</v>
      </c>
      <c r="B40" s="29" t="s">
        <v>4465</v>
      </c>
      <c r="C40" s="29" t="s">
        <v>30</v>
      </c>
      <c r="D40" s="35" t="s">
        <v>783</v>
      </c>
      <c r="E40" s="36">
        <v>802</v>
      </c>
      <c r="F40" s="102"/>
      <c r="G40" s="136"/>
      <c r="H40" s="42" t="s">
        <v>4889</v>
      </c>
      <c r="I40" s="38" t="s">
        <v>297</v>
      </c>
      <c r="J40" s="39">
        <v>19721218</v>
      </c>
      <c r="K40" s="40" t="s">
        <v>785</v>
      </c>
      <c r="L40" s="41" t="s">
        <v>4466</v>
      </c>
      <c r="M40" s="16">
        <v>0</v>
      </c>
      <c r="N40" s="80">
        <v>0</v>
      </c>
      <c r="O40" s="180">
        <v>0</v>
      </c>
      <c r="P40" s="177">
        <v>0</v>
      </c>
    </row>
    <row r="41" spans="1:16" ht="35.25" customHeight="1" x14ac:dyDescent="0.15">
      <c r="A41" s="34">
        <v>4303</v>
      </c>
      <c r="B41" s="29" t="s">
        <v>4467</v>
      </c>
      <c r="C41" s="29" t="s">
        <v>4732</v>
      </c>
      <c r="D41" s="35" t="s">
        <v>783</v>
      </c>
      <c r="E41" s="36">
        <v>272</v>
      </c>
      <c r="F41" s="102"/>
      <c r="G41" s="136"/>
      <c r="H41" s="42" t="s">
        <v>4889</v>
      </c>
      <c r="I41" s="38" t="s">
        <v>297</v>
      </c>
      <c r="J41" s="39">
        <v>19880930</v>
      </c>
      <c r="K41" s="40" t="s">
        <v>785</v>
      </c>
      <c r="L41" s="41" t="s">
        <v>4468</v>
      </c>
      <c r="M41" s="16">
        <v>1</v>
      </c>
      <c r="N41" s="80">
        <v>272</v>
      </c>
      <c r="O41" s="180">
        <v>0</v>
      </c>
      <c r="P41" s="177">
        <v>0</v>
      </c>
    </row>
    <row r="42" spans="1:16" ht="35.25" customHeight="1" x14ac:dyDescent="0.15">
      <c r="A42" s="34">
        <v>4617</v>
      </c>
      <c r="B42" s="29" t="s">
        <v>4469</v>
      </c>
      <c r="C42" s="29" t="s">
        <v>3083</v>
      </c>
      <c r="D42" s="35" t="s">
        <v>517</v>
      </c>
      <c r="E42" s="36">
        <v>3171</v>
      </c>
      <c r="F42" s="102"/>
      <c r="G42" s="136"/>
      <c r="H42" s="42" t="s">
        <v>4889</v>
      </c>
      <c r="I42" s="38" t="s">
        <v>297</v>
      </c>
      <c r="J42" s="39">
        <v>20021129</v>
      </c>
      <c r="K42" s="40" t="s">
        <v>298</v>
      </c>
      <c r="L42" s="41" t="s">
        <v>4470</v>
      </c>
      <c r="M42" s="16">
        <v>0</v>
      </c>
      <c r="N42" s="80">
        <v>0</v>
      </c>
      <c r="O42" s="180">
        <v>0</v>
      </c>
      <c r="P42" s="177">
        <v>0</v>
      </c>
    </row>
    <row r="43" spans="1:16" ht="35.25" customHeight="1" x14ac:dyDescent="0.15">
      <c r="A43" s="34">
        <v>3283</v>
      </c>
      <c r="B43" s="29" t="s">
        <v>4471</v>
      </c>
      <c r="C43" s="29" t="s">
        <v>13</v>
      </c>
      <c r="D43" s="35" t="s">
        <v>783</v>
      </c>
      <c r="E43" s="36">
        <v>786</v>
      </c>
      <c r="F43" s="102">
        <v>220733</v>
      </c>
      <c r="G43" s="136" t="s">
        <v>4471</v>
      </c>
      <c r="H43" s="37">
        <v>0.1</v>
      </c>
      <c r="I43" s="38" t="s">
        <v>297</v>
      </c>
      <c r="J43" s="39">
        <v>19660401</v>
      </c>
      <c r="K43" s="40" t="s">
        <v>336</v>
      </c>
      <c r="L43" s="41" t="s">
        <v>4472</v>
      </c>
      <c r="M43" s="16">
        <v>1</v>
      </c>
      <c r="N43" s="80">
        <v>786</v>
      </c>
      <c r="O43" s="180">
        <v>0</v>
      </c>
      <c r="P43" s="177">
        <v>0</v>
      </c>
    </row>
    <row r="44" spans="1:16" ht="35.25" customHeight="1" x14ac:dyDescent="0.15">
      <c r="A44" s="34">
        <v>4590</v>
      </c>
      <c r="B44" s="29" t="s">
        <v>4473</v>
      </c>
      <c r="C44" s="29" t="s">
        <v>3081</v>
      </c>
      <c r="D44" s="35" t="s">
        <v>783</v>
      </c>
      <c r="E44" s="36">
        <v>150</v>
      </c>
      <c r="F44" s="102"/>
      <c r="G44" s="136"/>
      <c r="H44" s="42" t="s">
        <v>4889</v>
      </c>
      <c r="I44" s="38" t="s">
        <v>297</v>
      </c>
      <c r="J44" s="39">
        <v>20000725</v>
      </c>
      <c r="K44" s="40" t="s">
        <v>785</v>
      </c>
      <c r="L44" s="41" t="s">
        <v>4474</v>
      </c>
      <c r="M44" s="16">
        <v>1</v>
      </c>
      <c r="N44" s="80">
        <v>150</v>
      </c>
      <c r="O44" s="180">
        <v>0</v>
      </c>
      <c r="P44" s="177">
        <v>0</v>
      </c>
    </row>
    <row r="45" spans="1:16" ht="35.25" customHeight="1" x14ac:dyDescent="0.15">
      <c r="A45" s="34">
        <v>3031</v>
      </c>
      <c r="B45" s="29" t="s">
        <v>4475</v>
      </c>
      <c r="C45" s="29" t="s">
        <v>3702</v>
      </c>
      <c r="D45" s="35" t="s">
        <v>783</v>
      </c>
      <c r="E45" s="36">
        <v>3755</v>
      </c>
      <c r="F45" s="102">
        <v>220702</v>
      </c>
      <c r="G45" s="136" t="s">
        <v>4475</v>
      </c>
      <c r="H45" s="37">
        <v>0.37</v>
      </c>
      <c r="I45" s="38" t="s">
        <v>297</v>
      </c>
      <c r="J45" s="39">
        <v>19421228</v>
      </c>
      <c r="K45" s="40" t="s">
        <v>298</v>
      </c>
      <c r="L45" s="41" t="s">
        <v>4476</v>
      </c>
      <c r="M45" s="16">
        <v>1</v>
      </c>
      <c r="N45" s="80">
        <v>3755</v>
      </c>
      <c r="O45" s="180">
        <v>0</v>
      </c>
      <c r="P45" s="177">
        <v>0</v>
      </c>
    </row>
    <row r="46" spans="1:16" ht="35.25" customHeight="1" x14ac:dyDescent="0.15">
      <c r="A46" s="34">
        <v>3043</v>
      </c>
      <c r="B46" s="29" t="s">
        <v>4477</v>
      </c>
      <c r="C46" s="29" t="s">
        <v>3705</v>
      </c>
      <c r="D46" s="35" t="s">
        <v>783</v>
      </c>
      <c r="E46" s="36">
        <v>977</v>
      </c>
      <c r="F46" s="102">
        <v>220731</v>
      </c>
      <c r="G46" s="136" t="s">
        <v>4477</v>
      </c>
      <c r="H46" s="37">
        <v>0.1</v>
      </c>
      <c r="I46" s="38" t="s">
        <v>297</v>
      </c>
      <c r="J46" s="39">
        <v>19501201</v>
      </c>
      <c r="K46" s="40" t="s">
        <v>336</v>
      </c>
      <c r="L46" s="41" t="s">
        <v>4478</v>
      </c>
      <c r="M46" s="16">
        <v>1</v>
      </c>
      <c r="N46" s="80">
        <v>977</v>
      </c>
      <c r="O46" s="180">
        <v>0</v>
      </c>
      <c r="P46" s="177">
        <v>0</v>
      </c>
    </row>
    <row r="47" spans="1:16" ht="35.25" customHeight="1" x14ac:dyDescent="0.15">
      <c r="A47" s="34">
        <v>3212</v>
      </c>
      <c r="B47" s="29" t="s">
        <v>645</v>
      </c>
      <c r="C47" s="29" t="s">
        <v>4</v>
      </c>
      <c r="D47" s="35" t="s">
        <v>783</v>
      </c>
      <c r="E47" s="36">
        <v>4011</v>
      </c>
      <c r="F47" s="102">
        <v>220717</v>
      </c>
      <c r="G47" s="136" t="s">
        <v>1846</v>
      </c>
      <c r="H47" s="37">
        <v>0.43</v>
      </c>
      <c r="I47" s="38" t="s">
        <v>297</v>
      </c>
      <c r="J47" s="39">
        <v>19610401</v>
      </c>
      <c r="K47" s="40" t="s">
        <v>4479</v>
      </c>
      <c r="L47" s="41" t="s">
        <v>3720</v>
      </c>
      <c r="M47" s="16">
        <v>0</v>
      </c>
      <c r="N47" s="80">
        <v>0</v>
      </c>
      <c r="O47" s="180">
        <v>0</v>
      </c>
      <c r="P47" s="177">
        <v>0</v>
      </c>
    </row>
    <row r="48" spans="1:16" ht="35.25" customHeight="1" x14ac:dyDescent="0.15">
      <c r="A48" s="34">
        <v>3239</v>
      </c>
      <c r="B48" s="29" t="s">
        <v>3721</v>
      </c>
      <c r="C48" s="29" t="s">
        <v>8</v>
      </c>
      <c r="D48" s="35" t="s">
        <v>783</v>
      </c>
      <c r="E48" s="36">
        <v>4253</v>
      </c>
      <c r="F48" s="102">
        <v>220703</v>
      </c>
      <c r="G48" s="150" t="s">
        <v>3721</v>
      </c>
      <c r="H48" s="37">
        <v>0.5</v>
      </c>
      <c r="I48" s="38" t="s">
        <v>297</v>
      </c>
      <c r="J48" s="39">
        <v>19630401</v>
      </c>
      <c r="K48" s="40" t="s">
        <v>298</v>
      </c>
      <c r="L48" s="41" t="s">
        <v>849</v>
      </c>
      <c r="M48" s="16">
        <v>1</v>
      </c>
      <c r="N48" s="80">
        <v>4252</v>
      </c>
      <c r="O48" s="180">
        <v>0</v>
      </c>
      <c r="P48" s="177">
        <v>0</v>
      </c>
    </row>
    <row r="49" spans="1:16" ht="35.25" customHeight="1" x14ac:dyDescent="0.15">
      <c r="A49" s="34">
        <v>3062</v>
      </c>
      <c r="B49" s="29" t="s">
        <v>850</v>
      </c>
      <c r="C49" s="29" t="s">
        <v>3709</v>
      </c>
      <c r="D49" s="35" t="s">
        <v>783</v>
      </c>
      <c r="E49" s="36">
        <v>1961</v>
      </c>
      <c r="F49" s="102">
        <v>220735</v>
      </c>
      <c r="G49" s="136" t="s">
        <v>850</v>
      </c>
      <c r="H49" s="37">
        <v>0.19</v>
      </c>
      <c r="I49" s="38" t="s">
        <v>297</v>
      </c>
      <c r="J49" s="39">
        <v>19510401</v>
      </c>
      <c r="K49" s="40" t="s">
        <v>336</v>
      </c>
      <c r="L49" s="41" t="s">
        <v>4560</v>
      </c>
      <c r="M49" s="16">
        <v>1</v>
      </c>
      <c r="N49" s="80">
        <v>1961</v>
      </c>
      <c r="O49" s="180">
        <v>0</v>
      </c>
      <c r="P49" s="177">
        <v>0</v>
      </c>
    </row>
    <row r="50" spans="1:16" ht="35.25" customHeight="1" x14ac:dyDescent="0.15">
      <c r="A50" s="34">
        <v>3895</v>
      </c>
      <c r="B50" s="29" t="s">
        <v>4561</v>
      </c>
      <c r="C50" s="29" t="s">
        <v>2599</v>
      </c>
      <c r="D50" s="35" t="s">
        <v>783</v>
      </c>
      <c r="E50" s="36">
        <v>2083</v>
      </c>
      <c r="F50" s="102"/>
      <c r="G50" s="136"/>
      <c r="H50" s="42" t="s">
        <v>4889</v>
      </c>
      <c r="I50" s="38" t="s">
        <v>297</v>
      </c>
      <c r="J50" s="39">
        <v>19800331</v>
      </c>
      <c r="K50" s="40" t="s">
        <v>5202</v>
      </c>
      <c r="L50" s="41" t="s">
        <v>4562</v>
      </c>
      <c r="M50" s="16">
        <v>0</v>
      </c>
      <c r="N50" s="80">
        <v>0</v>
      </c>
      <c r="O50" s="180">
        <v>0</v>
      </c>
      <c r="P50" s="177">
        <v>0</v>
      </c>
    </row>
    <row r="51" spans="1:16" ht="35.25" customHeight="1" x14ac:dyDescent="0.15">
      <c r="A51" s="34">
        <v>3020</v>
      </c>
      <c r="B51" s="29" t="s">
        <v>892</v>
      </c>
      <c r="C51" s="29" t="s">
        <v>3700</v>
      </c>
      <c r="D51" s="35" t="s">
        <v>3388</v>
      </c>
      <c r="E51" s="36">
        <v>541511</v>
      </c>
      <c r="F51" s="102">
        <v>560005</v>
      </c>
      <c r="G51" s="136" t="s">
        <v>892</v>
      </c>
      <c r="H51" s="37">
        <v>89.8</v>
      </c>
      <c r="I51" s="38" t="s">
        <v>297</v>
      </c>
      <c r="J51" s="39">
        <v>19400404</v>
      </c>
      <c r="K51" s="40" t="s">
        <v>336</v>
      </c>
      <c r="L51" s="164" t="s">
        <v>893</v>
      </c>
      <c r="M51" s="16">
        <v>1</v>
      </c>
      <c r="N51" s="80">
        <v>1200</v>
      </c>
      <c r="O51" s="180">
        <v>2</v>
      </c>
      <c r="P51" s="177">
        <v>3</v>
      </c>
    </row>
    <row r="52" spans="1:16" ht="35.25" customHeight="1" x14ac:dyDescent="0.15">
      <c r="A52" s="34">
        <v>3530</v>
      </c>
      <c r="B52" s="29" t="s">
        <v>894</v>
      </c>
      <c r="C52" s="29" t="s">
        <v>33</v>
      </c>
      <c r="D52" s="35" t="s">
        <v>783</v>
      </c>
      <c r="E52" s="36">
        <v>725</v>
      </c>
      <c r="F52" s="102"/>
      <c r="G52" s="136"/>
      <c r="H52" s="42" t="s">
        <v>4889</v>
      </c>
      <c r="I52" s="38" t="s">
        <v>297</v>
      </c>
      <c r="J52" s="39">
        <v>19740331</v>
      </c>
      <c r="K52" s="40" t="s">
        <v>298</v>
      </c>
      <c r="L52" s="41" t="s">
        <v>895</v>
      </c>
      <c r="M52" s="16">
        <v>1</v>
      </c>
      <c r="N52" s="80">
        <v>725</v>
      </c>
      <c r="O52" s="180">
        <v>0</v>
      </c>
      <c r="P52" s="177">
        <v>0</v>
      </c>
    </row>
    <row r="53" spans="1:16" ht="35.25" customHeight="1" x14ac:dyDescent="0.15">
      <c r="A53" s="34">
        <v>3015</v>
      </c>
      <c r="B53" s="29" t="s">
        <v>896</v>
      </c>
      <c r="C53" s="29" t="s">
        <v>3696</v>
      </c>
      <c r="D53" s="35" t="s">
        <v>783</v>
      </c>
      <c r="E53" s="36">
        <v>1249</v>
      </c>
      <c r="F53" s="102">
        <v>220706</v>
      </c>
      <c r="G53" s="136" t="s">
        <v>896</v>
      </c>
      <c r="H53" s="37">
        <v>0.11</v>
      </c>
      <c r="I53" s="38" t="s">
        <v>297</v>
      </c>
      <c r="J53" s="39">
        <v>19381101</v>
      </c>
      <c r="K53" s="40" t="s">
        <v>1949</v>
      </c>
      <c r="L53" s="41" t="s">
        <v>897</v>
      </c>
      <c r="M53" s="16">
        <v>1</v>
      </c>
      <c r="N53" s="80">
        <v>1249</v>
      </c>
      <c r="O53" s="180">
        <v>0</v>
      </c>
      <c r="P53" s="177">
        <v>0</v>
      </c>
    </row>
    <row r="54" spans="1:16" ht="35.25" customHeight="1" x14ac:dyDescent="0.15">
      <c r="A54" s="34">
        <v>3285</v>
      </c>
      <c r="B54" s="29" t="s">
        <v>898</v>
      </c>
      <c r="C54" s="29" t="s">
        <v>15</v>
      </c>
      <c r="D54" s="35" t="s">
        <v>783</v>
      </c>
      <c r="E54" s="36">
        <v>513</v>
      </c>
      <c r="F54" s="102"/>
      <c r="G54" s="136"/>
      <c r="H54" s="42" t="s">
        <v>4889</v>
      </c>
      <c r="I54" s="38" t="s">
        <v>297</v>
      </c>
      <c r="J54" s="39">
        <v>19660401</v>
      </c>
      <c r="K54" s="40" t="s">
        <v>298</v>
      </c>
      <c r="L54" s="41" t="s">
        <v>899</v>
      </c>
      <c r="M54" s="16">
        <v>0</v>
      </c>
      <c r="N54" s="80">
        <v>0</v>
      </c>
      <c r="O54" s="180">
        <v>0</v>
      </c>
      <c r="P54" s="177">
        <v>0</v>
      </c>
    </row>
    <row r="55" spans="1:16" ht="35.25" customHeight="1" x14ac:dyDescent="0.15">
      <c r="A55" s="34">
        <v>3531</v>
      </c>
      <c r="B55" s="29" t="s">
        <v>900</v>
      </c>
      <c r="C55" s="29" t="s">
        <v>34</v>
      </c>
      <c r="D55" s="35" t="s">
        <v>783</v>
      </c>
      <c r="E55" s="36">
        <v>280</v>
      </c>
      <c r="F55" s="102"/>
      <c r="G55" s="136"/>
      <c r="H55" s="42" t="s">
        <v>4889</v>
      </c>
      <c r="I55" s="38" t="s">
        <v>297</v>
      </c>
      <c r="J55" s="39">
        <v>19740331</v>
      </c>
      <c r="K55" s="40" t="s">
        <v>5202</v>
      </c>
      <c r="L55" s="41" t="s">
        <v>901</v>
      </c>
      <c r="M55" s="16">
        <v>0</v>
      </c>
      <c r="N55" s="80">
        <v>0</v>
      </c>
      <c r="O55" s="180">
        <v>0</v>
      </c>
      <c r="P55" s="177">
        <v>0</v>
      </c>
    </row>
    <row r="56" spans="1:16" ht="35.25" customHeight="1" x14ac:dyDescent="0.15">
      <c r="A56" s="34">
        <v>3021</v>
      </c>
      <c r="B56" s="29" t="s">
        <v>902</v>
      </c>
      <c r="C56" s="29" t="s">
        <v>3701</v>
      </c>
      <c r="D56" s="35" t="s">
        <v>783</v>
      </c>
      <c r="E56" s="36">
        <v>1370</v>
      </c>
      <c r="F56" s="102">
        <v>220719</v>
      </c>
      <c r="G56" s="136" t="s">
        <v>902</v>
      </c>
      <c r="H56" s="37">
        <v>0.13</v>
      </c>
      <c r="I56" s="38" t="s">
        <v>297</v>
      </c>
      <c r="J56" s="39">
        <v>19400401</v>
      </c>
      <c r="K56" s="40" t="s">
        <v>298</v>
      </c>
      <c r="L56" s="41" t="s">
        <v>903</v>
      </c>
      <c r="M56" s="16">
        <v>1</v>
      </c>
      <c r="N56" s="80">
        <v>600</v>
      </c>
      <c r="O56" s="180">
        <v>0</v>
      </c>
      <c r="P56" s="177">
        <v>0</v>
      </c>
    </row>
    <row r="57" spans="1:16" ht="35.25" customHeight="1" x14ac:dyDescent="0.15">
      <c r="A57" s="34">
        <v>3395</v>
      </c>
      <c r="B57" s="29" t="s">
        <v>904</v>
      </c>
      <c r="C57" s="29" t="s">
        <v>28</v>
      </c>
      <c r="D57" s="35" t="s">
        <v>783</v>
      </c>
      <c r="E57" s="36">
        <v>2029</v>
      </c>
      <c r="F57" s="102">
        <v>220720</v>
      </c>
      <c r="G57" s="136" t="s">
        <v>904</v>
      </c>
      <c r="H57" s="37">
        <v>0.15</v>
      </c>
      <c r="I57" s="38" t="s">
        <v>297</v>
      </c>
      <c r="J57" s="39">
        <v>19711215</v>
      </c>
      <c r="K57" s="40" t="s">
        <v>5202</v>
      </c>
      <c r="L57" s="41" t="s">
        <v>905</v>
      </c>
      <c r="M57" s="16">
        <v>0</v>
      </c>
      <c r="N57" s="80">
        <v>0</v>
      </c>
      <c r="O57" s="180">
        <v>0</v>
      </c>
      <c r="P57" s="177">
        <v>0</v>
      </c>
    </row>
    <row r="58" spans="1:16" ht="35.25" customHeight="1" x14ac:dyDescent="0.15">
      <c r="A58" s="34">
        <v>3437</v>
      </c>
      <c r="B58" s="29" t="s">
        <v>3163</v>
      </c>
      <c r="C58" s="29" t="s">
        <v>29</v>
      </c>
      <c r="D58" s="35" t="s">
        <v>783</v>
      </c>
      <c r="E58" s="36">
        <v>1543</v>
      </c>
      <c r="F58" s="102"/>
      <c r="G58" s="136"/>
      <c r="H58" s="42" t="s">
        <v>4889</v>
      </c>
      <c r="I58" s="38" t="s">
        <v>297</v>
      </c>
      <c r="J58" s="39">
        <v>19721218</v>
      </c>
      <c r="K58" s="40" t="s">
        <v>5202</v>
      </c>
      <c r="L58" s="41" t="s">
        <v>3164</v>
      </c>
      <c r="M58" s="16">
        <v>2</v>
      </c>
      <c r="N58" s="80">
        <v>1531</v>
      </c>
      <c r="O58" s="180">
        <v>0</v>
      </c>
      <c r="P58" s="177">
        <v>0</v>
      </c>
    </row>
    <row r="59" spans="1:16" ht="35.25" customHeight="1" x14ac:dyDescent="0.15">
      <c r="A59" s="34">
        <v>3044</v>
      </c>
      <c r="B59" s="29" t="s">
        <v>3165</v>
      </c>
      <c r="C59" s="29" t="s">
        <v>3706</v>
      </c>
      <c r="D59" s="35" t="s">
        <v>783</v>
      </c>
      <c r="E59" s="36">
        <v>620</v>
      </c>
      <c r="F59" s="102">
        <v>220728</v>
      </c>
      <c r="G59" s="150" t="s">
        <v>3165</v>
      </c>
      <c r="H59" s="37">
        <v>0.06</v>
      </c>
      <c r="I59" s="38" t="s">
        <v>297</v>
      </c>
      <c r="J59" s="39">
        <v>19501130</v>
      </c>
      <c r="K59" s="40" t="s">
        <v>298</v>
      </c>
      <c r="L59" s="41" t="s">
        <v>3166</v>
      </c>
      <c r="M59" s="16">
        <v>1</v>
      </c>
      <c r="N59" s="80">
        <v>620</v>
      </c>
      <c r="O59" s="180">
        <v>0</v>
      </c>
      <c r="P59" s="177">
        <v>0</v>
      </c>
    </row>
    <row r="60" spans="1:16" ht="35.25" customHeight="1" x14ac:dyDescent="0.15">
      <c r="A60" s="34">
        <v>3032</v>
      </c>
      <c r="B60" s="29" t="s">
        <v>3167</v>
      </c>
      <c r="C60" s="29" t="s">
        <v>3703</v>
      </c>
      <c r="D60" s="35" t="s">
        <v>783</v>
      </c>
      <c r="E60" s="36">
        <v>2590</v>
      </c>
      <c r="F60" s="102">
        <v>220741</v>
      </c>
      <c r="G60" s="136" t="s">
        <v>3167</v>
      </c>
      <c r="H60" s="37">
        <v>0.26</v>
      </c>
      <c r="I60" s="38" t="s">
        <v>297</v>
      </c>
      <c r="J60" s="39">
        <v>19421218</v>
      </c>
      <c r="K60" s="40" t="s">
        <v>298</v>
      </c>
      <c r="L60" s="41" t="s">
        <v>3562</v>
      </c>
      <c r="M60" s="16">
        <v>1</v>
      </c>
      <c r="N60" s="80">
        <v>2590</v>
      </c>
      <c r="O60" s="180">
        <v>0</v>
      </c>
      <c r="P60" s="177">
        <v>0</v>
      </c>
    </row>
    <row r="61" spans="1:16" ht="35.25" customHeight="1" x14ac:dyDescent="0.15">
      <c r="A61" s="34">
        <v>3034</v>
      </c>
      <c r="B61" s="29" t="s">
        <v>3563</v>
      </c>
      <c r="C61" s="29" t="s">
        <v>3704</v>
      </c>
      <c r="D61" s="35" t="s">
        <v>296</v>
      </c>
      <c r="E61" s="36">
        <v>11055</v>
      </c>
      <c r="F61" s="102">
        <v>330008</v>
      </c>
      <c r="G61" s="136" t="s">
        <v>3563</v>
      </c>
      <c r="H61" s="37">
        <v>1</v>
      </c>
      <c r="I61" s="38" t="s">
        <v>297</v>
      </c>
      <c r="J61" s="39">
        <v>19450401</v>
      </c>
      <c r="K61" s="40" t="s">
        <v>336</v>
      </c>
      <c r="L61" s="41" t="s">
        <v>3564</v>
      </c>
      <c r="M61" s="16">
        <v>1</v>
      </c>
      <c r="N61" s="80">
        <v>7910</v>
      </c>
      <c r="O61" s="180">
        <v>0</v>
      </c>
      <c r="P61" s="177">
        <v>0</v>
      </c>
    </row>
    <row r="62" spans="1:16" ht="35.25" customHeight="1" x14ac:dyDescent="0.15">
      <c r="A62" s="34">
        <v>3313</v>
      </c>
      <c r="B62" s="29" t="s">
        <v>3565</v>
      </c>
      <c r="C62" s="29" t="s">
        <v>21</v>
      </c>
      <c r="D62" s="35" t="s">
        <v>1084</v>
      </c>
      <c r="E62" s="36">
        <v>898</v>
      </c>
      <c r="F62" s="102"/>
      <c r="G62" s="136"/>
      <c r="H62" s="42" t="s">
        <v>4889</v>
      </c>
      <c r="I62" s="38" t="s">
        <v>297</v>
      </c>
      <c r="J62" s="39">
        <v>19680331</v>
      </c>
      <c r="K62" s="40" t="s">
        <v>336</v>
      </c>
      <c r="L62" s="41" t="s">
        <v>3566</v>
      </c>
      <c r="M62" s="16">
        <v>0</v>
      </c>
      <c r="N62" s="80">
        <v>0</v>
      </c>
      <c r="O62" s="180">
        <v>0</v>
      </c>
      <c r="P62" s="177">
        <v>0</v>
      </c>
    </row>
    <row r="63" spans="1:16" ht="35.25" customHeight="1" x14ac:dyDescent="0.15">
      <c r="A63" s="34">
        <v>3083</v>
      </c>
      <c r="B63" s="29" t="s">
        <v>3567</v>
      </c>
      <c r="C63" s="29" t="s">
        <v>3713</v>
      </c>
      <c r="D63" s="35" t="s">
        <v>783</v>
      </c>
      <c r="E63" s="36">
        <v>1859</v>
      </c>
      <c r="F63" s="102">
        <v>220725</v>
      </c>
      <c r="G63" s="136" t="s">
        <v>3567</v>
      </c>
      <c r="H63" s="23">
        <v>0.2</v>
      </c>
      <c r="I63" s="38" t="s">
        <v>297</v>
      </c>
      <c r="J63" s="39">
        <v>19520831</v>
      </c>
      <c r="K63" s="40" t="s">
        <v>298</v>
      </c>
      <c r="L63" s="41" t="s">
        <v>3568</v>
      </c>
      <c r="M63" s="16">
        <v>1</v>
      </c>
      <c r="N63" s="80">
        <v>772</v>
      </c>
      <c r="O63" s="180">
        <v>0</v>
      </c>
      <c r="P63" s="177">
        <v>0</v>
      </c>
    </row>
    <row r="64" spans="1:16" ht="35.25" customHeight="1" x14ac:dyDescent="0.15">
      <c r="A64" s="34">
        <v>3082</v>
      </c>
      <c r="B64" s="29" t="s">
        <v>3569</v>
      </c>
      <c r="C64" s="29" t="s">
        <v>3712</v>
      </c>
      <c r="D64" s="35" t="s">
        <v>783</v>
      </c>
      <c r="E64" s="36">
        <v>666</v>
      </c>
      <c r="F64" s="102">
        <v>220726</v>
      </c>
      <c r="G64" s="136" t="s">
        <v>1847</v>
      </c>
      <c r="H64" s="23">
        <v>0.04</v>
      </c>
      <c r="I64" s="38" t="s">
        <v>297</v>
      </c>
      <c r="J64" s="39">
        <v>19520831</v>
      </c>
      <c r="K64" s="40" t="s">
        <v>298</v>
      </c>
      <c r="L64" s="41" t="s">
        <v>2716</v>
      </c>
      <c r="M64" s="16">
        <v>0</v>
      </c>
      <c r="N64" s="80">
        <v>0</v>
      </c>
      <c r="O64" s="180">
        <v>0</v>
      </c>
      <c r="P64" s="177">
        <v>0</v>
      </c>
    </row>
    <row r="65" spans="1:16" ht="35.25" customHeight="1" x14ac:dyDescent="0.15">
      <c r="A65" s="34">
        <v>4627</v>
      </c>
      <c r="B65" s="29" t="s">
        <v>2717</v>
      </c>
      <c r="C65" s="29" t="s">
        <v>3084</v>
      </c>
      <c r="D65" s="35" t="s">
        <v>783</v>
      </c>
      <c r="E65" s="36">
        <v>833</v>
      </c>
      <c r="F65" s="102"/>
      <c r="G65" s="136"/>
      <c r="H65" s="42" t="s">
        <v>4889</v>
      </c>
      <c r="I65" s="38" t="s">
        <v>297</v>
      </c>
      <c r="J65" s="39">
        <v>20030331</v>
      </c>
      <c r="K65" s="40" t="s">
        <v>5202</v>
      </c>
      <c r="L65" s="41" t="s">
        <v>2718</v>
      </c>
      <c r="M65" s="16">
        <v>1</v>
      </c>
      <c r="N65" s="80">
        <v>833</v>
      </c>
      <c r="O65" s="180">
        <v>0</v>
      </c>
      <c r="P65" s="177">
        <v>0</v>
      </c>
    </row>
    <row r="66" spans="1:16" ht="35.25" customHeight="1" x14ac:dyDescent="0.15">
      <c r="A66" s="34">
        <v>4496</v>
      </c>
      <c r="B66" s="29" t="s">
        <v>2719</v>
      </c>
      <c r="C66" s="29" t="s">
        <v>3079</v>
      </c>
      <c r="D66" s="35" t="s">
        <v>783</v>
      </c>
      <c r="E66" s="36">
        <v>143</v>
      </c>
      <c r="F66" s="102"/>
      <c r="G66" s="136"/>
      <c r="H66" s="42" t="s">
        <v>4889</v>
      </c>
      <c r="I66" s="38" t="s">
        <v>297</v>
      </c>
      <c r="J66" s="39">
        <v>19950929</v>
      </c>
      <c r="K66" s="40" t="s">
        <v>785</v>
      </c>
      <c r="L66" s="41" t="s">
        <v>2720</v>
      </c>
      <c r="M66" s="16">
        <v>0</v>
      </c>
      <c r="N66" s="80">
        <v>0</v>
      </c>
      <c r="O66" s="180">
        <v>0</v>
      </c>
      <c r="P66" s="177">
        <v>0</v>
      </c>
    </row>
    <row r="67" spans="1:16" ht="35.25" customHeight="1" x14ac:dyDescent="0.15">
      <c r="A67" s="34">
        <v>4641</v>
      </c>
      <c r="B67" s="29" t="s">
        <v>2721</v>
      </c>
      <c r="C67" s="29" t="s">
        <v>3085</v>
      </c>
      <c r="D67" s="35" t="s">
        <v>783</v>
      </c>
      <c r="E67" s="36">
        <v>1325</v>
      </c>
      <c r="F67" s="102"/>
      <c r="G67" s="136"/>
      <c r="H67" s="42" t="s">
        <v>507</v>
      </c>
      <c r="I67" s="38" t="s">
        <v>297</v>
      </c>
      <c r="J67" s="39">
        <v>20050331</v>
      </c>
      <c r="K67" s="40" t="s">
        <v>785</v>
      </c>
      <c r="L67" s="41" t="s">
        <v>2722</v>
      </c>
      <c r="M67" s="16">
        <v>1</v>
      </c>
      <c r="N67" s="80">
        <v>1127</v>
      </c>
      <c r="O67" s="180">
        <v>0</v>
      </c>
      <c r="P67" s="177">
        <v>0</v>
      </c>
    </row>
    <row r="68" spans="1:16" ht="35.25" customHeight="1" x14ac:dyDescent="0.15">
      <c r="A68" s="34">
        <v>4771</v>
      </c>
      <c r="B68" s="29" t="s">
        <v>5327</v>
      </c>
      <c r="C68" s="29" t="s">
        <v>5354</v>
      </c>
      <c r="D68" s="35" t="s">
        <v>783</v>
      </c>
      <c r="E68" s="36">
        <v>257</v>
      </c>
      <c r="F68" s="102"/>
      <c r="G68" s="136"/>
      <c r="H68" s="42"/>
      <c r="I68" s="38" t="s">
        <v>610</v>
      </c>
      <c r="J68" s="39">
        <v>20140331</v>
      </c>
      <c r="K68" s="40" t="s">
        <v>785</v>
      </c>
      <c r="L68" s="41" t="s">
        <v>5328</v>
      </c>
      <c r="M68" s="16">
        <v>1</v>
      </c>
      <c r="N68" s="80">
        <v>257</v>
      </c>
      <c r="O68" s="180">
        <v>0</v>
      </c>
      <c r="P68" s="177">
        <v>0</v>
      </c>
    </row>
    <row r="69" spans="1:16" ht="35.25" customHeight="1" x14ac:dyDescent="0.15">
      <c r="A69" s="34">
        <v>3534</v>
      </c>
      <c r="B69" s="29" t="s">
        <v>2723</v>
      </c>
      <c r="C69" s="29" t="s">
        <v>37</v>
      </c>
      <c r="D69" s="35" t="s">
        <v>3964</v>
      </c>
      <c r="E69" s="36">
        <v>113000</v>
      </c>
      <c r="F69" s="102">
        <v>750008</v>
      </c>
      <c r="G69" s="136" t="s">
        <v>2723</v>
      </c>
      <c r="H69" s="37">
        <v>11.8</v>
      </c>
      <c r="I69" s="38" t="s">
        <v>61</v>
      </c>
      <c r="J69" s="39">
        <v>19741102</v>
      </c>
      <c r="K69" s="40" t="s">
        <v>336</v>
      </c>
      <c r="L69" s="41" t="s">
        <v>4078</v>
      </c>
      <c r="M69" s="16">
        <v>0</v>
      </c>
      <c r="N69" s="80">
        <v>0</v>
      </c>
      <c r="O69" s="180">
        <v>0</v>
      </c>
      <c r="P69" s="177">
        <v>0</v>
      </c>
    </row>
    <row r="70" spans="1:16" ht="35.25" customHeight="1" x14ac:dyDescent="0.15">
      <c r="A70" s="34">
        <v>3019</v>
      </c>
      <c r="B70" s="29" t="s">
        <v>2724</v>
      </c>
      <c r="C70" s="29" t="s">
        <v>3699</v>
      </c>
      <c r="D70" s="35" t="s">
        <v>783</v>
      </c>
      <c r="E70" s="36">
        <v>2038</v>
      </c>
      <c r="F70" s="102">
        <v>220709</v>
      </c>
      <c r="G70" s="136" t="s">
        <v>2724</v>
      </c>
      <c r="H70" s="37">
        <v>0.17</v>
      </c>
      <c r="I70" s="38" t="s">
        <v>297</v>
      </c>
      <c r="J70" s="39">
        <v>19400331</v>
      </c>
      <c r="K70" s="40" t="s">
        <v>2725</v>
      </c>
      <c r="L70" s="41" t="s">
        <v>2726</v>
      </c>
      <c r="M70" s="16">
        <v>0</v>
      </c>
      <c r="N70" s="80">
        <v>0</v>
      </c>
      <c r="O70" s="180">
        <v>0</v>
      </c>
      <c r="P70" s="177">
        <v>0</v>
      </c>
    </row>
    <row r="71" spans="1:16" ht="35.25" customHeight="1" x14ac:dyDescent="0.15">
      <c r="A71" s="34">
        <v>3252</v>
      </c>
      <c r="B71" s="29" t="s">
        <v>2727</v>
      </c>
      <c r="C71" s="29" t="s">
        <v>11</v>
      </c>
      <c r="D71" s="35" t="s">
        <v>783</v>
      </c>
      <c r="E71" s="36">
        <v>2495</v>
      </c>
      <c r="F71" s="102"/>
      <c r="G71" s="136"/>
      <c r="H71" s="42" t="s">
        <v>4889</v>
      </c>
      <c r="I71" s="38" t="s">
        <v>297</v>
      </c>
      <c r="J71" s="39">
        <v>19650331</v>
      </c>
      <c r="K71" s="40" t="s">
        <v>298</v>
      </c>
      <c r="L71" s="41" t="s">
        <v>2728</v>
      </c>
      <c r="M71" s="16">
        <v>1</v>
      </c>
      <c r="N71" s="80">
        <v>900</v>
      </c>
      <c r="O71" s="180">
        <v>0</v>
      </c>
      <c r="P71" s="177">
        <v>0</v>
      </c>
    </row>
    <row r="72" spans="1:16" ht="35.25" customHeight="1" x14ac:dyDescent="0.15">
      <c r="A72" s="34">
        <v>3085</v>
      </c>
      <c r="B72" s="29" t="s">
        <v>2729</v>
      </c>
      <c r="C72" s="29" t="s">
        <v>3715</v>
      </c>
      <c r="D72" s="35" t="s">
        <v>783</v>
      </c>
      <c r="E72" s="36">
        <v>2518</v>
      </c>
      <c r="F72" s="102">
        <v>220730</v>
      </c>
      <c r="G72" s="136" t="s">
        <v>2729</v>
      </c>
      <c r="H72" s="37">
        <v>0.23</v>
      </c>
      <c r="I72" s="38" t="s">
        <v>297</v>
      </c>
      <c r="J72" s="39">
        <v>19530331</v>
      </c>
      <c r="K72" s="40" t="s">
        <v>336</v>
      </c>
      <c r="L72" s="41" t="s">
        <v>2730</v>
      </c>
      <c r="M72" s="16">
        <v>1</v>
      </c>
      <c r="N72" s="80">
        <v>2518</v>
      </c>
      <c r="O72" s="180">
        <v>0</v>
      </c>
      <c r="P72" s="177">
        <v>0</v>
      </c>
    </row>
    <row r="73" spans="1:16" ht="35.25" customHeight="1" x14ac:dyDescent="0.15">
      <c r="A73" s="34">
        <v>3084</v>
      </c>
      <c r="B73" s="29" t="s">
        <v>2731</v>
      </c>
      <c r="C73" s="29" t="s">
        <v>3714</v>
      </c>
      <c r="D73" s="35" t="s">
        <v>783</v>
      </c>
      <c r="E73" s="36">
        <v>2286</v>
      </c>
      <c r="F73" s="102">
        <v>220722</v>
      </c>
      <c r="G73" s="136" t="s">
        <v>2731</v>
      </c>
      <c r="H73" s="37">
        <v>0.25</v>
      </c>
      <c r="I73" s="38" t="s">
        <v>297</v>
      </c>
      <c r="J73" s="39">
        <v>19521219</v>
      </c>
      <c r="K73" s="40" t="s">
        <v>336</v>
      </c>
      <c r="L73" s="41" t="s">
        <v>2732</v>
      </c>
      <c r="M73" s="16">
        <v>1</v>
      </c>
      <c r="N73" s="80">
        <v>2286</v>
      </c>
      <c r="O73" s="180">
        <v>0</v>
      </c>
      <c r="P73" s="177">
        <v>0</v>
      </c>
    </row>
    <row r="74" spans="1:16" ht="35.25" customHeight="1" x14ac:dyDescent="0.15">
      <c r="A74" s="34">
        <v>4411</v>
      </c>
      <c r="B74" s="29" t="s">
        <v>2733</v>
      </c>
      <c r="C74" s="29" t="s">
        <v>4727</v>
      </c>
      <c r="D74" s="35" t="s">
        <v>783</v>
      </c>
      <c r="E74" s="36">
        <v>294</v>
      </c>
      <c r="F74" s="102"/>
      <c r="G74" s="136"/>
      <c r="H74" s="42" t="s">
        <v>4889</v>
      </c>
      <c r="I74" s="38" t="s">
        <v>297</v>
      </c>
      <c r="J74" s="39">
        <v>19920331</v>
      </c>
      <c r="K74" s="40" t="s">
        <v>785</v>
      </c>
      <c r="L74" s="41" t="s">
        <v>448</v>
      </c>
      <c r="M74" s="16">
        <v>1</v>
      </c>
      <c r="N74" s="80">
        <v>294</v>
      </c>
      <c r="O74" s="180">
        <v>0</v>
      </c>
      <c r="P74" s="177">
        <v>0</v>
      </c>
    </row>
    <row r="75" spans="1:16" ht="35.25" customHeight="1" x14ac:dyDescent="0.15">
      <c r="A75" s="34">
        <v>3179</v>
      </c>
      <c r="B75" s="29" t="s">
        <v>449</v>
      </c>
      <c r="C75" s="29" t="s">
        <v>1</v>
      </c>
      <c r="D75" s="35" t="s">
        <v>783</v>
      </c>
      <c r="E75" s="36">
        <v>888</v>
      </c>
      <c r="F75" s="102">
        <v>220740</v>
      </c>
      <c r="G75" s="136" t="s">
        <v>449</v>
      </c>
      <c r="H75" s="37">
        <v>0.09</v>
      </c>
      <c r="I75" s="38" t="s">
        <v>297</v>
      </c>
      <c r="J75" s="39">
        <v>19801128</v>
      </c>
      <c r="K75" s="40" t="s">
        <v>785</v>
      </c>
      <c r="L75" s="41" t="s">
        <v>5456</v>
      </c>
      <c r="M75" s="16">
        <v>1</v>
      </c>
      <c r="N75" s="80">
        <v>823</v>
      </c>
      <c r="O75" s="180">
        <v>0</v>
      </c>
      <c r="P75" s="177">
        <v>0</v>
      </c>
    </row>
    <row r="76" spans="1:16" ht="35.25" customHeight="1" x14ac:dyDescent="0.15">
      <c r="A76" s="34">
        <v>4497</v>
      </c>
      <c r="B76" s="29" t="s">
        <v>450</v>
      </c>
      <c r="C76" s="29" t="s">
        <v>3080</v>
      </c>
      <c r="D76" s="35" t="s">
        <v>783</v>
      </c>
      <c r="E76" s="36">
        <v>181</v>
      </c>
      <c r="F76" s="102"/>
      <c r="G76" s="136"/>
      <c r="H76" s="42" t="s">
        <v>4889</v>
      </c>
      <c r="I76" s="38" t="s">
        <v>297</v>
      </c>
      <c r="J76" s="39">
        <v>19950929</v>
      </c>
      <c r="K76" s="40" t="s">
        <v>785</v>
      </c>
      <c r="L76" s="41" t="s">
        <v>2805</v>
      </c>
      <c r="M76" s="16">
        <v>1</v>
      </c>
      <c r="N76" s="80">
        <v>180</v>
      </c>
      <c r="O76" s="180">
        <v>0</v>
      </c>
      <c r="P76" s="177">
        <v>0</v>
      </c>
    </row>
    <row r="77" spans="1:16" ht="35.25" customHeight="1" x14ac:dyDescent="0.15">
      <c r="A77" s="34">
        <v>3585</v>
      </c>
      <c r="B77" s="29" t="s">
        <v>2806</v>
      </c>
      <c r="C77" s="29" t="s">
        <v>2595</v>
      </c>
      <c r="D77" s="35" t="s">
        <v>783</v>
      </c>
      <c r="E77" s="36">
        <v>828</v>
      </c>
      <c r="F77" s="102"/>
      <c r="G77" s="136"/>
      <c r="H77" s="42" t="s">
        <v>4889</v>
      </c>
      <c r="I77" s="38" t="s">
        <v>297</v>
      </c>
      <c r="J77" s="39">
        <v>19750322</v>
      </c>
      <c r="K77" s="40" t="s">
        <v>336</v>
      </c>
      <c r="L77" s="41" t="s">
        <v>2807</v>
      </c>
      <c r="M77" s="16">
        <v>1</v>
      </c>
      <c r="N77" s="80">
        <v>828</v>
      </c>
      <c r="O77" s="180">
        <v>0</v>
      </c>
      <c r="P77" s="177">
        <v>0</v>
      </c>
    </row>
    <row r="78" spans="1:16" ht="35.25" customHeight="1" x14ac:dyDescent="0.15">
      <c r="A78" s="34">
        <v>3532</v>
      </c>
      <c r="B78" s="29" t="s">
        <v>2808</v>
      </c>
      <c r="C78" s="29" t="s">
        <v>35</v>
      </c>
      <c r="D78" s="35" t="s">
        <v>296</v>
      </c>
      <c r="E78" s="36">
        <v>12754</v>
      </c>
      <c r="F78" s="102">
        <v>330011</v>
      </c>
      <c r="G78" s="136" t="s">
        <v>1848</v>
      </c>
      <c r="H78" s="37">
        <v>3.2</v>
      </c>
      <c r="I78" s="38" t="s">
        <v>297</v>
      </c>
      <c r="J78" s="39">
        <v>19740331</v>
      </c>
      <c r="K78" s="40" t="s">
        <v>1363</v>
      </c>
      <c r="L78" s="41" t="s">
        <v>3142</v>
      </c>
      <c r="M78" s="16">
        <v>0</v>
      </c>
      <c r="N78" s="80">
        <v>0</v>
      </c>
      <c r="O78" s="180">
        <v>0</v>
      </c>
      <c r="P78" s="177">
        <v>0</v>
      </c>
    </row>
    <row r="79" spans="1:16" ht="35.25" customHeight="1" x14ac:dyDescent="0.15">
      <c r="A79" s="34">
        <v>3136</v>
      </c>
      <c r="B79" s="29" t="s">
        <v>3143</v>
      </c>
      <c r="C79" s="29" t="s">
        <v>2154</v>
      </c>
      <c r="D79" s="35" t="s">
        <v>783</v>
      </c>
      <c r="E79" s="36">
        <v>751</v>
      </c>
      <c r="F79" s="102">
        <v>220721</v>
      </c>
      <c r="G79" s="136" t="s">
        <v>3143</v>
      </c>
      <c r="H79" s="37">
        <v>7.0000000000000007E-2</v>
      </c>
      <c r="I79" s="38" t="s">
        <v>297</v>
      </c>
      <c r="J79" s="39">
        <v>19551230</v>
      </c>
      <c r="K79" s="40" t="s">
        <v>336</v>
      </c>
      <c r="L79" s="41" t="s">
        <v>3144</v>
      </c>
      <c r="M79" s="16">
        <v>1</v>
      </c>
      <c r="N79" s="80">
        <v>751</v>
      </c>
      <c r="O79" s="180">
        <v>0</v>
      </c>
      <c r="P79" s="177">
        <v>0</v>
      </c>
    </row>
    <row r="80" spans="1:16" ht="35.25" customHeight="1" x14ac:dyDescent="0.15">
      <c r="A80" s="34">
        <v>4686</v>
      </c>
      <c r="B80" s="29" t="s">
        <v>5178</v>
      </c>
      <c r="C80" s="29" t="s">
        <v>5549</v>
      </c>
      <c r="D80" s="35" t="s">
        <v>783</v>
      </c>
      <c r="E80" s="36">
        <v>151</v>
      </c>
      <c r="F80" s="102"/>
      <c r="G80" s="136"/>
      <c r="H80" s="42" t="s">
        <v>4889</v>
      </c>
      <c r="I80" s="38" t="s">
        <v>4103</v>
      </c>
      <c r="J80" s="39">
        <v>20080930</v>
      </c>
      <c r="K80" s="40" t="s">
        <v>3212</v>
      </c>
      <c r="L80" s="41" t="s">
        <v>4545</v>
      </c>
      <c r="M80" s="16">
        <v>0</v>
      </c>
      <c r="N80" s="80">
        <v>0</v>
      </c>
      <c r="O80" s="180">
        <v>0</v>
      </c>
      <c r="P80" s="177">
        <v>0</v>
      </c>
    </row>
    <row r="81" spans="1:16" ht="35.25" customHeight="1" x14ac:dyDescent="0.15">
      <c r="A81" s="34">
        <v>3365</v>
      </c>
      <c r="B81" s="29" t="s">
        <v>3145</v>
      </c>
      <c r="C81" s="29" t="s">
        <v>25</v>
      </c>
      <c r="D81" s="35" t="s">
        <v>783</v>
      </c>
      <c r="E81" s="36">
        <v>662</v>
      </c>
      <c r="F81" s="102"/>
      <c r="G81" s="136"/>
      <c r="H81" s="42" t="s">
        <v>4889</v>
      </c>
      <c r="I81" s="38" t="s">
        <v>297</v>
      </c>
      <c r="J81" s="39">
        <v>19710331</v>
      </c>
      <c r="K81" s="40" t="s">
        <v>5202</v>
      </c>
      <c r="L81" s="41" t="s">
        <v>3559</v>
      </c>
      <c r="M81" s="16">
        <v>0</v>
      </c>
      <c r="N81" s="80">
        <v>0</v>
      </c>
      <c r="O81" s="180">
        <v>0</v>
      </c>
      <c r="P81" s="177">
        <v>0</v>
      </c>
    </row>
    <row r="82" spans="1:16" ht="35.25" customHeight="1" x14ac:dyDescent="0.15">
      <c r="A82" s="34">
        <v>3284</v>
      </c>
      <c r="B82" s="29" t="s">
        <v>3560</v>
      </c>
      <c r="C82" s="29" t="s">
        <v>14</v>
      </c>
      <c r="D82" s="35" t="s">
        <v>783</v>
      </c>
      <c r="E82" s="36">
        <v>657</v>
      </c>
      <c r="F82" s="102"/>
      <c r="G82" s="136"/>
      <c r="H82" s="42" t="s">
        <v>4889</v>
      </c>
      <c r="I82" s="38" t="s">
        <v>297</v>
      </c>
      <c r="J82" s="39">
        <v>19660401</v>
      </c>
      <c r="K82" s="40" t="s">
        <v>336</v>
      </c>
      <c r="L82" s="41" t="s">
        <v>3559</v>
      </c>
      <c r="M82" s="16">
        <v>1</v>
      </c>
      <c r="N82" s="80">
        <v>400</v>
      </c>
      <c r="O82" s="180">
        <v>0</v>
      </c>
      <c r="P82" s="177">
        <v>0</v>
      </c>
    </row>
    <row r="83" spans="1:16" ht="35.25" customHeight="1" x14ac:dyDescent="0.15">
      <c r="A83" s="34">
        <v>3125</v>
      </c>
      <c r="B83" s="29" t="s">
        <v>3561</v>
      </c>
      <c r="C83" s="29" t="s">
        <v>2152</v>
      </c>
      <c r="D83" s="35" t="s">
        <v>783</v>
      </c>
      <c r="E83" s="36">
        <v>553</v>
      </c>
      <c r="F83" s="102"/>
      <c r="G83" s="136"/>
      <c r="H83" s="42" t="s">
        <v>4889</v>
      </c>
      <c r="I83" s="38" t="s">
        <v>297</v>
      </c>
      <c r="J83" s="39">
        <v>19541201</v>
      </c>
      <c r="K83" s="40" t="s">
        <v>336</v>
      </c>
      <c r="L83" s="41" t="s">
        <v>677</v>
      </c>
      <c r="M83" s="16">
        <v>1</v>
      </c>
      <c r="N83" s="80">
        <v>553</v>
      </c>
      <c r="O83" s="180">
        <v>0</v>
      </c>
      <c r="P83" s="177">
        <v>0</v>
      </c>
    </row>
    <row r="84" spans="1:16" ht="35.25" customHeight="1" x14ac:dyDescent="0.15">
      <c r="A84" s="34">
        <v>3221</v>
      </c>
      <c r="B84" s="29" t="s">
        <v>4079</v>
      </c>
      <c r="C84" s="29" t="s">
        <v>7</v>
      </c>
      <c r="D84" s="35" t="s">
        <v>376</v>
      </c>
      <c r="E84" s="36">
        <v>91937</v>
      </c>
      <c r="F84" s="102">
        <v>550006</v>
      </c>
      <c r="G84" s="136" t="s">
        <v>4079</v>
      </c>
      <c r="H84" s="37">
        <v>13.4</v>
      </c>
      <c r="I84" s="38" t="s">
        <v>297</v>
      </c>
      <c r="J84" s="39">
        <v>19620712</v>
      </c>
      <c r="K84" s="40" t="s">
        <v>336</v>
      </c>
      <c r="L84" s="41" t="s">
        <v>2328</v>
      </c>
      <c r="M84" s="16">
        <v>0</v>
      </c>
      <c r="N84" s="80">
        <v>0</v>
      </c>
      <c r="O84" s="180">
        <v>0</v>
      </c>
      <c r="P84" s="177">
        <v>0</v>
      </c>
    </row>
    <row r="85" spans="1:16" ht="35.25" customHeight="1" x14ac:dyDescent="0.15">
      <c r="A85" s="34">
        <v>3064</v>
      </c>
      <c r="B85" s="29" t="s">
        <v>4080</v>
      </c>
      <c r="C85" s="29" t="s">
        <v>3711</v>
      </c>
      <c r="D85" s="35" t="s">
        <v>783</v>
      </c>
      <c r="E85" s="36">
        <v>2750</v>
      </c>
      <c r="F85" s="102">
        <v>220732</v>
      </c>
      <c r="G85" s="136" t="s">
        <v>4080</v>
      </c>
      <c r="H85" s="37">
        <v>0.17</v>
      </c>
      <c r="I85" s="38" t="s">
        <v>297</v>
      </c>
      <c r="J85" s="39">
        <v>19510401</v>
      </c>
      <c r="K85" s="40" t="s">
        <v>336</v>
      </c>
      <c r="L85" s="41" t="s">
        <v>4081</v>
      </c>
      <c r="M85" s="16">
        <v>1</v>
      </c>
      <c r="N85" s="80">
        <v>2250</v>
      </c>
      <c r="O85" s="180">
        <v>0</v>
      </c>
      <c r="P85" s="177">
        <v>0</v>
      </c>
    </row>
    <row r="86" spans="1:16" ht="35.25" customHeight="1" x14ac:dyDescent="0.15">
      <c r="A86" s="34">
        <v>3214</v>
      </c>
      <c r="B86" s="29" t="s">
        <v>710</v>
      </c>
      <c r="C86" s="29" t="s">
        <v>6</v>
      </c>
      <c r="D86" s="35" t="s">
        <v>783</v>
      </c>
      <c r="E86" s="36">
        <v>677</v>
      </c>
      <c r="F86" s="102"/>
      <c r="G86" s="136"/>
      <c r="H86" s="42" t="s">
        <v>4889</v>
      </c>
      <c r="I86" s="38" t="s">
        <v>297</v>
      </c>
      <c r="J86" s="39">
        <v>19610520</v>
      </c>
      <c r="K86" s="40" t="s">
        <v>336</v>
      </c>
      <c r="L86" s="41" t="s">
        <v>3227</v>
      </c>
      <c r="M86" s="16">
        <v>1</v>
      </c>
      <c r="N86" s="80">
        <v>677</v>
      </c>
      <c r="O86" s="180">
        <v>0</v>
      </c>
      <c r="P86" s="177">
        <v>0</v>
      </c>
    </row>
    <row r="87" spans="1:16" ht="35.25" customHeight="1" x14ac:dyDescent="0.15">
      <c r="A87" s="34">
        <v>3159</v>
      </c>
      <c r="B87" s="29" t="s">
        <v>2329</v>
      </c>
      <c r="C87" s="29" t="s">
        <v>1435</v>
      </c>
      <c r="D87" s="35" t="s">
        <v>783</v>
      </c>
      <c r="E87" s="36">
        <v>1068</v>
      </c>
      <c r="F87" s="102">
        <v>220701</v>
      </c>
      <c r="G87" s="136" t="s">
        <v>2329</v>
      </c>
      <c r="H87" s="37">
        <v>0.1</v>
      </c>
      <c r="I87" s="38" t="s">
        <v>297</v>
      </c>
      <c r="J87" s="39">
        <v>19571101</v>
      </c>
      <c r="K87" s="40" t="s">
        <v>336</v>
      </c>
      <c r="L87" s="41" t="s">
        <v>3228</v>
      </c>
      <c r="M87" s="16">
        <v>1</v>
      </c>
      <c r="N87" s="80">
        <v>1067</v>
      </c>
      <c r="O87" s="180">
        <v>0</v>
      </c>
      <c r="P87" s="177">
        <v>0</v>
      </c>
    </row>
    <row r="88" spans="1:16" ht="35.25" customHeight="1" x14ac:dyDescent="0.15">
      <c r="A88" s="34">
        <v>3158</v>
      </c>
      <c r="B88" s="29" t="s">
        <v>3229</v>
      </c>
      <c r="C88" s="29" t="s">
        <v>0</v>
      </c>
      <c r="D88" s="35" t="s">
        <v>3200</v>
      </c>
      <c r="E88" s="36">
        <v>115996</v>
      </c>
      <c r="F88" s="102">
        <v>550002</v>
      </c>
      <c r="G88" s="136" t="s">
        <v>3229</v>
      </c>
      <c r="H88" s="37">
        <v>13</v>
      </c>
      <c r="I88" s="38" t="s">
        <v>297</v>
      </c>
      <c r="J88" s="39">
        <v>19571224</v>
      </c>
      <c r="K88" s="40" t="s">
        <v>1949</v>
      </c>
      <c r="L88" s="41" t="s">
        <v>2330</v>
      </c>
      <c r="M88" s="16">
        <v>2</v>
      </c>
      <c r="N88" s="80">
        <v>4880</v>
      </c>
      <c r="O88" s="180">
        <v>0</v>
      </c>
      <c r="P88" s="177">
        <v>0</v>
      </c>
    </row>
    <row r="89" spans="1:16" ht="35.25" customHeight="1" x14ac:dyDescent="0.15">
      <c r="A89" s="34">
        <v>3533</v>
      </c>
      <c r="B89" s="29" t="s">
        <v>3104</v>
      </c>
      <c r="C89" s="29" t="s">
        <v>36</v>
      </c>
      <c r="D89" s="35" t="s">
        <v>783</v>
      </c>
      <c r="E89" s="36">
        <v>300</v>
      </c>
      <c r="F89" s="102"/>
      <c r="G89" s="136"/>
      <c r="H89" s="42" t="s">
        <v>4889</v>
      </c>
      <c r="I89" s="38" t="s">
        <v>297</v>
      </c>
      <c r="J89" s="39">
        <v>19740331</v>
      </c>
      <c r="K89" s="40" t="s">
        <v>5202</v>
      </c>
      <c r="L89" s="41" t="s">
        <v>3105</v>
      </c>
      <c r="M89" s="16">
        <v>0</v>
      </c>
      <c r="N89" s="80">
        <v>0</v>
      </c>
      <c r="O89" s="180">
        <v>0</v>
      </c>
      <c r="P89" s="177">
        <v>0</v>
      </c>
    </row>
    <row r="90" spans="1:16" ht="35.1" customHeight="1" x14ac:dyDescent="0.15">
      <c r="A90" s="65">
        <v>3822</v>
      </c>
      <c r="B90" s="73" t="s">
        <v>4167</v>
      </c>
      <c r="C90" s="73" t="s">
        <v>2598</v>
      </c>
      <c r="D90" s="74" t="s">
        <v>783</v>
      </c>
      <c r="E90" s="75">
        <v>1361</v>
      </c>
      <c r="F90" s="120">
        <v>220739</v>
      </c>
      <c r="G90" s="155" t="s">
        <v>4167</v>
      </c>
      <c r="H90" s="171">
        <v>0.14000000000000001</v>
      </c>
      <c r="I90" s="76" t="s">
        <v>297</v>
      </c>
      <c r="J90" s="77">
        <v>19790312</v>
      </c>
      <c r="K90" s="78" t="s">
        <v>5202</v>
      </c>
      <c r="L90" s="79" t="s">
        <v>4168</v>
      </c>
      <c r="M90" s="63">
        <v>0</v>
      </c>
      <c r="N90" s="134">
        <v>0</v>
      </c>
      <c r="O90" s="174">
        <v>0</v>
      </c>
      <c r="P90" s="183">
        <v>0</v>
      </c>
    </row>
    <row r="91" spans="1:16" ht="35.1" customHeight="1" x14ac:dyDescent="0.15">
      <c r="B91" s="1">
        <f>SUBTOTAL(3,B4:B90)</f>
        <v>87</v>
      </c>
      <c r="E91" s="3">
        <f>SUBTOTAL(9,E4:E90)</f>
        <v>1055410</v>
      </c>
      <c r="F91" s="98">
        <f>SUBTOTAL(3,F4:F90)</f>
        <v>47</v>
      </c>
      <c r="G91" s="98">
        <f>SUBTOTAL(3,G4:G90)</f>
        <v>47</v>
      </c>
      <c r="N91" s="8">
        <f>SUM(N4:N90)</f>
        <v>91647</v>
      </c>
    </row>
    <row r="92" spans="1:16" s="93" customFormat="1" ht="35.1" customHeight="1" x14ac:dyDescent="0.15">
      <c r="A92" s="7"/>
      <c r="B92" s="1"/>
      <c r="C92" s="1"/>
      <c r="D92" s="2"/>
      <c r="E92" s="3"/>
      <c r="F92" s="106"/>
      <c r="G92" s="106"/>
      <c r="H92" s="4"/>
      <c r="I92" s="2"/>
      <c r="J92" s="5"/>
      <c r="K92" s="1"/>
      <c r="L92" s="1"/>
      <c r="M92" s="7"/>
      <c r="N92" s="8"/>
      <c r="O92" s="7"/>
      <c r="P92" s="7"/>
    </row>
    <row r="93" spans="1:16" s="93" customFormat="1" ht="35.1" customHeight="1" x14ac:dyDescent="0.15">
      <c r="A93" s="7"/>
      <c r="B93" s="1"/>
      <c r="C93" s="1"/>
      <c r="D93" s="2"/>
      <c r="E93" s="3"/>
      <c r="F93" s="106"/>
      <c r="G93" s="106"/>
      <c r="H93" s="4"/>
      <c r="I93" s="2"/>
      <c r="J93" s="5"/>
      <c r="K93" s="1"/>
      <c r="L93" s="1"/>
      <c r="M93" s="7"/>
      <c r="N93" s="8"/>
      <c r="O93" s="7"/>
      <c r="P93" s="7"/>
    </row>
    <row r="94" spans="1:16" s="93" customFormat="1" ht="35.1" customHeight="1" x14ac:dyDescent="0.15">
      <c r="A94" s="7"/>
      <c r="B94" s="1"/>
      <c r="C94" s="1"/>
      <c r="D94" s="2"/>
      <c r="E94" s="3"/>
      <c r="F94" s="106"/>
      <c r="G94" s="106"/>
      <c r="H94" s="4"/>
      <c r="I94" s="2"/>
      <c r="J94" s="5"/>
      <c r="K94" s="1"/>
      <c r="L94" s="1"/>
      <c r="M94" s="7"/>
      <c r="N94" s="8"/>
      <c r="O94" s="7"/>
      <c r="P94" s="7"/>
    </row>
    <row r="95" spans="1:16" s="93" customFormat="1" ht="35.1" customHeight="1" x14ac:dyDescent="0.15">
      <c r="A95" s="7"/>
      <c r="B95" s="1"/>
      <c r="C95" s="1"/>
      <c r="D95" s="2"/>
      <c r="E95" s="3"/>
      <c r="F95" s="106"/>
      <c r="G95" s="106"/>
      <c r="H95" s="4"/>
      <c r="I95" s="2"/>
      <c r="J95" s="5"/>
      <c r="K95" s="1"/>
      <c r="L95" s="1"/>
      <c r="M95" s="7"/>
      <c r="N95" s="8"/>
      <c r="O95" s="7"/>
      <c r="P95" s="7"/>
    </row>
    <row r="96" spans="1:16" s="93" customFormat="1" ht="35.1" customHeight="1" x14ac:dyDescent="0.15">
      <c r="A96" s="7"/>
      <c r="B96" s="1"/>
      <c r="C96" s="1"/>
      <c r="D96" s="2"/>
      <c r="E96" s="3"/>
      <c r="F96" s="106"/>
      <c r="G96" s="106"/>
      <c r="H96" s="4"/>
      <c r="I96" s="2"/>
      <c r="J96" s="5"/>
      <c r="K96" s="1"/>
      <c r="L96" s="1"/>
      <c r="M96" s="7"/>
      <c r="N96" s="8"/>
      <c r="O96" s="7"/>
      <c r="P96" s="7"/>
    </row>
    <row r="97" spans="1:16" s="93" customFormat="1" ht="35.1" customHeight="1" x14ac:dyDescent="0.15">
      <c r="A97" s="7"/>
      <c r="B97" s="1"/>
      <c r="C97" s="1"/>
      <c r="D97" s="2"/>
      <c r="E97" s="3"/>
      <c r="F97" s="106"/>
      <c r="G97" s="106"/>
      <c r="H97" s="4"/>
      <c r="I97" s="2"/>
      <c r="J97" s="5"/>
      <c r="K97" s="1"/>
      <c r="L97" s="1"/>
      <c r="M97" s="7"/>
      <c r="N97" s="8"/>
      <c r="O97" s="7"/>
      <c r="P97" s="7"/>
    </row>
    <row r="98" spans="1:16" s="93" customFormat="1" ht="35.1" customHeight="1" x14ac:dyDescent="0.15">
      <c r="A98" s="7"/>
      <c r="B98" s="1"/>
      <c r="C98" s="1"/>
      <c r="D98" s="2"/>
      <c r="E98" s="3"/>
      <c r="F98" s="106"/>
      <c r="G98" s="106"/>
      <c r="H98" s="4"/>
      <c r="I98" s="2"/>
      <c r="J98" s="5"/>
      <c r="K98" s="1"/>
      <c r="L98" s="1"/>
      <c r="M98" s="7"/>
      <c r="N98" s="8"/>
      <c r="O98" s="7"/>
      <c r="P98" s="7"/>
    </row>
    <row r="99" spans="1:16" s="93" customFormat="1" ht="35.1" customHeight="1" x14ac:dyDescent="0.15">
      <c r="A99" s="7"/>
      <c r="B99" s="1"/>
      <c r="C99" s="1"/>
      <c r="D99" s="2"/>
      <c r="E99" s="3"/>
      <c r="F99" s="106"/>
      <c r="G99" s="106"/>
      <c r="H99" s="4"/>
      <c r="I99" s="2"/>
      <c r="J99" s="5"/>
      <c r="K99" s="1"/>
      <c r="L99" s="1"/>
      <c r="M99" s="7"/>
      <c r="N99" s="8"/>
      <c r="O99" s="7"/>
      <c r="P99" s="7"/>
    </row>
    <row r="100" spans="1:16" s="93" customFormat="1" ht="35.1" customHeight="1" x14ac:dyDescent="0.15">
      <c r="A100" s="7"/>
      <c r="B100" s="1"/>
      <c r="C100" s="1"/>
      <c r="D100" s="2"/>
      <c r="E100" s="3"/>
      <c r="F100" s="106"/>
      <c r="G100" s="106"/>
      <c r="H100" s="4"/>
      <c r="I100" s="2"/>
      <c r="J100" s="5"/>
      <c r="K100" s="1"/>
      <c r="L100" s="1"/>
      <c r="M100" s="7"/>
      <c r="N100" s="8"/>
      <c r="O100" s="7"/>
      <c r="P100" s="7"/>
    </row>
    <row r="101" spans="1:16" s="93" customFormat="1" ht="35.1" customHeight="1" x14ac:dyDescent="0.15">
      <c r="A101" s="7"/>
      <c r="B101" s="1"/>
      <c r="C101" s="1"/>
      <c r="D101" s="2"/>
      <c r="E101" s="3"/>
      <c r="F101" s="106"/>
      <c r="G101" s="106"/>
      <c r="H101" s="4"/>
      <c r="I101" s="2"/>
      <c r="J101" s="5"/>
      <c r="K101" s="1"/>
      <c r="L101" s="1"/>
      <c r="M101" s="7"/>
      <c r="N101" s="8"/>
      <c r="O101" s="7"/>
      <c r="P101" s="7"/>
    </row>
    <row r="102" spans="1:16" s="93" customFormat="1" ht="35.1" customHeight="1" x14ac:dyDescent="0.15">
      <c r="A102" s="7"/>
      <c r="B102" s="1"/>
      <c r="C102" s="1"/>
      <c r="D102" s="2"/>
      <c r="E102" s="3"/>
      <c r="F102" s="106"/>
      <c r="G102" s="106"/>
      <c r="H102" s="4"/>
      <c r="I102" s="2"/>
      <c r="J102" s="5"/>
      <c r="K102" s="1"/>
      <c r="L102" s="1"/>
      <c r="M102" s="7"/>
      <c r="N102" s="8"/>
      <c r="O102" s="7"/>
      <c r="P102" s="7"/>
    </row>
    <row r="103" spans="1:16" s="93" customFormat="1" ht="35.1" customHeight="1" x14ac:dyDescent="0.15">
      <c r="A103" s="7"/>
      <c r="B103" s="1"/>
      <c r="C103" s="1"/>
      <c r="D103" s="2"/>
      <c r="E103" s="3"/>
      <c r="F103" s="106"/>
      <c r="G103" s="106"/>
      <c r="H103" s="4"/>
      <c r="I103" s="2"/>
      <c r="J103" s="5"/>
      <c r="K103" s="1"/>
      <c r="L103" s="1"/>
      <c r="M103" s="7"/>
      <c r="N103" s="8"/>
      <c r="O103" s="7"/>
      <c r="P103" s="7"/>
    </row>
    <row r="104" spans="1:16" s="93" customFormat="1" ht="35.1" customHeight="1" x14ac:dyDescent="0.15">
      <c r="A104" s="7"/>
      <c r="B104" s="1"/>
      <c r="C104" s="1"/>
      <c r="D104" s="2"/>
      <c r="E104" s="3"/>
      <c r="F104" s="106"/>
      <c r="G104" s="106"/>
      <c r="H104" s="4"/>
      <c r="I104" s="2"/>
      <c r="J104" s="5"/>
      <c r="K104" s="1"/>
      <c r="L104" s="1"/>
      <c r="M104" s="7"/>
      <c r="N104" s="8"/>
      <c r="O104" s="7"/>
      <c r="P104" s="7"/>
    </row>
    <row r="105" spans="1:16" s="93" customFormat="1" ht="35.1" customHeight="1" x14ac:dyDescent="0.15">
      <c r="A105" s="7"/>
      <c r="B105" s="1"/>
      <c r="C105" s="1"/>
      <c r="D105" s="2"/>
      <c r="E105" s="3"/>
      <c r="F105" s="106"/>
      <c r="G105" s="106"/>
      <c r="H105" s="4"/>
      <c r="I105" s="2"/>
      <c r="J105" s="5"/>
      <c r="K105" s="1"/>
      <c r="L105" s="1"/>
      <c r="M105" s="7"/>
      <c r="N105" s="8"/>
      <c r="O105" s="7"/>
      <c r="P105" s="7"/>
    </row>
    <row r="106" spans="1:16" s="93" customFormat="1" ht="35.1" customHeight="1" x14ac:dyDescent="0.15">
      <c r="A106" s="7"/>
      <c r="B106" s="1"/>
      <c r="C106" s="1"/>
      <c r="D106" s="2"/>
      <c r="E106" s="3"/>
      <c r="F106" s="106"/>
      <c r="G106" s="106"/>
      <c r="H106" s="4"/>
      <c r="I106" s="2"/>
      <c r="J106" s="5"/>
      <c r="K106" s="1"/>
      <c r="L106" s="1"/>
      <c r="M106" s="7"/>
      <c r="N106" s="8"/>
      <c r="O106" s="7"/>
      <c r="P106" s="7"/>
    </row>
    <row r="107" spans="1:16" s="93" customFormat="1" ht="35.1" customHeight="1" x14ac:dyDescent="0.15">
      <c r="A107" s="7"/>
      <c r="B107" s="1"/>
      <c r="C107" s="1"/>
      <c r="D107" s="2"/>
      <c r="E107" s="3"/>
      <c r="F107" s="106"/>
      <c r="G107" s="106"/>
      <c r="H107" s="4"/>
      <c r="I107" s="2"/>
      <c r="J107" s="5"/>
      <c r="K107" s="1"/>
      <c r="L107" s="1"/>
      <c r="M107" s="7"/>
      <c r="N107" s="8"/>
      <c r="O107" s="7"/>
      <c r="P107" s="7"/>
    </row>
    <row r="108" spans="1:16" s="93" customFormat="1" ht="35.1" customHeight="1" x14ac:dyDescent="0.15">
      <c r="A108" s="7"/>
      <c r="B108" s="1"/>
      <c r="C108" s="1"/>
      <c r="D108" s="2"/>
      <c r="E108" s="3"/>
      <c r="F108" s="106"/>
      <c r="G108" s="106"/>
      <c r="H108" s="4"/>
      <c r="I108" s="2"/>
      <c r="J108" s="5"/>
      <c r="K108" s="1"/>
      <c r="L108" s="1"/>
      <c r="M108" s="7"/>
      <c r="N108" s="8"/>
      <c r="O108" s="7"/>
      <c r="P108" s="7"/>
    </row>
    <row r="109" spans="1:16" s="93" customFormat="1" ht="35.1" customHeight="1" x14ac:dyDescent="0.15">
      <c r="A109" s="7"/>
      <c r="B109" s="1"/>
      <c r="C109" s="1"/>
      <c r="D109" s="2"/>
      <c r="E109" s="3"/>
      <c r="F109" s="106"/>
      <c r="G109" s="106"/>
      <c r="H109" s="4"/>
      <c r="I109" s="2"/>
      <c r="J109" s="5"/>
      <c r="K109" s="1"/>
      <c r="L109" s="1"/>
      <c r="M109" s="7"/>
      <c r="N109" s="8"/>
      <c r="O109" s="7"/>
      <c r="P109" s="7"/>
    </row>
    <row r="110" spans="1:16" s="93" customFormat="1" ht="35.1" customHeight="1" x14ac:dyDescent="0.15">
      <c r="A110" s="7"/>
      <c r="B110" s="1"/>
      <c r="C110" s="1"/>
      <c r="D110" s="2"/>
      <c r="E110" s="3"/>
      <c r="F110" s="106"/>
      <c r="G110" s="106"/>
      <c r="H110" s="4"/>
      <c r="I110" s="2"/>
      <c r="J110" s="5"/>
      <c r="K110" s="1"/>
      <c r="L110" s="1"/>
      <c r="M110" s="7"/>
      <c r="N110" s="8"/>
      <c r="O110" s="7"/>
      <c r="P110" s="7"/>
    </row>
    <row r="111" spans="1:16" s="93" customFormat="1" ht="35.1" customHeight="1" x14ac:dyDescent="0.15">
      <c r="A111" s="7"/>
      <c r="B111" s="1"/>
      <c r="C111" s="1"/>
      <c r="D111" s="2"/>
      <c r="E111" s="3"/>
      <c r="F111" s="106"/>
      <c r="G111" s="106"/>
      <c r="H111" s="4"/>
      <c r="I111" s="2"/>
      <c r="J111" s="5"/>
      <c r="K111" s="1"/>
      <c r="L111" s="1"/>
      <c r="M111" s="7"/>
      <c r="N111" s="8"/>
      <c r="O111" s="7"/>
      <c r="P111" s="7"/>
    </row>
    <row r="112" spans="1:16" s="93" customFormat="1" ht="35.1" customHeight="1" x14ac:dyDescent="0.15">
      <c r="A112" s="7"/>
      <c r="B112" s="1"/>
      <c r="C112" s="1"/>
      <c r="D112" s="2"/>
      <c r="E112" s="3"/>
      <c r="F112" s="106"/>
      <c r="G112" s="106"/>
      <c r="H112" s="4"/>
      <c r="I112" s="2"/>
      <c r="J112" s="5"/>
      <c r="K112" s="1"/>
      <c r="L112" s="1"/>
      <c r="M112" s="7"/>
      <c r="N112" s="8"/>
      <c r="O112" s="7"/>
      <c r="P112" s="7"/>
    </row>
    <row r="113" spans="1:16" s="93" customFormat="1" ht="35.1" customHeight="1" x14ac:dyDescent="0.15">
      <c r="A113" s="7"/>
      <c r="B113" s="1"/>
      <c r="C113" s="1"/>
      <c r="D113" s="2"/>
      <c r="E113" s="3"/>
      <c r="F113" s="106"/>
      <c r="G113" s="106"/>
      <c r="H113" s="4"/>
      <c r="I113" s="2"/>
      <c r="J113" s="5"/>
      <c r="K113" s="1"/>
      <c r="L113" s="1"/>
      <c r="M113" s="7"/>
      <c r="N113" s="8"/>
      <c r="O113" s="7"/>
      <c r="P113" s="7"/>
    </row>
    <row r="114" spans="1:16" s="93" customFormat="1" ht="35.1" customHeight="1" x14ac:dyDescent="0.15">
      <c r="A114" s="7"/>
      <c r="B114" s="1"/>
      <c r="C114" s="1"/>
      <c r="D114" s="2"/>
      <c r="E114" s="3"/>
      <c r="F114" s="106"/>
      <c r="G114" s="106"/>
      <c r="H114" s="4"/>
      <c r="I114" s="2"/>
      <c r="J114" s="5"/>
      <c r="K114" s="1"/>
      <c r="L114" s="1"/>
      <c r="M114" s="7"/>
      <c r="N114" s="8"/>
      <c r="O114" s="7"/>
      <c r="P114" s="7"/>
    </row>
    <row r="115" spans="1:16" s="93" customFormat="1" ht="35.1" customHeight="1" x14ac:dyDescent="0.15">
      <c r="A115" s="7"/>
      <c r="B115" s="1"/>
      <c r="C115" s="1"/>
      <c r="D115" s="2"/>
      <c r="E115" s="3"/>
      <c r="F115" s="106"/>
      <c r="G115" s="106"/>
      <c r="H115" s="4"/>
      <c r="I115" s="2"/>
      <c r="J115" s="5"/>
      <c r="K115" s="1"/>
      <c r="L115" s="1"/>
      <c r="M115" s="7"/>
      <c r="N115" s="8"/>
      <c r="O115" s="7"/>
      <c r="P115" s="7"/>
    </row>
    <row r="116" spans="1:16" s="93" customFormat="1" ht="35.1" customHeight="1" x14ac:dyDescent="0.15">
      <c r="A116" s="7"/>
      <c r="B116" s="1"/>
      <c r="C116" s="1"/>
      <c r="D116" s="2"/>
      <c r="E116" s="3"/>
      <c r="F116" s="106"/>
      <c r="G116" s="106"/>
      <c r="H116" s="4"/>
      <c r="I116" s="2"/>
      <c r="J116" s="5"/>
      <c r="K116" s="1"/>
      <c r="L116" s="1"/>
      <c r="M116" s="7"/>
      <c r="N116" s="8"/>
      <c r="O116" s="7"/>
      <c r="P116" s="7"/>
    </row>
    <row r="117" spans="1:16" s="93" customFormat="1" ht="35.1" customHeight="1" x14ac:dyDescent="0.15">
      <c r="A117" s="7"/>
      <c r="B117" s="1"/>
      <c r="C117" s="1"/>
      <c r="D117" s="2"/>
      <c r="E117" s="3"/>
      <c r="F117" s="106"/>
      <c r="G117" s="106"/>
      <c r="H117" s="4"/>
      <c r="I117" s="2"/>
      <c r="J117" s="5"/>
      <c r="K117" s="1"/>
      <c r="L117" s="1"/>
      <c r="M117" s="7"/>
      <c r="N117" s="8"/>
      <c r="O117" s="7"/>
      <c r="P117" s="7"/>
    </row>
    <row r="118" spans="1:16" s="93" customFormat="1" ht="35.1" customHeight="1" x14ac:dyDescent="0.15">
      <c r="A118" s="7"/>
      <c r="B118" s="1"/>
      <c r="C118" s="1"/>
      <c r="D118" s="2"/>
      <c r="E118" s="3"/>
      <c r="F118" s="106"/>
      <c r="G118" s="106"/>
      <c r="H118" s="4"/>
      <c r="I118" s="2"/>
      <c r="J118" s="5"/>
      <c r="K118" s="1"/>
      <c r="L118" s="1"/>
      <c r="M118" s="7"/>
      <c r="N118" s="8"/>
      <c r="O118" s="7"/>
      <c r="P118" s="7"/>
    </row>
    <row r="119" spans="1:16" s="93" customFormat="1" ht="35.1" customHeight="1" x14ac:dyDescent="0.15">
      <c r="A119" s="7"/>
      <c r="B119" s="1"/>
      <c r="C119" s="1"/>
      <c r="D119" s="2"/>
      <c r="E119" s="3"/>
      <c r="F119" s="106"/>
      <c r="G119" s="106"/>
      <c r="H119" s="4"/>
      <c r="I119" s="2"/>
      <c r="J119" s="5"/>
      <c r="K119" s="1"/>
      <c r="L119" s="1"/>
      <c r="M119" s="7"/>
      <c r="N119" s="8"/>
      <c r="O119" s="7"/>
      <c r="P119" s="7"/>
    </row>
    <row r="120" spans="1:16" s="93" customFormat="1" ht="35.1" customHeight="1" x14ac:dyDescent="0.15">
      <c r="A120" s="7"/>
      <c r="B120" s="1"/>
      <c r="C120" s="1"/>
      <c r="D120" s="2"/>
      <c r="E120" s="3"/>
      <c r="F120" s="106"/>
      <c r="G120" s="106"/>
      <c r="H120" s="4"/>
      <c r="I120" s="2"/>
      <c r="J120" s="5"/>
      <c r="K120" s="1"/>
      <c r="L120" s="1"/>
      <c r="M120" s="7"/>
      <c r="N120" s="8"/>
      <c r="O120" s="7"/>
      <c r="P120" s="7"/>
    </row>
    <row r="121" spans="1:16" s="93" customFormat="1" ht="35.1" customHeight="1" x14ac:dyDescent="0.15">
      <c r="A121" s="7"/>
      <c r="B121" s="1"/>
      <c r="C121" s="1"/>
      <c r="D121" s="2"/>
      <c r="E121" s="3"/>
      <c r="F121" s="106"/>
      <c r="G121" s="106"/>
      <c r="H121" s="4"/>
      <c r="I121" s="2"/>
      <c r="J121" s="5"/>
      <c r="K121" s="1"/>
      <c r="L121" s="1"/>
      <c r="M121" s="7"/>
      <c r="N121" s="8"/>
      <c r="O121" s="7"/>
      <c r="P121" s="7"/>
    </row>
    <row r="122" spans="1:16" s="93" customFormat="1" ht="35.1" customHeight="1" x14ac:dyDescent="0.15">
      <c r="A122" s="7"/>
      <c r="B122" s="1"/>
      <c r="C122" s="1"/>
      <c r="D122" s="2"/>
      <c r="E122" s="3"/>
      <c r="F122" s="106"/>
      <c r="G122" s="106"/>
      <c r="H122" s="4"/>
      <c r="I122" s="2"/>
      <c r="J122" s="5"/>
      <c r="K122" s="1"/>
      <c r="L122" s="1"/>
      <c r="M122" s="7"/>
      <c r="N122" s="8"/>
      <c r="O122" s="7"/>
      <c r="P122" s="7"/>
    </row>
    <row r="123" spans="1:16" s="93" customFormat="1" ht="35.1" customHeight="1" x14ac:dyDescent="0.15">
      <c r="A123" s="7"/>
      <c r="B123" s="1"/>
      <c r="C123" s="1"/>
      <c r="D123" s="2"/>
      <c r="E123" s="3"/>
      <c r="F123" s="106"/>
      <c r="G123" s="106"/>
      <c r="H123" s="4"/>
      <c r="I123" s="2"/>
      <c r="J123" s="5"/>
      <c r="K123" s="1"/>
      <c r="L123" s="1"/>
      <c r="M123" s="7"/>
      <c r="N123" s="8"/>
      <c r="O123" s="7"/>
      <c r="P123" s="7"/>
    </row>
    <row r="124" spans="1:16" s="93" customFormat="1" ht="35.1" customHeight="1" x14ac:dyDescent="0.15">
      <c r="A124" s="7"/>
      <c r="B124" s="1"/>
      <c r="C124" s="1"/>
      <c r="D124" s="2"/>
      <c r="E124" s="3"/>
      <c r="F124" s="106"/>
      <c r="G124" s="106"/>
      <c r="H124" s="4"/>
      <c r="I124" s="2"/>
      <c r="J124" s="5"/>
      <c r="K124" s="1"/>
      <c r="L124" s="1"/>
      <c r="M124" s="7"/>
      <c r="N124" s="8"/>
      <c r="O124" s="7"/>
      <c r="P124" s="7"/>
    </row>
    <row r="125" spans="1:16" s="93" customFormat="1" ht="35.1" customHeight="1" x14ac:dyDescent="0.15">
      <c r="A125" s="7"/>
      <c r="B125" s="1"/>
      <c r="C125" s="1"/>
      <c r="D125" s="2"/>
      <c r="E125" s="3"/>
      <c r="F125" s="106"/>
      <c r="G125" s="106"/>
      <c r="H125" s="4"/>
      <c r="I125" s="2"/>
      <c r="J125" s="5"/>
      <c r="K125" s="1"/>
      <c r="L125" s="1"/>
      <c r="M125" s="7"/>
      <c r="N125" s="8"/>
      <c r="O125" s="7"/>
      <c r="P125" s="7"/>
    </row>
    <row r="126" spans="1:16" s="93" customFormat="1" ht="35.1" customHeight="1" x14ac:dyDescent="0.15">
      <c r="A126" s="7"/>
      <c r="B126" s="1"/>
      <c r="C126" s="1"/>
      <c r="D126" s="2"/>
      <c r="E126" s="3"/>
      <c r="F126" s="106"/>
      <c r="G126" s="106"/>
      <c r="H126" s="4"/>
      <c r="I126" s="2"/>
      <c r="J126" s="5"/>
      <c r="K126" s="1"/>
      <c r="L126" s="1"/>
      <c r="M126" s="7"/>
      <c r="N126" s="8"/>
      <c r="O126" s="7"/>
      <c r="P126" s="7"/>
    </row>
    <row r="127" spans="1:16" s="93" customFormat="1" ht="35.1" customHeight="1" x14ac:dyDescent="0.15">
      <c r="A127" s="7"/>
      <c r="B127" s="1"/>
      <c r="C127" s="1"/>
      <c r="D127" s="2"/>
      <c r="E127" s="3"/>
      <c r="F127" s="106"/>
      <c r="G127" s="106"/>
      <c r="H127" s="4"/>
      <c r="I127" s="2"/>
      <c r="J127" s="5"/>
      <c r="K127" s="1"/>
      <c r="L127" s="1"/>
      <c r="M127" s="7"/>
      <c r="N127" s="8"/>
      <c r="O127" s="7"/>
      <c r="P127" s="7"/>
    </row>
    <row r="128" spans="1:16" s="93" customFormat="1" ht="35.1" customHeight="1" x14ac:dyDescent="0.15">
      <c r="A128" s="7"/>
      <c r="B128" s="1"/>
      <c r="C128" s="1"/>
      <c r="D128" s="2"/>
      <c r="E128" s="3"/>
      <c r="F128" s="106"/>
      <c r="G128" s="106"/>
      <c r="H128" s="4"/>
      <c r="I128" s="2"/>
      <c r="J128" s="5"/>
      <c r="K128" s="1"/>
      <c r="L128" s="1"/>
      <c r="M128" s="7"/>
      <c r="N128" s="8"/>
      <c r="O128" s="7"/>
      <c r="P128" s="7"/>
    </row>
    <row r="129" spans="1:16" s="93" customFormat="1" ht="35.1" customHeight="1" x14ac:dyDescent="0.15">
      <c r="A129" s="7"/>
      <c r="B129" s="1"/>
      <c r="C129" s="1"/>
      <c r="D129" s="2"/>
      <c r="E129" s="3"/>
      <c r="F129" s="106"/>
      <c r="G129" s="106"/>
      <c r="H129" s="4"/>
      <c r="I129" s="2"/>
      <c r="J129" s="5"/>
      <c r="K129" s="1"/>
      <c r="L129" s="1"/>
      <c r="M129" s="7"/>
      <c r="N129" s="8"/>
      <c r="O129" s="7"/>
      <c r="P129" s="7"/>
    </row>
    <row r="130" spans="1:16" s="93" customFormat="1" ht="35.1" customHeight="1" x14ac:dyDescent="0.15">
      <c r="A130" s="7"/>
      <c r="B130" s="1"/>
      <c r="C130" s="1"/>
      <c r="D130" s="2"/>
      <c r="E130" s="3"/>
      <c r="F130" s="106"/>
      <c r="G130" s="106"/>
      <c r="H130" s="4"/>
      <c r="I130" s="2"/>
      <c r="J130" s="5"/>
      <c r="K130" s="1"/>
      <c r="L130" s="1"/>
      <c r="M130" s="7"/>
      <c r="N130" s="8"/>
      <c r="O130" s="7"/>
      <c r="P130" s="7"/>
    </row>
    <row r="131" spans="1:16" s="93" customFormat="1" ht="35.1" customHeight="1" x14ac:dyDescent="0.15">
      <c r="A131" s="7"/>
      <c r="B131" s="1"/>
      <c r="C131" s="1"/>
      <c r="D131" s="2"/>
      <c r="E131" s="3"/>
      <c r="F131" s="106"/>
      <c r="G131" s="106"/>
      <c r="H131" s="4"/>
      <c r="I131" s="2"/>
      <c r="J131" s="5"/>
      <c r="K131" s="1"/>
      <c r="L131" s="1"/>
      <c r="M131" s="7"/>
      <c r="N131" s="8"/>
      <c r="O131" s="7"/>
      <c r="P131" s="7"/>
    </row>
    <row r="132" spans="1:16" s="93" customFormat="1" ht="35.1" customHeight="1" x14ac:dyDescent="0.15">
      <c r="A132" s="7"/>
      <c r="B132" s="1"/>
      <c r="C132" s="1"/>
      <c r="D132" s="2"/>
      <c r="E132" s="3"/>
      <c r="F132" s="106"/>
      <c r="G132" s="106"/>
      <c r="H132" s="4"/>
      <c r="I132" s="2"/>
      <c r="J132" s="5"/>
      <c r="K132" s="1"/>
      <c r="L132" s="1"/>
      <c r="M132" s="7"/>
      <c r="N132" s="8"/>
      <c r="O132" s="7"/>
      <c r="P132" s="7"/>
    </row>
    <row r="133" spans="1:16" s="93" customFormat="1" ht="35.1" customHeight="1" x14ac:dyDescent="0.15">
      <c r="A133" s="7"/>
      <c r="B133" s="1"/>
      <c r="C133" s="1"/>
      <c r="D133" s="2"/>
      <c r="E133" s="3"/>
      <c r="F133" s="106"/>
      <c r="G133" s="106"/>
      <c r="H133" s="4"/>
      <c r="I133" s="2"/>
      <c r="J133" s="5"/>
      <c r="K133" s="1"/>
      <c r="L133" s="1"/>
      <c r="M133" s="7"/>
      <c r="N133" s="8"/>
      <c r="O133" s="7"/>
      <c r="P133" s="7"/>
    </row>
    <row r="134" spans="1:16" s="93" customFormat="1" ht="35.1" customHeight="1" x14ac:dyDescent="0.15">
      <c r="A134" s="7"/>
      <c r="B134" s="1"/>
      <c r="C134" s="1"/>
      <c r="D134" s="2"/>
      <c r="E134" s="3"/>
      <c r="F134" s="106"/>
      <c r="G134" s="106"/>
      <c r="H134" s="4"/>
      <c r="I134" s="2"/>
      <c r="J134" s="5"/>
      <c r="K134" s="1"/>
      <c r="L134" s="1"/>
      <c r="M134" s="7"/>
      <c r="N134" s="8"/>
      <c r="O134" s="7"/>
      <c r="P134" s="7"/>
    </row>
    <row r="135" spans="1:16" s="93" customFormat="1" ht="35.1" customHeight="1" x14ac:dyDescent="0.15">
      <c r="A135" s="7"/>
      <c r="B135" s="1"/>
      <c r="C135" s="1"/>
      <c r="D135" s="2"/>
      <c r="E135" s="3"/>
      <c r="F135" s="106"/>
      <c r="G135" s="106"/>
      <c r="H135" s="4"/>
      <c r="I135" s="2"/>
      <c r="J135" s="5"/>
      <c r="K135" s="1"/>
      <c r="L135" s="1"/>
      <c r="M135" s="7"/>
      <c r="N135" s="8"/>
      <c r="O135" s="7"/>
      <c r="P135" s="7"/>
    </row>
    <row r="136" spans="1:16" s="93" customFormat="1" ht="35.1" customHeight="1" x14ac:dyDescent="0.15">
      <c r="A136" s="7"/>
      <c r="B136" s="1"/>
      <c r="C136" s="1"/>
      <c r="D136" s="2"/>
      <c r="E136" s="3"/>
      <c r="F136" s="106"/>
      <c r="G136" s="106"/>
      <c r="H136" s="4"/>
      <c r="I136" s="2"/>
      <c r="J136" s="5"/>
      <c r="K136" s="1"/>
      <c r="L136" s="1"/>
      <c r="M136" s="7"/>
      <c r="N136" s="8"/>
      <c r="O136" s="7"/>
      <c r="P136" s="7"/>
    </row>
    <row r="137" spans="1:16" s="93" customFormat="1" ht="35.1" customHeight="1" x14ac:dyDescent="0.15">
      <c r="A137" s="7"/>
      <c r="B137" s="1"/>
      <c r="C137" s="1"/>
      <c r="D137" s="2"/>
      <c r="E137" s="3"/>
      <c r="F137" s="106"/>
      <c r="G137" s="106"/>
      <c r="H137" s="4"/>
      <c r="I137" s="2"/>
      <c r="J137" s="5"/>
      <c r="K137" s="1"/>
      <c r="L137" s="1"/>
      <c r="M137" s="7"/>
      <c r="N137" s="8"/>
      <c r="O137" s="7"/>
      <c r="P137" s="7"/>
    </row>
    <row r="138" spans="1:16" s="93" customFormat="1" ht="35.1" customHeight="1" x14ac:dyDescent="0.15">
      <c r="A138" s="7"/>
      <c r="B138" s="1"/>
      <c r="C138" s="1"/>
      <c r="D138" s="2"/>
      <c r="E138" s="3"/>
      <c r="F138" s="106"/>
      <c r="G138" s="106"/>
      <c r="H138" s="4"/>
      <c r="I138" s="2"/>
      <c r="J138" s="5"/>
      <c r="K138" s="1"/>
      <c r="L138" s="1"/>
      <c r="M138" s="7"/>
      <c r="N138" s="8"/>
      <c r="O138" s="7"/>
      <c r="P138" s="7"/>
    </row>
    <row r="139" spans="1:16" s="93" customFormat="1" ht="35.1" customHeight="1" x14ac:dyDescent="0.15">
      <c r="A139" s="7"/>
      <c r="B139" s="1"/>
      <c r="C139" s="1"/>
      <c r="D139" s="2"/>
      <c r="E139" s="3"/>
      <c r="F139" s="106"/>
      <c r="G139" s="106"/>
      <c r="H139" s="4"/>
      <c r="I139" s="2"/>
      <c r="J139" s="5"/>
      <c r="K139" s="1"/>
      <c r="L139" s="1"/>
      <c r="M139" s="7"/>
      <c r="N139" s="8"/>
      <c r="O139" s="7"/>
      <c r="P139" s="7"/>
    </row>
    <row r="140" spans="1:16" s="93" customFormat="1" ht="35.1" customHeight="1" x14ac:dyDescent="0.15">
      <c r="A140" s="7"/>
      <c r="B140" s="1"/>
      <c r="C140" s="1"/>
      <c r="D140" s="2"/>
      <c r="E140" s="3"/>
      <c r="F140" s="106"/>
      <c r="G140" s="106"/>
      <c r="H140" s="4"/>
      <c r="I140" s="2"/>
      <c r="J140" s="5"/>
      <c r="K140" s="1"/>
      <c r="L140" s="1"/>
      <c r="M140" s="7"/>
      <c r="N140" s="8"/>
      <c r="O140" s="7"/>
      <c r="P140" s="7"/>
    </row>
    <row r="141" spans="1:16" s="93" customFormat="1" ht="35.1" customHeight="1" x14ac:dyDescent="0.15">
      <c r="A141" s="7"/>
      <c r="B141" s="1"/>
      <c r="C141" s="1"/>
      <c r="D141" s="2"/>
      <c r="E141" s="3"/>
      <c r="F141" s="106"/>
      <c r="G141" s="106"/>
      <c r="H141" s="4"/>
      <c r="I141" s="2"/>
      <c r="J141" s="5"/>
      <c r="K141" s="1"/>
      <c r="L141" s="1"/>
      <c r="M141" s="7"/>
      <c r="N141" s="8"/>
      <c r="O141" s="7"/>
      <c r="P141" s="7"/>
    </row>
    <row r="142" spans="1:16" s="93" customFormat="1" ht="35.1" customHeight="1" x14ac:dyDescent="0.15">
      <c r="A142" s="7"/>
      <c r="B142" s="1"/>
      <c r="C142" s="1"/>
      <c r="D142" s="2"/>
      <c r="E142" s="3"/>
      <c r="F142" s="106"/>
      <c r="G142" s="106"/>
      <c r="H142" s="4"/>
      <c r="I142" s="2"/>
      <c r="J142" s="5"/>
      <c r="K142" s="1"/>
      <c r="L142" s="1"/>
      <c r="M142" s="7"/>
      <c r="N142" s="8"/>
      <c r="O142" s="7"/>
      <c r="P142" s="7"/>
    </row>
    <row r="143" spans="1:16" s="93" customFormat="1" ht="35.1" customHeight="1" x14ac:dyDescent="0.15">
      <c r="A143" s="7"/>
      <c r="B143" s="1"/>
      <c r="C143" s="1"/>
      <c r="D143" s="2"/>
      <c r="E143" s="3"/>
      <c r="F143" s="106"/>
      <c r="G143" s="106"/>
      <c r="H143" s="4"/>
      <c r="I143" s="2"/>
      <c r="J143" s="5"/>
      <c r="K143" s="1"/>
      <c r="L143" s="1"/>
      <c r="M143" s="7"/>
      <c r="N143" s="8"/>
      <c r="O143" s="7"/>
      <c r="P143" s="7"/>
    </row>
    <row r="144" spans="1:16" s="93" customFormat="1" ht="35.1" customHeight="1" x14ac:dyDescent="0.15">
      <c r="A144" s="7"/>
      <c r="B144" s="1"/>
      <c r="C144" s="1"/>
      <c r="D144" s="2"/>
      <c r="E144" s="3"/>
      <c r="F144" s="106"/>
      <c r="G144" s="106"/>
      <c r="H144" s="4"/>
      <c r="I144" s="2"/>
      <c r="J144" s="5"/>
      <c r="K144" s="1"/>
      <c r="L144" s="1"/>
      <c r="M144" s="7"/>
      <c r="N144" s="8"/>
      <c r="O144" s="7"/>
      <c r="P144" s="7"/>
    </row>
    <row r="145" spans="1:16" s="93" customFormat="1" ht="35.1" customHeight="1" x14ac:dyDescent="0.15">
      <c r="A145" s="7"/>
      <c r="B145" s="1"/>
      <c r="C145" s="1"/>
      <c r="D145" s="2"/>
      <c r="E145" s="3"/>
      <c r="F145" s="106"/>
      <c r="G145" s="106"/>
      <c r="H145" s="4"/>
      <c r="I145" s="2"/>
      <c r="J145" s="5"/>
      <c r="K145" s="1"/>
      <c r="L145" s="1"/>
      <c r="M145" s="7"/>
      <c r="N145" s="8"/>
      <c r="O145" s="7"/>
      <c r="P145" s="7"/>
    </row>
    <row r="146" spans="1:16" s="93" customFormat="1" ht="35.1" customHeight="1" x14ac:dyDescent="0.15">
      <c r="A146" s="7"/>
      <c r="B146" s="1"/>
      <c r="C146" s="1"/>
      <c r="D146" s="2"/>
      <c r="E146" s="3"/>
      <c r="F146" s="106"/>
      <c r="G146" s="106"/>
      <c r="H146" s="4"/>
      <c r="I146" s="2"/>
      <c r="J146" s="5"/>
      <c r="K146" s="1"/>
      <c r="L146" s="1"/>
      <c r="M146" s="7"/>
      <c r="N146" s="8"/>
      <c r="O146" s="7"/>
      <c r="P146" s="7"/>
    </row>
    <row r="147" spans="1:16" s="93" customFormat="1" ht="35.1" customHeight="1" x14ac:dyDescent="0.15">
      <c r="A147" s="7"/>
      <c r="B147" s="1"/>
      <c r="C147" s="1"/>
      <c r="D147" s="2"/>
      <c r="E147" s="3"/>
      <c r="F147" s="106"/>
      <c r="G147" s="106"/>
      <c r="H147" s="4"/>
      <c r="I147" s="2"/>
      <c r="J147" s="5"/>
      <c r="K147" s="1"/>
      <c r="L147" s="1"/>
      <c r="M147" s="7"/>
      <c r="N147" s="8"/>
      <c r="O147" s="7"/>
      <c r="P147" s="7"/>
    </row>
    <row r="148" spans="1:16" s="93" customFormat="1" ht="35.1" customHeight="1" x14ac:dyDescent="0.15">
      <c r="A148" s="7"/>
      <c r="B148" s="1"/>
      <c r="C148" s="1"/>
      <c r="D148" s="2"/>
      <c r="E148" s="3"/>
      <c r="F148" s="106"/>
      <c r="G148" s="106"/>
      <c r="H148" s="4"/>
      <c r="I148" s="2"/>
      <c r="J148" s="5"/>
      <c r="K148" s="1"/>
      <c r="L148" s="1"/>
      <c r="M148" s="7"/>
      <c r="N148" s="8"/>
      <c r="O148" s="7"/>
      <c r="P148" s="7"/>
    </row>
    <row r="149" spans="1:16" s="93" customFormat="1" ht="35.1" customHeight="1" x14ac:dyDescent="0.15">
      <c r="A149" s="7"/>
      <c r="B149" s="1"/>
      <c r="C149" s="1"/>
      <c r="D149" s="2"/>
      <c r="E149" s="3"/>
      <c r="F149" s="106"/>
      <c r="G149" s="106"/>
      <c r="H149" s="4"/>
      <c r="I149" s="2"/>
      <c r="J149" s="5"/>
      <c r="K149" s="1"/>
      <c r="L149" s="1"/>
      <c r="M149" s="7"/>
      <c r="N149" s="8"/>
      <c r="O149" s="7"/>
      <c r="P149" s="7"/>
    </row>
    <row r="150" spans="1:16" s="93" customFormat="1" ht="35.1" customHeight="1" x14ac:dyDescent="0.15">
      <c r="A150" s="7"/>
      <c r="B150" s="1"/>
      <c r="C150" s="1"/>
      <c r="D150" s="2"/>
      <c r="E150" s="3"/>
      <c r="F150" s="106"/>
      <c r="G150" s="106"/>
      <c r="H150" s="4"/>
      <c r="I150" s="2"/>
      <c r="J150" s="5"/>
      <c r="K150" s="1"/>
      <c r="L150" s="1"/>
      <c r="M150" s="7"/>
      <c r="N150" s="8"/>
      <c r="O150" s="7"/>
      <c r="P150" s="7"/>
    </row>
    <row r="151" spans="1:16" s="93" customFormat="1" ht="35.1" customHeight="1" x14ac:dyDescent="0.15">
      <c r="A151" s="7"/>
      <c r="B151" s="1"/>
      <c r="C151" s="1"/>
      <c r="D151" s="2"/>
      <c r="E151" s="3"/>
      <c r="F151" s="106"/>
      <c r="G151" s="106"/>
      <c r="H151" s="4"/>
      <c r="I151" s="2"/>
      <c r="J151" s="5"/>
      <c r="K151" s="1"/>
      <c r="L151" s="1"/>
      <c r="M151" s="7"/>
      <c r="N151" s="8"/>
      <c r="O151" s="7"/>
      <c r="P151" s="7"/>
    </row>
    <row r="152" spans="1:16" s="93" customFormat="1" ht="35.1" customHeight="1" x14ac:dyDescent="0.15">
      <c r="A152" s="7"/>
      <c r="B152" s="1"/>
      <c r="C152" s="1"/>
      <c r="D152" s="2"/>
      <c r="E152" s="3"/>
      <c r="F152" s="106"/>
      <c r="G152" s="106"/>
      <c r="H152" s="4"/>
      <c r="I152" s="2"/>
      <c r="J152" s="5"/>
      <c r="K152" s="1"/>
      <c r="L152" s="1"/>
      <c r="M152" s="7"/>
      <c r="N152" s="8"/>
      <c r="O152" s="7"/>
      <c r="P152" s="7"/>
    </row>
    <row r="153" spans="1:16" s="93" customFormat="1" ht="35.1" customHeight="1" x14ac:dyDescent="0.15">
      <c r="A153" s="7"/>
      <c r="B153" s="1"/>
      <c r="C153" s="1"/>
      <c r="D153" s="2"/>
      <c r="E153" s="3"/>
      <c r="F153" s="106"/>
      <c r="G153" s="106"/>
      <c r="H153" s="4"/>
      <c r="I153" s="2"/>
      <c r="J153" s="5"/>
      <c r="K153" s="1"/>
      <c r="L153" s="1"/>
      <c r="M153" s="7"/>
      <c r="N153" s="8"/>
      <c r="O153" s="7"/>
      <c r="P153" s="7"/>
    </row>
    <row r="154" spans="1:16" s="93" customFormat="1" ht="35.1" customHeight="1" x14ac:dyDescent="0.15">
      <c r="A154" s="7"/>
      <c r="B154" s="1"/>
      <c r="C154" s="1"/>
      <c r="D154" s="2"/>
      <c r="E154" s="3"/>
      <c r="F154" s="106"/>
      <c r="G154" s="106"/>
      <c r="H154" s="4"/>
      <c r="I154" s="2"/>
      <c r="J154" s="5"/>
      <c r="K154" s="1"/>
      <c r="L154" s="1"/>
      <c r="M154" s="7"/>
      <c r="N154" s="8"/>
      <c r="O154" s="7"/>
      <c r="P154" s="7"/>
    </row>
    <row r="155" spans="1:16" s="93" customFormat="1" ht="35.1" customHeight="1" x14ac:dyDescent="0.15">
      <c r="A155" s="7"/>
      <c r="B155" s="1"/>
      <c r="C155" s="1"/>
      <c r="D155" s="2"/>
      <c r="E155" s="3"/>
      <c r="F155" s="106"/>
      <c r="G155" s="106"/>
      <c r="H155" s="4"/>
      <c r="I155" s="2"/>
      <c r="J155" s="5"/>
      <c r="K155" s="1"/>
      <c r="L155" s="1"/>
      <c r="M155" s="7"/>
      <c r="N155" s="8"/>
      <c r="O155" s="7"/>
      <c r="P155" s="7"/>
    </row>
    <row r="156" spans="1:16" s="93" customFormat="1" ht="35.1" customHeight="1" x14ac:dyDescent="0.15">
      <c r="A156" s="7"/>
      <c r="B156" s="1"/>
      <c r="C156" s="1"/>
      <c r="D156" s="2"/>
      <c r="E156" s="3"/>
      <c r="F156" s="106"/>
      <c r="G156" s="106"/>
      <c r="H156" s="4"/>
      <c r="I156" s="2"/>
      <c r="J156" s="5"/>
      <c r="K156" s="1"/>
      <c r="L156" s="1"/>
      <c r="M156" s="7"/>
      <c r="N156" s="8"/>
      <c r="O156" s="7"/>
      <c r="P156" s="7"/>
    </row>
    <row r="157" spans="1:16" s="93" customFormat="1" ht="35.1" customHeight="1" x14ac:dyDescent="0.15">
      <c r="A157" s="7"/>
      <c r="B157" s="1"/>
      <c r="C157" s="1"/>
      <c r="D157" s="2"/>
      <c r="E157" s="3"/>
      <c r="F157" s="3"/>
      <c r="G157" s="3"/>
      <c r="H157" s="4"/>
      <c r="I157" s="2"/>
      <c r="J157" s="5"/>
      <c r="K157" s="1"/>
      <c r="L157" s="1"/>
      <c r="M157" s="7"/>
      <c r="N157" s="8"/>
      <c r="O157" s="7"/>
      <c r="P157" s="7"/>
    </row>
    <row r="158" spans="1:16" s="93" customFormat="1" ht="35.1" customHeight="1" x14ac:dyDescent="0.15">
      <c r="A158" s="7"/>
      <c r="B158" s="1"/>
      <c r="C158" s="1"/>
      <c r="D158" s="2"/>
      <c r="E158" s="3"/>
      <c r="F158" s="3"/>
      <c r="G158" s="3"/>
      <c r="H158" s="4"/>
      <c r="I158" s="2"/>
      <c r="J158" s="5"/>
      <c r="K158" s="1"/>
      <c r="L158" s="1"/>
      <c r="M158" s="7"/>
      <c r="N158" s="8"/>
      <c r="O158" s="7"/>
      <c r="P158" s="7"/>
    </row>
    <row r="159" spans="1:16" s="93" customFormat="1" ht="35.1" customHeight="1" x14ac:dyDescent="0.15">
      <c r="A159" s="7"/>
      <c r="B159" s="1"/>
      <c r="C159" s="1"/>
      <c r="D159" s="2"/>
      <c r="E159" s="3"/>
      <c r="F159" s="72"/>
      <c r="G159" s="156"/>
      <c r="H159" s="4"/>
      <c r="I159" s="2"/>
      <c r="J159" s="5"/>
      <c r="K159" s="1"/>
      <c r="L159" s="1"/>
      <c r="M159" s="7"/>
      <c r="N159" s="8"/>
      <c r="O159" s="7"/>
      <c r="P159" s="7"/>
    </row>
  </sheetData>
  <sheetProtection formatCells="0" formatColumns="0" formatRows="0" insertColumns="0" insertRows="0" insertHyperlinks="0" deleteColumns="0" deleteRows="0" sort="0" autoFilter="0" pivotTables="0"/>
  <autoFilter ref="A3:P90">
    <sortState ref="A5:P90">
      <sortCondition ref="C3:C90"/>
    </sortState>
  </autoFilter>
  <mergeCells count="14">
    <mergeCell ref="F2:F3"/>
    <mergeCell ref="G2:G3"/>
    <mergeCell ref="E2:E3"/>
    <mergeCell ref="A2:A3"/>
    <mergeCell ref="B2:B3"/>
    <mergeCell ref="D2:D3"/>
    <mergeCell ref="C2:C3"/>
    <mergeCell ref="M2:N2"/>
    <mergeCell ref="I2:I3"/>
    <mergeCell ref="H2:H3"/>
    <mergeCell ref="O2:P2"/>
    <mergeCell ref="J2:J3"/>
    <mergeCell ref="K2:K3"/>
    <mergeCell ref="L2:L3"/>
  </mergeCells>
  <phoneticPr fontId="4"/>
  <conditionalFormatting sqref="R7 N1:N3 N91:N65535">
    <cfRule type="expression" dxfId="1" priority="2" stopIfTrue="1">
      <formula>M1=0</formula>
    </cfRule>
  </conditionalFormatting>
  <conditionalFormatting sqref="Q7 M4:N90">
    <cfRule type="cellIs" dxfId="0" priority="3" stopIfTrue="1" operator="equal">
      <formula>0</formula>
    </cfRule>
  </conditionalFormatting>
  <printOptions horizontalCentered="1"/>
  <pageMargins left="0.39370078740157483" right="0.39370078740157483" top="0.59055118110236227" bottom="0.39370078740157483" header="0.19685039370078741" footer="0.27559055118110237"/>
  <pageSetup paperSize="9" scale="88" fitToHeight="0" pageOrder="overThenDown" orientation="landscape" cellComments="asDisplayed" r:id="rId1"/>
  <headerFooter alignWithMargins="0">
    <oddHeader>&amp;L&amp;"HG丸ｺﾞｼｯｸM-PRO,斜体"&amp;18
都市公園台帳リスト　（&amp;A）&amp;R&amp;"Arial Narrow,斜体"&amp;14&amp;A&amp;"ＭＳ Ｐゴシック,斜体"　&amp;"Arial Narrow,斜体"&amp;P&amp;"HG丸ｺﾞｼｯｸM-PRO,斜体"/&amp;"Arial Narrow,斜体"&amp;N</oddHeader>
    <oddFooter>&amp;R&amp;"Arial Narrow,斜体"&amp;14&amp;A&amp;"ＭＳ Ｐゴシック,斜体"　&amp;"Arial Narrow,斜体"&amp;P&amp;"ＭＳ Ｐゴシック,斜体"/&amp;"Arial Narrow,斜体"&amp;N</oddFooter>
  </headerFooter>
  <rowBreaks count="5" manualBreakCount="5">
    <brk id="17" max="15" man="1"/>
    <brk id="32" max="15" man="1"/>
    <brk id="47" max="15" man="1"/>
    <brk id="62" max="15" man="1"/>
    <brk id="77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門司区</vt:lpstr>
      <vt:lpstr>小倉北区</vt:lpstr>
      <vt:lpstr>小倉南区</vt:lpstr>
      <vt:lpstr>若松区</vt:lpstr>
      <vt:lpstr>八幡東区</vt:lpstr>
      <vt:lpstr>八幡西区</vt:lpstr>
      <vt:lpstr>戸畑区</vt:lpstr>
      <vt:lpstr>戸畑区!Print_Area</vt:lpstr>
      <vt:lpstr>若松区!Print_Area</vt:lpstr>
      <vt:lpstr>小倉南区!Print_Area</vt:lpstr>
      <vt:lpstr>小倉北区!Print_Area</vt:lpstr>
      <vt:lpstr>八幡西区!Print_Area</vt:lpstr>
      <vt:lpstr>八幡東区!Print_Area</vt:lpstr>
      <vt:lpstr>門司区!Print_Area</vt:lpstr>
      <vt:lpstr>戸畑区!Print_Titles</vt:lpstr>
      <vt:lpstr>若松区!Print_Titles</vt:lpstr>
      <vt:lpstr>小倉南区!Print_Titles</vt:lpstr>
      <vt:lpstr>小倉北区!Print_Titles</vt:lpstr>
      <vt:lpstr>八幡西区!Print_Titles</vt:lpstr>
      <vt:lpstr>八幡東区!Print_Titles</vt:lpstr>
      <vt:lpstr>門司区!Print_Titles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