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9395" windowHeight="7935" activeTab="0"/>
  </bookViews>
  <sheets>
    <sheet name="R６.４.1時点" sheetId="1" r:id="rId1"/>
  </sheets>
  <definedNames>
    <definedName name="_xlnm.Print_Area" localSheetId="0">'R６.４.1時点'!$A$1:$S$127</definedName>
    <definedName name="_xlnm.Print_Titles" localSheetId="0">'R６.４.1時点'!$3:$4</definedName>
  </definedNames>
  <calcPr fullCalcOnLoad="1"/>
</workbook>
</file>

<file path=xl/sharedStrings.xml><?xml version="1.0" encoding="utf-8"?>
<sst xmlns="http://schemas.openxmlformats.org/spreadsheetml/2006/main" count="1071" uniqueCount="488">
  <si>
    <t>施設名</t>
  </si>
  <si>
    <t>0歳児</t>
  </si>
  <si>
    <t>1歳児</t>
  </si>
  <si>
    <t>2歳児</t>
  </si>
  <si>
    <t>3歳児</t>
  </si>
  <si>
    <t>4歳児</t>
  </si>
  <si>
    <t>5歳児</t>
  </si>
  <si>
    <t>門司区吉志一丁目31番1号</t>
  </si>
  <si>
    <t>市</t>
  </si>
  <si>
    <t>門司区丸山一丁目19番1号</t>
  </si>
  <si>
    <t>門司区上馬寄一丁目5番2号</t>
  </si>
  <si>
    <t>門司区恒見町23番1号</t>
  </si>
  <si>
    <t>門司区大里戸ノ上三丁目9番26号</t>
  </si>
  <si>
    <t>門司区下二十町1番28号</t>
  </si>
  <si>
    <t>門司区白野江三丁目21番14号</t>
  </si>
  <si>
    <t>門司区不老町二丁目2番25号</t>
  </si>
  <si>
    <t>門司区大里東四丁目11番11号</t>
  </si>
  <si>
    <t>門司区別院6番48号</t>
  </si>
  <si>
    <t>門司区大里本町一丁目6番13号</t>
  </si>
  <si>
    <t>門司区清滝一丁目8番5号</t>
  </si>
  <si>
    <t>門司区南本町3番2号</t>
  </si>
  <si>
    <t>門司区清見三丁目1番24号</t>
  </si>
  <si>
    <t>小倉北区神幸町4番20号</t>
  </si>
  <si>
    <t>小倉北区白銀二丁目2番25号</t>
  </si>
  <si>
    <t>小倉北区東篠崎一丁目10番1号</t>
  </si>
  <si>
    <t>小倉北区今町二丁目13番9号</t>
  </si>
  <si>
    <t>小倉北区新高田一丁目10番3号</t>
  </si>
  <si>
    <t>小倉北区馬借一丁目7番1号</t>
  </si>
  <si>
    <t>小倉北区下到津三丁目7番36号</t>
  </si>
  <si>
    <t>小倉北区金田一丁目1番10号</t>
  </si>
  <si>
    <t>小倉北区緑ヶ丘一丁目8番14号</t>
  </si>
  <si>
    <t>小倉北区貴船町9番5号</t>
  </si>
  <si>
    <t>小倉北区神岳二丁目10番31号</t>
  </si>
  <si>
    <t>小倉北区砂津二丁目11番41号</t>
  </si>
  <si>
    <t>小倉北区井堀二丁目7番1号</t>
  </si>
  <si>
    <t>小倉北区高坊一丁目7番3号</t>
  </si>
  <si>
    <t>小倉北区中井二丁目4番33号</t>
  </si>
  <si>
    <t>小倉北区弁天町10番1号</t>
  </si>
  <si>
    <t>小倉北区上富野三丁目18番7号</t>
  </si>
  <si>
    <t>小倉北区明和町5番9号</t>
  </si>
  <si>
    <t>小倉北区南丘二丁目15番1号</t>
  </si>
  <si>
    <t>小倉北区泉台一丁目11番24号</t>
  </si>
  <si>
    <t>小倉北区西港町30番6号</t>
  </si>
  <si>
    <t>小倉北区竪町二丁目2番16号</t>
  </si>
  <si>
    <t>小倉南区南方五丁目2番1号</t>
  </si>
  <si>
    <t>小倉南区徳吉東一丁目9番15号</t>
  </si>
  <si>
    <t>小倉南区横代東町二丁目1番10号</t>
  </si>
  <si>
    <t>小倉南区上貫二丁目2番41号</t>
  </si>
  <si>
    <t>小倉南区北方二丁目16番10号</t>
  </si>
  <si>
    <t>小倉南区横代北町一丁目5番20号</t>
  </si>
  <si>
    <t>小倉南区長行東三丁目13番17号</t>
  </si>
  <si>
    <t>小倉南区上吉田三丁目18番1号</t>
  </si>
  <si>
    <t>小倉南区徳力団地1番1号</t>
  </si>
  <si>
    <t>小倉南区八幡町11番7号</t>
  </si>
  <si>
    <t>小倉南区城野四丁目5番21号</t>
  </si>
  <si>
    <t>小倉南区中曽根一丁目7番2号</t>
  </si>
  <si>
    <t>小倉南区北方二丁目20番17号</t>
  </si>
  <si>
    <t>小倉南区朽網東一丁目9番38号</t>
  </si>
  <si>
    <t>小倉南区横代南町四丁目3番1号</t>
  </si>
  <si>
    <t>小倉南区上葛原一丁目12番25号</t>
  </si>
  <si>
    <t>小倉南区志徳二丁目1番8号</t>
  </si>
  <si>
    <t>小倉南区重住一丁目8番20号</t>
  </si>
  <si>
    <t>小倉南区北方三丁目16番24号</t>
  </si>
  <si>
    <t>小倉南区葛原本町一丁目13番8号</t>
  </si>
  <si>
    <t>若松区浜町二丁目10番13号</t>
  </si>
  <si>
    <t>若松区古前一丁目28番17号</t>
  </si>
  <si>
    <t>若松区今光一丁目19番25号</t>
  </si>
  <si>
    <t>若松区東二島二丁目16番6号</t>
  </si>
  <si>
    <t>若松区高須南五丁目2番30号</t>
  </si>
  <si>
    <t>若松区二島三丁目3番59号</t>
  </si>
  <si>
    <t>若松区深町一丁目13番19号</t>
  </si>
  <si>
    <t>若松区西園町12番6号</t>
  </si>
  <si>
    <t>八幡東区枝光四丁目15番1号</t>
  </si>
  <si>
    <t>八幡東区中尾三丁目5番11号</t>
  </si>
  <si>
    <t>八幡東区槻田一丁目4番50号</t>
  </si>
  <si>
    <t>八幡東区天神町3番2号</t>
  </si>
  <si>
    <t>八幡東区祝町一丁目13番3号</t>
  </si>
  <si>
    <t>八幡西区北鷹見町12番24号</t>
  </si>
  <si>
    <t>八幡西区南八千代町7番17号</t>
  </si>
  <si>
    <t>八幡西区陣原三丁目23番9号</t>
  </si>
  <si>
    <t>八幡西区本城東三丁目2番35号</t>
  </si>
  <si>
    <t>八幡西区幸神四丁目4番12号</t>
  </si>
  <si>
    <t>八幡西区中須二丁目3番17号</t>
  </si>
  <si>
    <t>八幡西区山寺町1番18号</t>
  </si>
  <si>
    <t>八幡西区藤田一丁目5番28号</t>
  </si>
  <si>
    <t>八幡西区陣山三丁目9番28号</t>
  </si>
  <si>
    <t>八幡西区町上津役西四丁目9番50号</t>
  </si>
  <si>
    <t>八幡西区則松六丁目7番21号</t>
  </si>
  <si>
    <t>八幡西区本城東一丁目10番21号</t>
  </si>
  <si>
    <t>八幡西区香月西二丁目4番35号</t>
  </si>
  <si>
    <t>八幡西区別所町13番22号</t>
  </si>
  <si>
    <t>八幡西区東鳴水二丁目12番34号</t>
  </si>
  <si>
    <t>八幡西区青山一丁目7番50号</t>
  </si>
  <si>
    <t>八幡西区真名子一丁目11番20号</t>
  </si>
  <si>
    <t>八幡西区紅梅一丁目4番1号</t>
  </si>
  <si>
    <t>八幡西区八枝三丁目8番1号</t>
  </si>
  <si>
    <t>八幡西区茶屋の原四丁目20番15号</t>
  </si>
  <si>
    <t>八幡西区則松二丁目9番1号</t>
  </si>
  <si>
    <t>八幡西区町上津役東一丁目7番21号</t>
  </si>
  <si>
    <t>戸畑区南鳥旗町3番17号</t>
  </si>
  <si>
    <t>戸畑区千防一丁目1番15号</t>
  </si>
  <si>
    <t>戸畑区中本町12番34号</t>
  </si>
  <si>
    <t>戸畑区仙水町1番2号</t>
  </si>
  <si>
    <t>戸畑区中原西二丁目6番13号</t>
  </si>
  <si>
    <t>戸畑区境川二丁目14番9号</t>
  </si>
  <si>
    <t>戸畑区三六町10番6号</t>
  </si>
  <si>
    <t>戸畑区新川町3番5号</t>
  </si>
  <si>
    <t>門司</t>
  </si>
  <si>
    <t>小倉北</t>
  </si>
  <si>
    <t>小倉南</t>
  </si>
  <si>
    <t>若松</t>
  </si>
  <si>
    <t>八幡東</t>
  </si>
  <si>
    <t>八幡西</t>
  </si>
  <si>
    <t>戸畑</t>
  </si>
  <si>
    <t>区</t>
  </si>
  <si>
    <t>電話番号</t>
  </si>
  <si>
    <t>所在地</t>
  </si>
  <si>
    <t>開所時間</t>
  </si>
  <si>
    <t>短時間認定
保育時間</t>
  </si>
  <si>
    <t>開所時間以外
延長保育時間</t>
  </si>
  <si>
    <t>7:00-
18:00</t>
  </si>
  <si>
    <t>7:30-
17:50</t>
  </si>
  <si>
    <t>8:30-
16:30</t>
  </si>
  <si>
    <t>9:00-
17:00</t>
  </si>
  <si>
    <t>481-3900</t>
  </si>
  <si>
    <t>●</t>
  </si>
  <si>
    <t>18:00-19:00</t>
  </si>
  <si>
    <t>321-5208</t>
  </si>
  <si>
    <t>（社福） 清琴福祉会</t>
  </si>
  <si>
    <t>391-1262</t>
  </si>
  <si>
    <t>（社福） 如心会</t>
  </si>
  <si>
    <t>341-0561</t>
  </si>
  <si>
    <t>門司区大字大積837番地</t>
  </si>
  <si>
    <t>（社福） つくし会</t>
  </si>
  <si>
    <t>481-0054</t>
  </si>
  <si>
    <t>（社福） 常円会</t>
  </si>
  <si>
    <t>381-1529</t>
  </si>
  <si>
    <t>（社福） 戸ノ上福祉会</t>
  </si>
  <si>
    <t>391-5331</t>
  </si>
  <si>
    <t>（社福） のぞみ会</t>
  </si>
  <si>
    <t>341-8258</t>
  </si>
  <si>
    <t>（公財） 鉄道弘済会</t>
  </si>
  <si>
    <t>381-2002</t>
  </si>
  <si>
    <t>（社福） 恵風会</t>
  </si>
  <si>
    <t>381-7301</t>
  </si>
  <si>
    <t>（社福） 鎮西別院福祉会</t>
  </si>
  <si>
    <t>381-7670</t>
  </si>
  <si>
    <t>（社福） 大里福祉会</t>
  </si>
  <si>
    <t>381-2212</t>
  </si>
  <si>
    <t>（社福） 福祉事業団</t>
  </si>
  <si>
    <t>331-6125</t>
  </si>
  <si>
    <t>391-0537</t>
  </si>
  <si>
    <t>（社福） 門司民協</t>
  </si>
  <si>
    <t>321-2794</t>
  </si>
  <si>
    <t>門司区東本町二丁目4番7号</t>
  </si>
  <si>
    <t>391-2262</t>
  </si>
  <si>
    <t>（社福） 小倉新栄会</t>
  </si>
  <si>
    <t>321-2692</t>
  </si>
  <si>
    <t>市</t>
  </si>
  <si>
    <t>541-6162</t>
  </si>
  <si>
    <t>941-6056</t>
  </si>
  <si>
    <t>592-0143</t>
  </si>
  <si>
    <t>562-2220</t>
  </si>
  <si>
    <t>市 【（社福）正善寺福祉会】</t>
  </si>
  <si>
    <t>522-8732</t>
  </si>
  <si>
    <t>522-8733</t>
  </si>
  <si>
    <t>11:00-22:00</t>
  </si>
  <si>
    <t>14:00-22:00</t>
  </si>
  <si>
    <t>（社福） めぐみ会</t>
  </si>
  <si>
    <t>583-0959</t>
  </si>
  <si>
    <t>（社福） あおば会</t>
  </si>
  <si>
    <t>541-0495</t>
  </si>
  <si>
    <t>（社福） 鳳雲会</t>
  </si>
  <si>
    <t>591-0820</t>
  </si>
  <si>
    <t>（社福） 晴光会</t>
  </si>
  <si>
    <t>571-1706</t>
  </si>
  <si>
    <t>（社福） 鷹羽会</t>
  </si>
  <si>
    <t>931-0888</t>
  </si>
  <si>
    <t>（社福） 正善寺福祉会</t>
  </si>
  <si>
    <t>521-4669</t>
  </si>
  <si>
    <t>（社福） 西教会</t>
  </si>
  <si>
    <t>531-2469</t>
  </si>
  <si>
    <t>（社福） 小倉社協</t>
  </si>
  <si>
    <t>581-1611</t>
  </si>
  <si>
    <t>952-7822</t>
  </si>
  <si>
    <t>（社福） 栄法会</t>
  </si>
  <si>
    <t>921-4576</t>
  </si>
  <si>
    <t>562-7660</t>
  </si>
  <si>
    <t>582-1305</t>
  </si>
  <si>
    <t>511-0916</t>
  </si>
  <si>
    <t>521-4094</t>
  </si>
  <si>
    <t>592-1533</t>
  </si>
  <si>
    <t>651-1115</t>
  </si>
  <si>
    <t>（社福） 正勇会</t>
  </si>
  <si>
    <t>561-0011</t>
  </si>
  <si>
    <t>562-7001</t>
  </si>
  <si>
    <t>962-7886</t>
  </si>
  <si>
    <t>451-5144</t>
  </si>
  <si>
    <t>962-4660</t>
  </si>
  <si>
    <t>472-7447</t>
  </si>
  <si>
    <t>941-6984</t>
  </si>
  <si>
    <t>（社福） あさひ事業協会</t>
  </si>
  <si>
    <t>962-2572</t>
  </si>
  <si>
    <t>（社福） 双葉会</t>
  </si>
  <si>
    <t>451-2083</t>
  </si>
  <si>
    <t>（社福） 白鳩会</t>
  </si>
  <si>
    <t>471-3003</t>
  </si>
  <si>
    <t>962-5170</t>
  </si>
  <si>
    <t>941-4053</t>
  </si>
  <si>
    <t>（社福） 専城会</t>
  </si>
  <si>
    <t>931-8890</t>
  </si>
  <si>
    <t>（社福） 小舟会</t>
  </si>
  <si>
    <t>451-4581</t>
  </si>
  <si>
    <t>小倉南区大字山本346番地の3</t>
  </si>
  <si>
    <t>（社福） ひかり福祉会</t>
  </si>
  <si>
    <t>472-2869</t>
  </si>
  <si>
    <t>（社福） 光法会</t>
  </si>
  <si>
    <t>922-2022</t>
  </si>
  <si>
    <t>（社福） 恵光会</t>
  </si>
  <si>
    <t>471-2000</t>
  </si>
  <si>
    <t>（社福） 髙倉会</t>
  </si>
  <si>
    <t>961-6416</t>
  </si>
  <si>
    <t>（社福） カトリック社会事業協会</t>
  </si>
  <si>
    <t>931-0322</t>
  </si>
  <si>
    <t>（社福） 宏隆会</t>
  </si>
  <si>
    <t>932-3033</t>
  </si>
  <si>
    <t>（社福） 秀法福祉会</t>
  </si>
  <si>
    <t>962-1657</t>
  </si>
  <si>
    <t>952-0677</t>
  </si>
  <si>
    <t>941-7640</t>
  </si>
  <si>
    <t>951-1515</t>
  </si>
  <si>
    <t>（社福） 葛原会</t>
  </si>
  <si>
    <t>472-9339</t>
  </si>
  <si>
    <t>761-5611</t>
  </si>
  <si>
    <t>761-2119</t>
  </si>
  <si>
    <t>791-0006</t>
  </si>
  <si>
    <t>（社福） 伊髙福祉会</t>
  </si>
  <si>
    <t>791-3475</t>
  </si>
  <si>
    <t>（社福） 松美会</t>
  </si>
  <si>
    <t>741-2226</t>
  </si>
  <si>
    <t>若松区大字安屋2437番地</t>
  </si>
  <si>
    <t>（社福） 泰幸会</t>
  </si>
  <si>
    <t>741-3982</t>
  </si>
  <si>
    <t>（社福） 芙蓉会</t>
  </si>
  <si>
    <t>742-8655</t>
  </si>
  <si>
    <t>若松区大字大鳥居17番地の1</t>
  </si>
  <si>
    <t>791-1934</t>
  </si>
  <si>
    <t>761-6163</t>
  </si>
  <si>
    <t>（社福） 若松民協</t>
  </si>
  <si>
    <t>761-3423</t>
  </si>
  <si>
    <t>（社福） 希燿會</t>
  </si>
  <si>
    <t>742-1185</t>
  </si>
  <si>
    <t>若松区大字乙丸1651-14</t>
  </si>
  <si>
    <t>681-1868</t>
  </si>
  <si>
    <t>（社福） 高槻会</t>
  </si>
  <si>
    <t>651-6041</t>
  </si>
  <si>
    <t>（社福） 喜久茂会</t>
  </si>
  <si>
    <t>651-6968</t>
  </si>
  <si>
    <t>661-6615</t>
  </si>
  <si>
    <t>653-0988</t>
  </si>
  <si>
    <t>691-0624</t>
  </si>
  <si>
    <t>631-0577</t>
  </si>
  <si>
    <t>市 【（社福）保育事業協会】</t>
  </si>
  <si>
    <t>641-0915</t>
  </si>
  <si>
    <t>（社福） 慈恵会</t>
  </si>
  <si>
    <t>611-0502</t>
  </si>
  <si>
    <t>八幡西区三ケ森四丁目4番1号</t>
  </si>
  <si>
    <t>691-2711</t>
  </si>
  <si>
    <t>（社福） 育陽会</t>
  </si>
  <si>
    <t>621-1800</t>
  </si>
  <si>
    <t>（社福） さかえ会</t>
  </si>
  <si>
    <t>691-0466</t>
  </si>
  <si>
    <t>（社福） 春香会</t>
  </si>
  <si>
    <t>641-2162</t>
  </si>
  <si>
    <t>（社福） 和順会</t>
  </si>
  <si>
    <t>641-7696</t>
  </si>
  <si>
    <t>（社福） 恵燈会</t>
  </si>
  <si>
    <t>671-6184</t>
  </si>
  <si>
    <t>613-1549</t>
  </si>
  <si>
    <t>（社福） 天心報恩会</t>
  </si>
  <si>
    <t>（社福） 真照会</t>
  </si>
  <si>
    <t>602-8280</t>
  </si>
  <si>
    <t>（社福） 洞海福祉会</t>
  </si>
  <si>
    <t>602-7537</t>
  </si>
  <si>
    <t>（社福） 若杉会</t>
  </si>
  <si>
    <t>618-6624</t>
  </si>
  <si>
    <t>（社福） 恵愛会</t>
  </si>
  <si>
    <t>617-1152</t>
  </si>
  <si>
    <t>八幡西区大字野面1283番地</t>
  </si>
  <si>
    <t>（社福） 三密会</t>
  </si>
  <si>
    <t>617-0209</t>
  </si>
  <si>
    <t>（社福） 保育事業協会</t>
  </si>
  <si>
    <t>644-0313</t>
  </si>
  <si>
    <t>621-7472</t>
  </si>
  <si>
    <t>601-3350</t>
  </si>
  <si>
    <t>617-5215</t>
  </si>
  <si>
    <t>642-5700</t>
  </si>
  <si>
    <t>18:00-20:00</t>
  </si>
  <si>
    <t>603-0947</t>
  </si>
  <si>
    <t>617-5568</t>
  </si>
  <si>
    <t>602-2012</t>
  </si>
  <si>
    <t>613-4740</t>
  </si>
  <si>
    <t>641-7064</t>
  </si>
  <si>
    <t>871-2950</t>
  </si>
  <si>
    <t>881-4420</t>
  </si>
  <si>
    <t>市 【（社福）保育事業協会】</t>
  </si>
  <si>
    <t>882-4282</t>
  </si>
  <si>
    <t>881-2320</t>
  </si>
  <si>
    <t>（社福） 北九州ナオミ福祉会</t>
  </si>
  <si>
    <t>871-3245</t>
  </si>
  <si>
    <t>881-4736</t>
  </si>
  <si>
    <t>（社福） 戸畑民協</t>
  </si>
  <si>
    <t>881-3882</t>
  </si>
  <si>
    <t>881-4501</t>
  </si>
  <si>
    <t>881-6502</t>
  </si>
  <si>
    <t>（社福） いわき福祉会</t>
  </si>
  <si>
    <t>871-3467</t>
  </si>
  <si>
    <t>871-3468</t>
  </si>
  <si>
    <t>合計</t>
  </si>
  <si>
    <t>定員
（人）</t>
  </si>
  <si>
    <t>年齢別入所児童数（人）</t>
  </si>
  <si>
    <t>設置主体
【運営主体】</t>
  </si>
  <si>
    <t>保育所一覧</t>
  </si>
  <si>
    <t>一時
保育</t>
  </si>
  <si>
    <t>●</t>
  </si>
  <si>
    <t>小倉南区湯川五丁目10番33号</t>
  </si>
  <si>
    <t>戸畑区牧山一丁目1番4号</t>
  </si>
  <si>
    <t>八幡西区光明二丁目5番27号</t>
  </si>
  <si>
    <t>門司区藤松二丁目2番36号</t>
  </si>
  <si>
    <t>（特非）あゆみの森共同保育園</t>
  </si>
  <si>
    <t>八幡西区鳴水町5番22号</t>
  </si>
  <si>
    <t>645-3264</t>
  </si>
  <si>
    <t>（社福）正勇会</t>
  </si>
  <si>
    <t>小倉南区曽根北町4番33号</t>
  </si>
  <si>
    <t>市</t>
  </si>
  <si>
    <t>474-5522</t>
  </si>
  <si>
    <t>7:00-11:00
22:00-24:00</t>
  </si>
  <si>
    <t>小倉北</t>
  </si>
  <si>
    <t>（社福）八健会</t>
  </si>
  <si>
    <t>小倉北区山門町5番1号</t>
  </si>
  <si>
    <t>513-1123</t>
  </si>
  <si>
    <t>18:00-19:00</t>
  </si>
  <si>
    <t>●</t>
  </si>
  <si>
    <t>小倉北区三萩野二丁目8番18号</t>
  </si>
  <si>
    <t>戸畑区東大谷一丁目13番10号</t>
  </si>
  <si>
    <t>小倉南区若園二丁目4番15号</t>
  </si>
  <si>
    <t>八幡西区池田二丁目3番26号</t>
  </si>
  <si>
    <t>（社福）小倉社協</t>
  </si>
  <si>
    <t>（社福）若松民協</t>
  </si>
  <si>
    <t>双葉保育園</t>
  </si>
  <si>
    <t>新門司保育所</t>
  </si>
  <si>
    <t>吉野保育所</t>
  </si>
  <si>
    <t>花かご保育園</t>
  </si>
  <si>
    <t>ルンビニー保育園</t>
  </si>
  <si>
    <t>恒見保育園</t>
  </si>
  <si>
    <t>萩ヶ丘保育園</t>
  </si>
  <si>
    <t>大川保育園</t>
  </si>
  <si>
    <t>白野江保育園</t>
  </si>
  <si>
    <t>門司保育所（みどり園）</t>
  </si>
  <si>
    <t>広済寺保育園</t>
  </si>
  <si>
    <t>鎮西保育園</t>
  </si>
  <si>
    <t>西光保育園</t>
  </si>
  <si>
    <t>みなと保育所</t>
  </si>
  <si>
    <t>すみれ保育所</t>
  </si>
  <si>
    <t>古城保育園（乳児受入保育所）</t>
  </si>
  <si>
    <t>藤松保育園</t>
  </si>
  <si>
    <t>新栄はやとも保育園</t>
  </si>
  <si>
    <t>下富野保育所</t>
  </si>
  <si>
    <t>白銀保育所</t>
  </si>
  <si>
    <t>東篠崎保育所</t>
  </si>
  <si>
    <t>今町保育所</t>
  </si>
  <si>
    <t>小倉北ふれあい保育所（乳児部）（乳児専門保育所）</t>
  </si>
  <si>
    <t>小倉北ふれあい保育所（夜間部）（夜間保育所）</t>
  </si>
  <si>
    <t>到津乳児保育園（乳児専門保育所）</t>
  </si>
  <si>
    <t>あおば乳児保育園（乳児専門保育所）</t>
  </si>
  <si>
    <t>金田保育園</t>
  </si>
  <si>
    <t>光沢寺保育園</t>
  </si>
  <si>
    <t>貴船保育園</t>
  </si>
  <si>
    <t>神岳保育園</t>
  </si>
  <si>
    <t>西教寺保育園（乳児受入保育所）</t>
  </si>
  <si>
    <t>井堀保育園</t>
  </si>
  <si>
    <t>高坊保育園</t>
  </si>
  <si>
    <t>れんげ心の花保育園（乳児受入保育所）</t>
  </si>
  <si>
    <t>光沢寺第二保育園</t>
  </si>
  <si>
    <t>清水保育所</t>
  </si>
  <si>
    <t>到津保育所</t>
  </si>
  <si>
    <t>上富野保育所</t>
  </si>
  <si>
    <t>三萩野保育園</t>
  </si>
  <si>
    <t>南丘保育所</t>
  </si>
  <si>
    <t>篠崎保育園</t>
  </si>
  <si>
    <t>北九州ソレイユ保育園</t>
  </si>
  <si>
    <t>新栄たてまち保育園</t>
  </si>
  <si>
    <t>さわやかあだちのもり保育園</t>
  </si>
  <si>
    <t>おぐまの保育園</t>
  </si>
  <si>
    <t>徳力保育所</t>
  </si>
  <si>
    <t>徳吉保育所</t>
  </si>
  <si>
    <t>蜷田保育所</t>
  </si>
  <si>
    <t>貫保育所</t>
  </si>
  <si>
    <t>北方保育所</t>
  </si>
  <si>
    <t>あさひ保育園</t>
  </si>
  <si>
    <t>白鳩保育園</t>
  </si>
  <si>
    <t>広徳保育園</t>
  </si>
  <si>
    <t>みのり保育園</t>
  </si>
  <si>
    <t>専城乳児保育園（乳児専門保育所）</t>
  </si>
  <si>
    <t>おぶね保育園</t>
  </si>
  <si>
    <t>ひかり保育園</t>
  </si>
  <si>
    <t>光法保育園</t>
  </si>
  <si>
    <t>朽網保育園</t>
  </si>
  <si>
    <t>高倉保育園</t>
  </si>
  <si>
    <t>聖母園</t>
  </si>
  <si>
    <t>日豊保育園</t>
  </si>
  <si>
    <t>ゆたか保育園</t>
  </si>
  <si>
    <t>城野保育園</t>
  </si>
  <si>
    <t>若園保育所</t>
  </si>
  <si>
    <t>北方なかよし保育園</t>
  </si>
  <si>
    <t>葛原保育園</t>
  </si>
  <si>
    <t>曽根ソレイユ保育園</t>
  </si>
  <si>
    <t>若松コスモス保育所</t>
  </si>
  <si>
    <t>日吉保育園</t>
  </si>
  <si>
    <t>松美保育園</t>
  </si>
  <si>
    <t>高須保育園</t>
  </si>
  <si>
    <t>大鳥居保育園</t>
  </si>
  <si>
    <t>二島保育所</t>
  </si>
  <si>
    <t>深町どんぐりのもり保育所(乳児受入保育所）</t>
  </si>
  <si>
    <t>あおぞら保育所（乳児受入保育所）</t>
  </si>
  <si>
    <t>花乃路保育園</t>
  </si>
  <si>
    <t>堂山保育所</t>
  </si>
  <si>
    <t>高槻保育園</t>
  </si>
  <si>
    <t>ふたば保育園</t>
  </si>
  <si>
    <t>小百合保育園</t>
  </si>
  <si>
    <t>大蔵保育園</t>
  </si>
  <si>
    <t>折尾保育所</t>
  </si>
  <si>
    <t>黒崎保育所</t>
  </si>
  <si>
    <t>陣原保育所</t>
  </si>
  <si>
    <t>旭ヶ丘保育園</t>
  </si>
  <si>
    <t>マリア保育園</t>
  </si>
  <si>
    <t>幸神保育園</t>
  </si>
  <si>
    <t>さかえ保育園</t>
  </si>
  <si>
    <t>熊西保育園</t>
  </si>
  <si>
    <t>藤田保育園</t>
  </si>
  <si>
    <t>光保育園</t>
  </si>
  <si>
    <t>済美保育園</t>
  </si>
  <si>
    <t>則松保育園</t>
  </si>
  <si>
    <t>若竹保育園</t>
  </si>
  <si>
    <t>池田保育園</t>
  </si>
  <si>
    <t>杉の子保育園</t>
  </si>
  <si>
    <t>聖愛保育園</t>
  </si>
  <si>
    <t>鳴水保育園</t>
  </si>
  <si>
    <t>楠橋保育所</t>
  </si>
  <si>
    <t>あじさい保育所（乳児受入保育所）</t>
  </si>
  <si>
    <t>永犬丸保育所</t>
  </si>
  <si>
    <t>うさぎ保育所</t>
  </si>
  <si>
    <t>東筑保育園</t>
  </si>
  <si>
    <t>新栄ひまわり保育園</t>
  </si>
  <si>
    <t>引野乳児保育園（乳児専門保育所）</t>
  </si>
  <si>
    <t>あゆみの森共同保育園</t>
  </si>
  <si>
    <t>西戸畑保育所</t>
  </si>
  <si>
    <t>千防保育所</t>
  </si>
  <si>
    <t>戸畑保育所（わかば園）</t>
  </si>
  <si>
    <t>ナオミ愛児園（乳児受入保育所）</t>
  </si>
  <si>
    <t>沢見あやめのもり保育所</t>
  </si>
  <si>
    <t>中原保育園</t>
  </si>
  <si>
    <t>さかい川保育園</t>
  </si>
  <si>
    <t>牧山保育園</t>
  </si>
  <si>
    <t>さんろくこどもえん</t>
  </si>
  <si>
    <t>はつねほいくえん</t>
  </si>
  <si>
    <t>てんらいじほいくえん</t>
  </si>
  <si>
    <t>NINARUふじまつ保育園</t>
  </si>
  <si>
    <t>（社福） 門司民協</t>
  </si>
  <si>
    <t>門司区藤松二丁目6番２４号</t>
  </si>
  <si>
    <t>18:00-19:00</t>
  </si>
  <si>
    <t>萩原保育園</t>
  </si>
  <si>
    <t>（社福）boon</t>
  </si>
  <si>
    <t>古前保育所</t>
  </si>
  <si>
    <t>折尾丸山保育所</t>
  </si>
  <si>
    <t>小倉北区下到津一丁目11番19号</t>
  </si>
  <si>
    <t>482-3090</t>
  </si>
  <si>
    <t>18:00-19:00</t>
  </si>
  <si>
    <t>戸畑区菅原一丁目5番7号</t>
  </si>
  <si>
    <t>※令和6年4月1日時点の情報です。
※入所児童が定員に達していなくても、入所できない場合があります。保育所への入所については、各区保健福祉課（保育所入所担当）にお問い合わせください。
※年齢別入所児童数の年齢は、令和6年4月1日現在の年齢となっています。
※入所児童数には広域入所（受託）を含みます。</t>
  </si>
  <si>
    <t>（社福）真祐会</t>
  </si>
  <si>
    <t>いしみねほいくえん</t>
  </si>
  <si>
    <t>（社福）保育事業協会</t>
  </si>
  <si>
    <t>小倉北区上富野三丁目9番32号</t>
  </si>
  <si>
    <t>18:00-19:0０</t>
  </si>
  <si>
    <t>382－0001</t>
  </si>
  <si>
    <t>932-5990</t>
  </si>
  <si>
    <t>（社福） いしみねほいくえん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</si>
</sst>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General&quot;才&quot;&quot;児&quot;"/>
    <numFmt numFmtId="183" formatCode="General&quot;歳&quot;&quot;児&quot;"/>
    <numFmt numFmtId="184" formatCode="General&quot;歳&quot;"/>
    <numFmt numFmtId="185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1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33" borderId="11" xfId="124" applyFont="1" applyFill="1" applyBorder="1" applyAlignment="1">
      <alignment horizontal="center" vertical="center"/>
      <protection/>
    </xf>
    <xf numFmtId="38" fontId="5" fillId="0" borderId="10" xfId="0" applyNumberFormat="1" applyFont="1" applyBorder="1" applyAlignment="1">
      <alignment horizontal="right" vertical="center" wrapText="1"/>
    </xf>
    <xf numFmtId="38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5" fillId="0" borderId="11" xfId="7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4" fillId="0" borderId="12" xfId="161" applyFont="1" applyBorder="1" applyAlignment="1">
      <alignment horizontal="right" vertical="center" shrinkToFit="1"/>
      <protection/>
    </xf>
    <xf numFmtId="0" fontId="44" fillId="34" borderId="12" xfId="161" applyFont="1" applyFill="1" applyBorder="1" applyAlignment="1">
      <alignment horizontal="right" vertical="center" shrinkToFit="1"/>
      <protection/>
    </xf>
    <xf numFmtId="0" fontId="44" fillId="0" borderId="12" xfId="161" applyFont="1" applyFill="1" applyBorder="1" applyAlignment="1">
      <alignment horizontal="right" vertical="center" shrinkToFi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1" xfId="155" applyFont="1" applyBorder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38" fontId="5" fillId="0" borderId="0" xfId="0" applyNumberFormat="1" applyFont="1" applyAlignment="1">
      <alignment vertical="center"/>
    </xf>
  </cellXfs>
  <cellStyles count="15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10" xfId="84"/>
    <cellStyle name="桁区切り 2 2" xfId="85"/>
    <cellStyle name="桁区切り 2 3" xfId="86"/>
    <cellStyle name="桁区切り 3" xfId="87"/>
    <cellStyle name="桁区切り 4" xfId="88"/>
    <cellStyle name="桁区切り 4 2" xfId="89"/>
    <cellStyle name="桁区切り 5" xfId="90"/>
    <cellStyle name="桁区切り 6" xfId="91"/>
    <cellStyle name="桁区切り 7" xfId="92"/>
    <cellStyle name="桁区切り 8" xfId="93"/>
    <cellStyle name="桁区切り 9" xfId="94"/>
    <cellStyle name="見出し 1" xfId="95"/>
    <cellStyle name="見出し 1 2" xfId="96"/>
    <cellStyle name="見出し 2" xfId="97"/>
    <cellStyle name="見出し 2 2" xfId="98"/>
    <cellStyle name="見出し 3" xfId="99"/>
    <cellStyle name="見出し 3 2" xfId="100"/>
    <cellStyle name="見出し 4" xfId="101"/>
    <cellStyle name="見出し 4 2" xfId="102"/>
    <cellStyle name="集計" xfId="103"/>
    <cellStyle name="集計 2" xfId="104"/>
    <cellStyle name="出力" xfId="105"/>
    <cellStyle name="出力 2" xfId="106"/>
    <cellStyle name="説明文" xfId="107"/>
    <cellStyle name="説明文 2" xfId="108"/>
    <cellStyle name="Currency [0]" xfId="109"/>
    <cellStyle name="Currency" xfId="110"/>
    <cellStyle name="入力" xfId="111"/>
    <cellStyle name="入力 2" xfId="112"/>
    <cellStyle name="標準 10" xfId="113"/>
    <cellStyle name="標準 11" xfId="114"/>
    <cellStyle name="標準 11 2" xfId="115"/>
    <cellStyle name="標準 12" xfId="116"/>
    <cellStyle name="標準 13" xfId="117"/>
    <cellStyle name="標準 14" xfId="118"/>
    <cellStyle name="標準 15" xfId="119"/>
    <cellStyle name="標準 16" xfId="120"/>
    <cellStyle name="標準 17" xfId="121"/>
    <cellStyle name="標準 18" xfId="122"/>
    <cellStyle name="標準 19" xfId="123"/>
    <cellStyle name="標準 2" xfId="124"/>
    <cellStyle name="標準 2 2" xfId="125"/>
    <cellStyle name="標準 2 3" xfId="126"/>
    <cellStyle name="標準 2 4" xfId="127"/>
    <cellStyle name="標準 20" xfId="128"/>
    <cellStyle name="標準 21" xfId="129"/>
    <cellStyle name="標準 22" xfId="130"/>
    <cellStyle name="標準 23" xfId="131"/>
    <cellStyle name="標準 24" xfId="132"/>
    <cellStyle name="標準 25" xfId="133"/>
    <cellStyle name="標準 25 2" xfId="134"/>
    <cellStyle name="標準 26" xfId="135"/>
    <cellStyle name="標準 27" xfId="136"/>
    <cellStyle name="標準 27 2" xfId="137"/>
    <cellStyle name="標準 28" xfId="138"/>
    <cellStyle name="標準 28 2" xfId="139"/>
    <cellStyle name="標準 28 3" xfId="140"/>
    <cellStyle name="標準 29" xfId="141"/>
    <cellStyle name="標準 29 2" xfId="142"/>
    <cellStyle name="標準 3" xfId="143"/>
    <cellStyle name="標準 3 2" xfId="144"/>
    <cellStyle name="標準 3 3" xfId="145"/>
    <cellStyle name="標準 3 4" xfId="146"/>
    <cellStyle name="標準 3 5" xfId="147"/>
    <cellStyle name="標準 30" xfId="148"/>
    <cellStyle name="標準 31" xfId="149"/>
    <cellStyle name="標準 32" xfId="150"/>
    <cellStyle name="標準 33" xfId="151"/>
    <cellStyle name="標準 34" xfId="152"/>
    <cellStyle name="標準 35" xfId="153"/>
    <cellStyle name="標準 36" xfId="154"/>
    <cellStyle name="標準 37" xfId="155"/>
    <cellStyle name="標準 4" xfId="156"/>
    <cellStyle name="標準 5" xfId="157"/>
    <cellStyle name="標準 5 2" xfId="158"/>
    <cellStyle name="標準 5 3" xfId="159"/>
    <cellStyle name="標準 5 4" xfId="160"/>
    <cellStyle name="標準 6" xfId="161"/>
    <cellStyle name="標準 6 2" xfId="162"/>
    <cellStyle name="標準 7" xfId="163"/>
    <cellStyle name="標準 7 2" xfId="164"/>
    <cellStyle name="標準 7 3" xfId="165"/>
    <cellStyle name="標準 8" xfId="166"/>
    <cellStyle name="標準 9" xfId="167"/>
    <cellStyle name="Followed Hyperlink" xfId="168"/>
    <cellStyle name="良い" xfId="169"/>
    <cellStyle name="良い 2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view="pageBreakPreview" zoomScale="75" zoomScaleNormal="70" zoomScaleSheetLayoutView="75" workbookViewId="0" topLeftCell="A1">
      <selection activeCell="C75" sqref="C75"/>
    </sheetView>
  </sheetViews>
  <sheetFormatPr defaultColWidth="9.140625" defaultRowHeight="15"/>
  <cols>
    <col min="1" max="1" width="7.7109375" style="20" customWidth="1"/>
    <col min="2" max="2" width="34.28125" style="19" customWidth="1"/>
    <col min="3" max="3" width="19.7109375" style="19" customWidth="1"/>
    <col min="4" max="4" width="27.140625" style="19" customWidth="1"/>
    <col min="5" max="5" width="9.00390625" style="19" customWidth="1"/>
    <col min="6" max="9" width="6.7109375" style="19" customWidth="1"/>
    <col min="10" max="10" width="11.7109375" style="19" customWidth="1"/>
    <col min="11" max="11" width="5.8515625" style="19" customWidth="1"/>
    <col min="12" max="12" width="6.8515625" style="19" customWidth="1"/>
    <col min="13" max="19" width="6.8515625" style="20" customWidth="1"/>
    <col min="20" max="16384" width="9.00390625" style="19" customWidth="1"/>
  </cols>
  <sheetData>
    <row r="1" ht="26.25" customHeight="1">
      <c r="A1" s="38" t="s">
        <v>322</v>
      </c>
    </row>
    <row r="2" spans="1:19" ht="98.25" customHeight="1">
      <c r="A2" s="39" t="s">
        <v>479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40" customFormat="1" ht="26.25" customHeight="1">
      <c r="A3" s="30" t="s">
        <v>114</v>
      </c>
      <c r="B3" s="30" t="s">
        <v>0</v>
      </c>
      <c r="C3" s="30" t="s">
        <v>321</v>
      </c>
      <c r="D3" s="30" t="s">
        <v>116</v>
      </c>
      <c r="E3" s="30" t="s">
        <v>115</v>
      </c>
      <c r="F3" s="30" t="s">
        <v>117</v>
      </c>
      <c r="G3" s="30"/>
      <c r="H3" s="30" t="s">
        <v>118</v>
      </c>
      <c r="I3" s="30"/>
      <c r="J3" s="30" t="s">
        <v>119</v>
      </c>
      <c r="K3" s="31" t="s">
        <v>323</v>
      </c>
      <c r="L3" s="31" t="s">
        <v>319</v>
      </c>
      <c r="M3" s="33" t="s">
        <v>320</v>
      </c>
      <c r="N3" s="33"/>
      <c r="O3" s="33"/>
      <c r="P3" s="33"/>
      <c r="Q3" s="33"/>
      <c r="R3" s="33"/>
      <c r="S3" s="33"/>
    </row>
    <row r="4" spans="1:19" s="40" customFormat="1" ht="26.25" customHeight="1">
      <c r="A4" s="30"/>
      <c r="B4" s="30"/>
      <c r="C4" s="30"/>
      <c r="D4" s="30"/>
      <c r="E4" s="30"/>
      <c r="F4" s="11" t="s">
        <v>120</v>
      </c>
      <c r="G4" s="11" t="s">
        <v>121</v>
      </c>
      <c r="H4" s="11" t="s">
        <v>122</v>
      </c>
      <c r="I4" s="11" t="s">
        <v>123</v>
      </c>
      <c r="J4" s="30"/>
      <c r="K4" s="32"/>
      <c r="L4" s="32"/>
      <c r="M4" s="21" t="s">
        <v>1</v>
      </c>
      <c r="N4" s="21" t="s">
        <v>2</v>
      </c>
      <c r="O4" s="21" t="s">
        <v>3</v>
      </c>
      <c r="P4" s="21" t="s">
        <v>4</v>
      </c>
      <c r="Q4" s="21" t="s">
        <v>5</v>
      </c>
      <c r="R4" s="21" t="s">
        <v>6</v>
      </c>
      <c r="S4" s="26" t="s">
        <v>318</v>
      </c>
    </row>
    <row r="5" spans="1:19" ht="30" customHeight="1">
      <c r="A5" s="41" t="s">
        <v>107</v>
      </c>
      <c r="B5" s="42" t="s">
        <v>350</v>
      </c>
      <c r="C5" s="24" t="s">
        <v>334</v>
      </c>
      <c r="D5" s="2" t="s">
        <v>7</v>
      </c>
      <c r="E5" s="1" t="s">
        <v>124</v>
      </c>
      <c r="F5" s="12"/>
      <c r="G5" s="14" t="s">
        <v>125</v>
      </c>
      <c r="H5" s="12"/>
      <c r="I5" s="13" t="s">
        <v>125</v>
      </c>
      <c r="J5" s="4" t="s">
        <v>126</v>
      </c>
      <c r="K5" s="1"/>
      <c r="L5" s="27">
        <v>70</v>
      </c>
      <c r="M5" s="43">
        <v>2</v>
      </c>
      <c r="N5" s="43">
        <v>13</v>
      </c>
      <c r="O5" s="43">
        <v>12</v>
      </c>
      <c r="P5" s="43">
        <v>15</v>
      </c>
      <c r="Q5" s="43">
        <v>16</v>
      </c>
      <c r="R5" s="43">
        <v>13</v>
      </c>
      <c r="S5" s="22">
        <f aca="true" t="shared" si="0" ref="S5:S34">SUM(M5:R5)</f>
        <v>71</v>
      </c>
    </row>
    <row r="6" spans="1:19" ht="36" customHeight="1">
      <c r="A6" s="44" t="s">
        <v>107</v>
      </c>
      <c r="B6" s="42" t="s">
        <v>352</v>
      </c>
      <c r="C6" s="3" t="s">
        <v>128</v>
      </c>
      <c r="D6" s="5" t="s">
        <v>10</v>
      </c>
      <c r="E6" s="4" t="s">
        <v>129</v>
      </c>
      <c r="F6" s="6" t="s">
        <v>125</v>
      </c>
      <c r="G6" s="14"/>
      <c r="H6" s="6"/>
      <c r="I6" s="14" t="s">
        <v>125</v>
      </c>
      <c r="J6" s="4" t="s">
        <v>126</v>
      </c>
      <c r="K6" s="4" t="s">
        <v>324</v>
      </c>
      <c r="L6" s="27">
        <v>110</v>
      </c>
      <c r="M6" s="43">
        <v>4</v>
      </c>
      <c r="N6" s="43">
        <v>9</v>
      </c>
      <c r="O6" s="43">
        <v>13</v>
      </c>
      <c r="P6" s="43">
        <v>17</v>
      </c>
      <c r="Q6" s="43">
        <v>18</v>
      </c>
      <c r="R6" s="43">
        <v>21</v>
      </c>
      <c r="S6" s="22">
        <f t="shared" si="0"/>
        <v>82</v>
      </c>
    </row>
    <row r="7" spans="1:19" ht="30" customHeight="1">
      <c r="A7" s="44" t="s">
        <v>107</v>
      </c>
      <c r="B7" s="42" t="s">
        <v>353</v>
      </c>
      <c r="C7" s="3" t="s">
        <v>130</v>
      </c>
      <c r="D7" s="5" t="s">
        <v>132</v>
      </c>
      <c r="E7" s="4" t="s">
        <v>131</v>
      </c>
      <c r="F7" s="6" t="s">
        <v>125</v>
      </c>
      <c r="G7" s="14"/>
      <c r="H7" s="6"/>
      <c r="I7" s="14" t="s">
        <v>125</v>
      </c>
      <c r="J7" s="15"/>
      <c r="K7" s="4" t="s">
        <v>324</v>
      </c>
      <c r="L7" s="27">
        <v>50</v>
      </c>
      <c r="M7" s="43">
        <v>1</v>
      </c>
      <c r="N7" s="43">
        <v>8</v>
      </c>
      <c r="O7" s="43">
        <v>8</v>
      </c>
      <c r="P7" s="43">
        <v>8</v>
      </c>
      <c r="Q7" s="43">
        <v>8</v>
      </c>
      <c r="R7" s="43">
        <v>8</v>
      </c>
      <c r="S7" s="22">
        <f t="shared" si="0"/>
        <v>41</v>
      </c>
    </row>
    <row r="8" spans="1:19" ht="30" customHeight="1">
      <c r="A8" s="44" t="s">
        <v>107</v>
      </c>
      <c r="B8" s="42" t="s">
        <v>354</v>
      </c>
      <c r="C8" s="3" t="s">
        <v>133</v>
      </c>
      <c r="D8" s="5" t="s">
        <v>11</v>
      </c>
      <c r="E8" s="4" t="s">
        <v>134</v>
      </c>
      <c r="F8" s="6" t="s">
        <v>125</v>
      </c>
      <c r="G8" s="14"/>
      <c r="H8" s="6"/>
      <c r="I8" s="14" t="s">
        <v>125</v>
      </c>
      <c r="J8" s="4" t="s">
        <v>126</v>
      </c>
      <c r="K8" s="4"/>
      <c r="L8" s="28">
        <v>140</v>
      </c>
      <c r="M8" s="43">
        <v>1</v>
      </c>
      <c r="N8" s="43">
        <v>20</v>
      </c>
      <c r="O8" s="43">
        <v>24</v>
      </c>
      <c r="P8" s="43">
        <v>24</v>
      </c>
      <c r="Q8" s="43">
        <v>30</v>
      </c>
      <c r="R8" s="43">
        <v>31</v>
      </c>
      <c r="S8" s="22">
        <f t="shared" si="0"/>
        <v>130</v>
      </c>
    </row>
    <row r="9" spans="1:19" ht="30" customHeight="1">
      <c r="A9" s="44" t="s">
        <v>107</v>
      </c>
      <c r="B9" s="42" t="s">
        <v>355</v>
      </c>
      <c r="C9" s="3" t="s">
        <v>135</v>
      </c>
      <c r="D9" s="5" t="s">
        <v>12</v>
      </c>
      <c r="E9" s="4" t="s">
        <v>136</v>
      </c>
      <c r="F9" s="6" t="s">
        <v>125</v>
      </c>
      <c r="G9" s="14"/>
      <c r="H9" s="6"/>
      <c r="I9" s="14" t="s">
        <v>125</v>
      </c>
      <c r="J9" s="4" t="s">
        <v>126</v>
      </c>
      <c r="K9" s="4"/>
      <c r="L9" s="27">
        <v>50</v>
      </c>
      <c r="M9" s="43">
        <v>2</v>
      </c>
      <c r="N9" s="43">
        <v>7</v>
      </c>
      <c r="O9" s="43">
        <v>12</v>
      </c>
      <c r="P9" s="43">
        <v>8</v>
      </c>
      <c r="Q9" s="43">
        <v>7</v>
      </c>
      <c r="R9" s="43">
        <v>4</v>
      </c>
      <c r="S9" s="22">
        <f t="shared" si="0"/>
        <v>40</v>
      </c>
    </row>
    <row r="10" spans="1:19" ht="30" customHeight="1">
      <c r="A10" s="44" t="s">
        <v>107</v>
      </c>
      <c r="B10" s="42" t="s">
        <v>356</v>
      </c>
      <c r="C10" s="3" t="s">
        <v>137</v>
      </c>
      <c r="D10" s="5" t="s">
        <v>13</v>
      </c>
      <c r="E10" s="4" t="s">
        <v>138</v>
      </c>
      <c r="F10" s="6" t="s">
        <v>125</v>
      </c>
      <c r="G10" s="14"/>
      <c r="H10" s="6"/>
      <c r="I10" s="14" t="s">
        <v>125</v>
      </c>
      <c r="J10" s="4" t="s">
        <v>126</v>
      </c>
      <c r="K10" s="4"/>
      <c r="L10" s="27">
        <v>120</v>
      </c>
      <c r="M10" s="43">
        <v>3</v>
      </c>
      <c r="N10" s="43">
        <v>21</v>
      </c>
      <c r="O10" s="43">
        <v>19</v>
      </c>
      <c r="P10" s="43">
        <v>20</v>
      </c>
      <c r="Q10" s="43">
        <v>19</v>
      </c>
      <c r="R10" s="43">
        <v>22</v>
      </c>
      <c r="S10" s="22">
        <f t="shared" si="0"/>
        <v>104</v>
      </c>
    </row>
    <row r="11" spans="1:19" ht="30" customHeight="1">
      <c r="A11" s="44" t="s">
        <v>107</v>
      </c>
      <c r="B11" s="42" t="s">
        <v>357</v>
      </c>
      <c r="C11" s="3" t="s">
        <v>139</v>
      </c>
      <c r="D11" s="5" t="s">
        <v>14</v>
      </c>
      <c r="E11" s="4" t="s">
        <v>140</v>
      </c>
      <c r="F11" s="6" t="s">
        <v>125</v>
      </c>
      <c r="G11" s="14"/>
      <c r="H11" s="6"/>
      <c r="I11" s="14" t="s">
        <v>125</v>
      </c>
      <c r="J11" s="15"/>
      <c r="K11" s="4" t="s">
        <v>324</v>
      </c>
      <c r="L11" s="27">
        <v>60</v>
      </c>
      <c r="M11" s="43">
        <v>2</v>
      </c>
      <c r="N11" s="43">
        <v>9</v>
      </c>
      <c r="O11" s="43">
        <v>10</v>
      </c>
      <c r="P11" s="43">
        <v>4</v>
      </c>
      <c r="Q11" s="43">
        <v>9</v>
      </c>
      <c r="R11" s="43">
        <v>10</v>
      </c>
      <c r="S11" s="22">
        <f t="shared" si="0"/>
        <v>44</v>
      </c>
    </row>
    <row r="12" spans="1:19" ht="30" customHeight="1">
      <c r="A12" s="44" t="s">
        <v>107</v>
      </c>
      <c r="B12" s="42" t="s">
        <v>358</v>
      </c>
      <c r="C12" s="3" t="s">
        <v>141</v>
      </c>
      <c r="D12" s="5" t="s">
        <v>15</v>
      </c>
      <c r="E12" s="4" t="s">
        <v>142</v>
      </c>
      <c r="F12" s="6" t="s">
        <v>125</v>
      </c>
      <c r="G12" s="14"/>
      <c r="H12" s="6"/>
      <c r="I12" s="14" t="s">
        <v>125</v>
      </c>
      <c r="J12" s="4" t="s">
        <v>126</v>
      </c>
      <c r="K12" s="4" t="s">
        <v>324</v>
      </c>
      <c r="L12" s="27">
        <v>90</v>
      </c>
      <c r="M12" s="43">
        <v>6</v>
      </c>
      <c r="N12" s="43">
        <v>18</v>
      </c>
      <c r="O12" s="43">
        <v>19</v>
      </c>
      <c r="P12" s="43">
        <v>18</v>
      </c>
      <c r="Q12" s="43">
        <v>20</v>
      </c>
      <c r="R12" s="43">
        <v>21</v>
      </c>
      <c r="S12" s="22">
        <f t="shared" si="0"/>
        <v>102</v>
      </c>
    </row>
    <row r="13" spans="1:19" ht="30" customHeight="1">
      <c r="A13" s="44" t="s">
        <v>107</v>
      </c>
      <c r="B13" s="42" t="s">
        <v>359</v>
      </c>
      <c r="C13" s="3" t="s">
        <v>143</v>
      </c>
      <c r="D13" s="5" t="s">
        <v>16</v>
      </c>
      <c r="E13" s="4" t="s">
        <v>144</v>
      </c>
      <c r="F13" s="7" t="s">
        <v>125</v>
      </c>
      <c r="G13" s="14"/>
      <c r="H13" s="6"/>
      <c r="I13" s="14" t="s">
        <v>125</v>
      </c>
      <c r="J13" s="4" t="s">
        <v>484</v>
      </c>
      <c r="K13" s="4" t="s">
        <v>324</v>
      </c>
      <c r="L13" s="27">
        <v>90</v>
      </c>
      <c r="M13" s="43">
        <v>2</v>
      </c>
      <c r="N13" s="43">
        <v>16</v>
      </c>
      <c r="O13" s="43">
        <v>20</v>
      </c>
      <c r="P13" s="43">
        <v>11</v>
      </c>
      <c r="Q13" s="43">
        <v>15</v>
      </c>
      <c r="R13" s="43">
        <v>17</v>
      </c>
      <c r="S13" s="22">
        <f t="shared" si="0"/>
        <v>81</v>
      </c>
    </row>
    <row r="14" spans="1:19" ht="30" customHeight="1">
      <c r="A14" s="44" t="s">
        <v>107</v>
      </c>
      <c r="B14" s="42" t="s">
        <v>360</v>
      </c>
      <c r="C14" s="3" t="s">
        <v>145</v>
      </c>
      <c r="D14" s="5" t="s">
        <v>17</v>
      </c>
      <c r="E14" s="4" t="s">
        <v>146</v>
      </c>
      <c r="F14" s="6" t="s">
        <v>125</v>
      </c>
      <c r="G14" s="14"/>
      <c r="H14" s="6"/>
      <c r="I14" s="14" t="s">
        <v>125</v>
      </c>
      <c r="J14" s="4" t="s">
        <v>126</v>
      </c>
      <c r="K14" s="4"/>
      <c r="L14" s="27">
        <v>90</v>
      </c>
      <c r="M14" s="43">
        <v>4</v>
      </c>
      <c r="N14" s="43">
        <v>10</v>
      </c>
      <c r="O14" s="43">
        <v>12</v>
      </c>
      <c r="P14" s="43">
        <v>12</v>
      </c>
      <c r="Q14" s="43">
        <v>14</v>
      </c>
      <c r="R14" s="43">
        <v>20</v>
      </c>
      <c r="S14" s="22">
        <f t="shared" si="0"/>
        <v>72</v>
      </c>
    </row>
    <row r="15" spans="1:19" ht="30" customHeight="1">
      <c r="A15" s="44" t="s">
        <v>107</v>
      </c>
      <c r="B15" s="42" t="s">
        <v>361</v>
      </c>
      <c r="C15" s="3" t="s">
        <v>147</v>
      </c>
      <c r="D15" s="5" t="s">
        <v>18</v>
      </c>
      <c r="E15" s="4" t="s">
        <v>148</v>
      </c>
      <c r="F15" s="6" t="s">
        <v>125</v>
      </c>
      <c r="G15" s="14"/>
      <c r="H15" s="6"/>
      <c r="I15" s="14" t="s">
        <v>125</v>
      </c>
      <c r="J15" s="4" t="s">
        <v>126</v>
      </c>
      <c r="K15" s="4"/>
      <c r="L15" s="27">
        <v>60</v>
      </c>
      <c r="M15" s="43">
        <v>1</v>
      </c>
      <c r="N15" s="43">
        <v>12</v>
      </c>
      <c r="O15" s="43">
        <v>10</v>
      </c>
      <c r="P15" s="43">
        <v>7</v>
      </c>
      <c r="Q15" s="43">
        <v>9</v>
      </c>
      <c r="R15" s="43">
        <v>10</v>
      </c>
      <c r="S15" s="22">
        <f t="shared" si="0"/>
        <v>49</v>
      </c>
    </row>
    <row r="16" spans="1:19" ht="30" customHeight="1">
      <c r="A16" s="44" t="s">
        <v>107</v>
      </c>
      <c r="B16" s="42" t="s">
        <v>362</v>
      </c>
      <c r="C16" s="3" t="s">
        <v>149</v>
      </c>
      <c r="D16" s="5" t="s">
        <v>19</v>
      </c>
      <c r="E16" s="4" t="s">
        <v>150</v>
      </c>
      <c r="F16" s="6" t="s">
        <v>125</v>
      </c>
      <c r="G16" s="14"/>
      <c r="H16" s="6"/>
      <c r="I16" s="14" t="s">
        <v>125</v>
      </c>
      <c r="J16" s="4" t="s">
        <v>126</v>
      </c>
      <c r="K16" s="4" t="s">
        <v>324</v>
      </c>
      <c r="L16" s="27">
        <v>90</v>
      </c>
      <c r="M16" s="43">
        <v>2</v>
      </c>
      <c r="N16" s="43">
        <v>10</v>
      </c>
      <c r="O16" s="43">
        <v>13</v>
      </c>
      <c r="P16" s="43">
        <v>14</v>
      </c>
      <c r="Q16" s="43">
        <v>12</v>
      </c>
      <c r="R16" s="43">
        <v>12</v>
      </c>
      <c r="S16" s="22">
        <f t="shared" si="0"/>
        <v>63</v>
      </c>
    </row>
    <row r="17" spans="1:19" ht="30" customHeight="1">
      <c r="A17" s="44" t="s">
        <v>107</v>
      </c>
      <c r="B17" s="42" t="s">
        <v>363</v>
      </c>
      <c r="C17" s="3" t="s">
        <v>149</v>
      </c>
      <c r="D17" s="5" t="s">
        <v>20</v>
      </c>
      <c r="E17" s="4" t="s">
        <v>151</v>
      </c>
      <c r="F17" s="6" t="s">
        <v>125</v>
      </c>
      <c r="G17" s="14"/>
      <c r="H17" s="6"/>
      <c r="I17" s="14" t="s">
        <v>125</v>
      </c>
      <c r="J17" s="4" t="s">
        <v>126</v>
      </c>
      <c r="K17" s="4"/>
      <c r="L17" s="27">
        <v>80</v>
      </c>
      <c r="M17" s="43">
        <v>1</v>
      </c>
      <c r="N17" s="43">
        <v>6</v>
      </c>
      <c r="O17" s="43">
        <v>9</v>
      </c>
      <c r="P17" s="43">
        <v>11</v>
      </c>
      <c r="Q17" s="43">
        <v>13</v>
      </c>
      <c r="R17" s="43">
        <v>11</v>
      </c>
      <c r="S17" s="22">
        <f t="shared" si="0"/>
        <v>51</v>
      </c>
    </row>
    <row r="18" spans="1:19" ht="30" customHeight="1">
      <c r="A18" s="44" t="s">
        <v>107</v>
      </c>
      <c r="B18" s="42" t="s">
        <v>364</v>
      </c>
      <c r="C18" s="3" t="s">
        <v>152</v>
      </c>
      <c r="D18" s="5" t="s">
        <v>154</v>
      </c>
      <c r="E18" s="4" t="s">
        <v>153</v>
      </c>
      <c r="F18" s="6" t="s">
        <v>125</v>
      </c>
      <c r="G18" s="14"/>
      <c r="H18" s="6"/>
      <c r="I18" s="14" t="s">
        <v>125</v>
      </c>
      <c r="J18" s="4" t="s">
        <v>126</v>
      </c>
      <c r="K18" s="4" t="s">
        <v>324</v>
      </c>
      <c r="L18" s="27">
        <v>120</v>
      </c>
      <c r="M18" s="43">
        <v>5</v>
      </c>
      <c r="N18" s="43">
        <v>14</v>
      </c>
      <c r="O18" s="43">
        <v>21</v>
      </c>
      <c r="P18" s="43">
        <v>21</v>
      </c>
      <c r="Q18" s="43">
        <v>16</v>
      </c>
      <c r="R18" s="43">
        <v>25</v>
      </c>
      <c r="S18" s="22">
        <f t="shared" si="0"/>
        <v>102</v>
      </c>
    </row>
    <row r="19" spans="1:19" ht="30" customHeight="1">
      <c r="A19" s="44" t="s">
        <v>107</v>
      </c>
      <c r="B19" s="42" t="s">
        <v>365</v>
      </c>
      <c r="C19" s="3" t="s">
        <v>152</v>
      </c>
      <c r="D19" s="5" t="s">
        <v>328</v>
      </c>
      <c r="E19" s="4" t="s">
        <v>155</v>
      </c>
      <c r="F19" s="6" t="s">
        <v>125</v>
      </c>
      <c r="G19" s="14"/>
      <c r="H19" s="6"/>
      <c r="I19" s="14" t="s">
        <v>125</v>
      </c>
      <c r="J19" s="4" t="s">
        <v>126</v>
      </c>
      <c r="K19" s="4" t="s">
        <v>324</v>
      </c>
      <c r="L19" s="27">
        <v>130</v>
      </c>
      <c r="M19" s="43">
        <v>4</v>
      </c>
      <c r="N19" s="43">
        <v>24</v>
      </c>
      <c r="O19" s="43">
        <v>25</v>
      </c>
      <c r="P19" s="43">
        <v>21</v>
      </c>
      <c r="Q19" s="43">
        <v>22</v>
      </c>
      <c r="R19" s="43">
        <v>21</v>
      </c>
      <c r="S19" s="22">
        <f t="shared" si="0"/>
        <v>117</v>
      </c>
    </row>
    <row r="20" spans="1:19" ht="30" customHeight="1">
      <c r="A20" s="44" t="s">
        <v>107</v>
      </c>
      <c r="B20" s="42" t="s">
        <v>366</v>
      </c>
      <c r="C20" s="3" t="s">
        <v>156</v>
      </c>
      <c r="D20" s="5" t="s">
        <v>21</v>
      </c>
      <c r="E20" s="4" t="s">
        <v>157</v>
      </c>
      <c r="F20" s="6" t="s">
        <v>125</v>
      </c>
      <c r="G20" s="14"/>
      <c r="H20" s="6"/>
      <c r="I20" s="14" t="s">
        <v>125</v>
      </c>
      <c r="J20" s="4" t="s">
        <v>126</v>
      </c>
      <c r="K20" s="4" t="s">
        <v>324</v>
      </c>
      <c r="L20" s="27">
        <v>90</v>
      </c>
      <c r="M20" s="43">
        <v>3</v>
      </c>
      <c r="N20" s="43">
        <v>16</v>
      </c>
      <c r="O20" s="43">
        <v>18</v>
      </c>
      <c r="P20" s="43">
        <v>12</v>
      </c>
      <c r="Q20" s="43">
        <v>15</v>
      </c>
      <c r="R20" s="43">
        <v>17</v>
      </c>
      <c r="S20" s="22">
        <f t="shared" si="0"/>
        <v>81</v>
      </c>
    </row>
    <row r="21" spans="1:19" ht="30" customHeight="1">
      <c r="A21" s="44" t="s">
        <v>107</v>
      </c>
      <c r="B21" s="42" t="s">
        <v>467</v>
      </c>
      <c r="C21" s="3" t="s">
        <v>468</v>
      </c>
      <c r="D21" s="5" t="s">
        <v>469</v>
      </c>
      <c r="E21" s="4" t="s">
        <v>485</v>
      </c>
      <c r="F21" s="6" t="s">
        <v>342</v>
      </c>
      <c r="G21" s="14"/>
      <c r="H21" s="6"/>
      <c r="I21" s="14" t="s">
        <v>342</v>
      </c>
      <c r="J21" s="4" t="s">
        <v>470</v>
      </c>
      <c r="K21" s="4" t="s">
        <v>342</v>
      </c>
      <c r="L21" s="27">
        <v>70</v>
      </c>
      <c r="M21" s="43">
        <v>6</v>
      </c>
      <c r="N21" s="43">
        <v>15</v>
      </c>
      <c r="O21" s="43">
        <v>15</v>
      </c>
      <c r="P21" s="43">
        <v>14</v>
      </c>
      <c r="Q21" s="43">
        <v>13</v>
      </c>
      <c r="R21" s="43">
        <v>14</v>
      </c>
      <c r="S21" s="22">
        <f t="shared" si="0"/>
        <v>77</v>
      </c>
    </row>
    <row r="22" spans="1:19" ht="30" customHeight="1">
      <c r="A22" s="44" t="s">
        <v>107</v>
      </c>
      <c r="B22" s="42" t="s">
        <v>351</v>
      </c>
      <c r="C22" s="3" t="s">
        <v>472</v>
      </c>
      <c r="D22" s="5" t="s">
        <v>9</v>
      </c>
      <c r="E22" s="4" t="s">
        <v>127</v>
      </c>
      <c r="F22" s="6" t="s">
        <v>342</v>
      </c>
      <c r="G22" s="14"/>
      <c r="H22" s="6"/>
      <c r="I22" s="14" t="s">
        <v>342</v>
      </c>
      <c r="J22" s="4" t="s">
        <v>470</v>
      </c>
      <c r="K22" s="4"/>
      <c r="L22" s="27">
        <v>90</v>
      </c>
      <c r="M22" s="43">
        <v>2</v>
      </c>
      <c r="N22" s="43">
        <v>12</v>
      </c>
      <c r="O22" s="43">
        <v>14</v>
      </c>
      <c r="P22" s="43">
        <v>8</v>
      </c>
      <c r="Q22" s="43">
        <v>13</v>
      </c>
      <c r="R22" s="43">
        <v>7</v>
      </c>
      <c r="S22" s="22">
        <f t="shared" si="0"/>
        <v>56</v>
      </c>
    </row>
    <row r="23" spans="1:19" ht="30" customHeight="1">
      <c r="A23" s="44" t="s">
        <v>108</v>
      </c>
      <c r="B23" s="42" t="s">
        <v>367</v>
      </c>
      <c r="C23" s="3" t="s">
        <v>158</v>
      </c>
      <c r="D23" s="5" t="s">
        <v>22</v>
      </c>
      <c r="E23" s="4" t="s">
        <v>159</v>
      </c>
      <c r="F23" s="6"/>
      <c r="G23" s="14" t="s">
        <v>125</v>
      </c>
      <c r="H23" s="6"/>
      <c r="I23" s="14" t="s">
        <v>125</v>
      </c>
      <c r="J23" s="4" t="s">
        <v>126</v>
      </c>
      <c r="K23" s="4"/>
      <c r="L23" s="27">
        <v>120</v>
      </c>
      <c r="M23" s="43">
        <v>4</v>
      </c>
      <c r="N23" s="43">
        <v>9</v>
      </c>
      <c r="O23" s="43">
        <v>9</v>
      </c>
      <c r="P23" s="43">
        <v>13</v>
      </c>
      <c r="Q23" s="43">
        <v>17</v>
      </c>
      <c r="R23" s="43">
        <v>13</v>
      </c>
      <c r="S23" s="22">
        <f t="shared" si="0"/>
        <v>65</v>
      </c>
    </row>
    <row r="24" spans="1:19" ht="36" customHeight="1">
      <c r="A24" s="44" t="s">
        <v>108</v>
      </c>
      <c r="B24" s="42" t="s">
        <v>369</v>
      </c>
      <c r="C24" s="3" t="s">
        <v>8</v>
      </c>
      <c r="D24" s="5" t="s">
        <v>24</v>
      </c>
      <c r="E24" s="4" t="s">
        <v>160</v>
      </c>
      <c r="F24" s="6"/>
      <c r="G24" s="14" t="s">
        <v>125</v>
      </c>
      <c r="H24" s="6"/>
      <c r="I24" s="14" t="s">
        <v>125</v>
      </c>
      <c r="J24" s="15"/>
      <c r="K24" s="4"/>
      <c r="L24" s="27">
        <v>120</v>
      </c>
      <c r="M24" s="43">
        <v>2</v>
      </c>
      <c r="N24" s="43">
        <v>12</v>
      </c>
      <c r="O24" s="43">
        <v>12</v>
      </c>
      <c r="P24" s="43">
        <v>15</v>
      </c>
      <c r="Q24" s="43">
        <v>16</v>
      </c>
      <c r="R24" s="43">
        <v>12</v>
      </c>
      <c r="S24" s="22">
        <f t="shared" si="0"/>
        <v>69</v>
      </c>
    </row>
    <row r="25" spans="1:19" ht="30" customHeight="1">
      <c r="A25" s="44" t="s">
        <v>108</v>
      </c>
      <c r="B25" s="42" t="s">
        <v>370</v>
      </c>
      <c r="C25" s="3" t="s">
        <v>8</v>
      </c>
      <c r="D25" s="5" t="s">
        <v>25</v>
      </c>
      <c r="E25" s="4" t="s">
        <v>161</v>
      </c>
      <c r="F25" s="6"/>
      <c r="G25" s="14" t="s">
        <v>125</v>
      </c>
      <c r="H25" s="6"/>
      <c r="I25" s="14" t="s">
        <v>125</v>
      </c>
      <c r="J25" s="4" t="s">
        <v>126</v>
      </c>
      <c r="K25" s="4"/>
      <c r="L25" s="27">
        <v>90</v>
      </c>
      <c r="M25" s="43">
        <v>2</v>
      </c>
      <c r="N25" s="43">
        <v>9</v>
      </c>
      <c r="O25" s="43">
        <v>8</v>
      </c>
      <c r="P25" s="43">
        <v>12</v>
      </c>
      <c r="Q25" s="43">
        <v>17</v>
      </c>
      <c r="R25" s="43">
        <v>11</v>
      </c>
      <c r="S25" s="22">
        <f t="shared" si="0"/>
        <v>59</v>
      </c>
    </row>
    <row r="26" spans="1:19" ht="30" customHeight="1">
      <c r="A26" s="44" t="s">
        <v>108</v>
      </c>
      <c r="B26" s="42" t="s">
        <v>371</v>
      </c>
      <c r="C26" s="3" t="s">
        <v>163</v>
      </c>
      <c r="D26" s="5" t="s">
        <v>27</v>
      </c>
      <c r="E26" s="4" t="s">
        <v>164</v>
      </c>
      <c r="F26" s="6" t="s">
        <v>125</v>
      </c>
      <c r="G26" s="14"/>
      <c r="H26" s="6"/>
      <c r="I26" s="14" t="s">
        <v>125</v>
      </c>
      <c r="J26" s="4" t="s">
        <v>126</v>
      </c>
      <c r="K26" s="4"/>
      <c r="L26" s="27">
        <v>30</v>
      </c>
      <c r="M26" s="43">
        <v>8</v>
      </c>
      <c r="N26" s="43">
        <v>11</v>
      </c>
      <c r="O26" s="43">
        <v>11</v>
      </c>
      <c r="P26" s="43">
        <v>0</v>
      </c>
      <c r="Q26" s="43">
        <v>0</v>
      </c>
      <c r="R26" s="43">
        <v>0</v>
      </c>
      <c r="S26" s="22">
        <f t="shared" si="0"/>
        <v>30</v>
      </c>
    </row>
    <row r="27" spans="1:19" ht="36" customHeight="1">
      <c r="A27" s="44" t="s">
        <v>108</v>
      </c>
      <c r="B27" s="42" t="s">
        <v>372</v>
      </c>
      <c r="C27" s="3" t="s">
        <v>163</v>
      </c>
      <c r="D27" s="5" t="s">
        <v>27</v>
      </c>
      <c r="E27" s="4" t="s">
        <v>165</v>
      </c>
      <c r="F27" s="34" t="s">
        <v>166</v>
      </c>
      <c r="G27" s="35"/>
      <c r="H27" s="36" t="s">
        <v>167</v>
      </c>
      <c r="I27" s="37"/>
      <c r="J27" s="16" t="s">
        <v>336</v>
      </c>
      <c r="K27" s="16" t="s">
        <v>324</v>
      </c>
      <c r="L27" s="27">
        <v>45</v>
      </c>
      <c r="M27" s="43">
        <v>1</v>
      </c>
      <c r="N27" s="43">
        <v>6</v>
      </c>
      <c r="O27" s="43">
        <v>6</v>
      </c>
      <c r="P27" s="43">
        <v>4</v>
      </c>
      <c r="Q27" s="43">
        <v>9</v>
      </c>
      <c r="R27" s="43">
        <v>8</v>
      </c>
      <c r="S27" s="22">
        <f t="shared" si="0"/>
        <v>34</v>
      </c>
    </row>
    <row r="28" spans="1:19" ht="36" customHeight="1">
      <c r="A28" s="44" t="s">
        <v>108</v>
      </c>
      <c r="B28" s="42" t="s">
        <v>373</v>
      </c>
      <c r="C28" s="3" t="s">
        <v>168</v>
      </c>
      <c r="D28" s="10" t="s">
        <v>28</v>
      </c>
      <c r="E28" s="4" t="s">
        <v>169</v>
      </c>
      <c r="F28" s="6" t="s">
        <v>125</v>
      </c>
      <c r="G28" s="14"/>
      <c r="H28" s="6"/>
      <c r="I28" s="14" t="s">
        <v>125</v>
      </c>
      <c r="J28" s="4" t="s">
        <v>126</v>
      </c>
      <c r="K28" s="4"/>
      <c r="L28" s="27">
        <v>40</v>
      </c>
      <c r="M28" s="43">
        <v>4</v>
      </c>
      <c r="N28" s="43">
        <v>10</v>
      </c>
      <c r="O28" s="43">
        <v>15</v>
      </c>
      <c r="P28" s="43">
        <v>0</v>
      </c>
      <c r="Q28" s="43">
        <v>0</v>
      </c>
      <c r="R28" s="43">
        <v>0</v>
      </c>
      <c r="S28" s="22">
        <f t="shared" si="0"/>
        <v>29</v>
      </c>
    </row>
    <row r="29" spans="1:19" ht="36" customHeight="1">
      <c r="A29" s="44" t="s">
        <v>108</v>
      </c>
      <c r="B29" s="42" t="s">
        <v>374</v>
      </c>
      <c r="C29" s="3" t="s">
        <v>170</v>
      </c>
      <c r="D29" s="10" t="s">
        <v>483</v>
      </c>
      <c r="E29" s="4" t="s">
        <v>171</v>
      </c>
      <c r="F29" s="6" t="s">
        <v>125</v>
      </c>
      <c r="G29" s="14"/>
      <c r="H29" s="6"/>
      <c r="I29" s="14" t="s">
        <v>125</v>
      </c>
      <c r="J29" s="4" t="s">
        <v>126</v>
      </c>
      <c r="K29" s="4"/>
      <c r="L29" s="27">
        <v>80</v>
      </c>
      <c r="M29" s="43">
        <v>7</v>
      </c>
      <c r="N29" s="43">
        <v>30</v>
      </c>
      <c r="O29" s="43">
        <v>28</v>
      </c>
      <c r="P29" s="43">
        <v>0</v>
      </c>
      <c r="Q29" s="43">
        <v>0</v>
      </c>
      <c r="R29" s="43">
        <v>0</v>
      </c>
      <c r="S29" s="22">
        <f t="shared" si="0"/>
        <v>65</v>
      </c>
    </row>
    <row r="30" spans="1:19" ht="36" customHeight="1">
      <c r="A30" s="44" t="s">
        <v>108</v>
      </c>
      <c r="B30" s="42" t="s">
        <v>375</v>
      </c>
      <c r="C30" s="3" t="s">
        <v>172</v>
      </c>
      <c r="D30" s="10" t="s">
        <v>29</v>
      </c>
      <c r="E30" s="4" t="s">
        <v>173</v>
      </c>
      <c r="F30" s="6" t="s">
        <v>125</v>
      </c>
      <c r="G30" s="14"/>
      <c r="H30" s="6"/>
      <c r="I30" s="14" t="s">
        <v>125</v>
      </c>
      <c r="J30" s="4" t="s">
        <v>126</v>
      </c>
      <c r="K30" s="4" t="s">
        <v>324</v>
      </c>
      <c r="L30" s="27">
        <v>200</v>
      </c>
      <c r="M30" s="43">
        <v>12</v>
      </c>
      <c r="N30" s="43">
        <v>32</v>
      </c>
      <c r="O30" s="43">
        <v>36</v>
      </c>
      <c r="P30" s="43">
        <v>36</v>
      </c>
      <c r="Q30" s="43">
        <v>36</v>
      </c>
      <c r="R30" s="43">
        <v>35</v>
      </c>
      <c r="S30" s="22">
        <f t="shared" si="0"/>
        <v>187</v>
      </c>
    </row>
    <row r="31" spans="1:19" ht="30" customHeight="1">
      <c r="A31" s="44" t="s">
        <v>108</v>
      </c>
      <c r="B31" s="42" t="s">
        <v>376</v>
      </c>
      <c r="C31" s="3" t="s">
        <v>174</v>
      </c>
      <c r="D31" s="10" t="s">
        <v>30</v>
      </c>
      <c r="E31" s="4" t="s">
        <v>175</v>
      </c>
      <c r="F31" s="6" t="s">
        <v>125</v>
      </c>
      <c r="G31" s="14"/>
      <c r="H31" s="6"/>
      <c r="I31" s="14" t="s">
        <v>125</v>
      </c>
      <c r="J31" s="4" t="s">
        <v>126</v>
      </c>
      <c r="K31" s="4" t="s">
        <v>324</v>
      </c>
      <c r="L31" s="27">
        <v>120</v>
      </c>
      <c r="M31" s="43">
        <v>2</v>
      </c>
      <c r="N31" s="43">
        <v>11</v>
      </c>
      <c r="O31" s="43">
        <v>18</v>
      </c>
      <c r="P31" s="43">
        <v>16</v>
      </c>
      <c r="Q31" s="43">
        <v>23</v>
      </c>
      <c r="R31" s="43">
        <v>25</v>
      </c>
      <c r="S31" s="22">
        <f t="shared" si="0"/>
        <v>95</v>
      </c>
    </row>
    <row r="32" spans="1:19" ht="30" customHeight="1">
      <c r="A32" s="44" t="s">
        <v>108</v>
      </c>
      <c r="B32" s="42" t="s">
        <v>377</v>
      </c>
      <c r="C32" s="3" t="s">
        <v>176</v>
      </c>
      <c r="D32" s="5" t="s">
        <v>31</v>
      </c>
      <c r="E32" s="4" t="s">
        <v>177</v>
      </c>
      <c r="F32" s="6" t="s">
        <v>125</v>
      </c>
      <c r="G32" s="14"/>
      <c r="H32" s="6"/>
      <c r="I32" s="14" t="s">
        <v>125</v>
      </c>
      <c r="J32" s="4" t="s">
        <v>126</v>
      </c>
      <c r="K32" s="4" t="s">
        <v>324</v>
      </c>
      <c r="L32" s="27">
        <v>100</v>
      </c>
      <c r="M32" s="43">
        <v>8</v>
      </c>
      <c r="N32" s="43">
        <v>18</v>
      </c>
      <c r="O32" s="43">
        <v>18</v>
      </c>
      <c r="P32" s="43">
        <v>21</v>
      </c>
      <c r="Q32" s="43">
        <v>19</v>
      </c>
      <c r="R32" s="43">
        <v>20</v>
      </c>
      <c r="S32" s="22">
        <f t="shared" si="0"/>
        <v>104</v>
      </c>
    </row>
    <row r="33" spans="1:19" ht="30" customHeight="1">
      <c r="A33" s="44" t="s">
        <v>108</v>
      </c>
      <c r="B33" s="42" t="s">
        <v>378</v>
      </c>
      <c r="C33" s="3" t="s">
        <v>178</v>
      </c>
      <c r="D33" s="5" t="s">
        <v>32</v>
      </c>
      <c r="E33" s="4" t="s">
        <v>179</v>
      </c>
      <c r="F33" s="6" t="s">
        <v>125</v>
      </c>
      <c r="G33" s="14"/>
      <c r="H33" s="6"/>
      <c r="I33" s="14" t="s">
        <v>125</v>
      </c>
      <c r="J33" s="4" t="s">
        <v>126</v>
      </c>
      <c r="K33" s="4"/>
      <c r="L33" s="27">
        <v>90</v>
      </c>
      <c r="M33" s="43">
        <v>6</v>
      </c>
      <c r="N33" s="43">
        <v>15</v>
      </c>
      <c r="O33" s="43">
        <v>15</v>
      </c>
      <c r="P33" s="43">
        <v>15</v>
      </c>
      <c r="Q33" s="43">
        <v>19</v>
      </c>
      <c r="R33" s="43">
        <v>15</v>
      </c>
      <c r="S33" s="22">
        <f t="shared" si="0"/>
        <v>85</v>
      </c>
    </row>
    <row r="34" spans="1:19" ht="30" customHeight="1">
      <c r="A34" s="44" t="s">
        <v>108</v>
      </c>
      <c r="B34" s="42" t="s">
        <v>379</v>
      </c>
      <c r="C34" s="3" t="s">
        <v>180</v>
      </c>
      <c r="D34" s="5" t="s">
        <v>33</v>
      </c>
      <c r="E34" s="4" t="s">
        <v>181</v>
      </c>
      <c r="F34" s="6" t="s">
        <v>125</v>
      </c>
      <c r="G34" s="14"/>
      <c r="H34" s="6"/>
      <c r="I34" s="14" t="s">
        <v>125</v>
      </c>
      <c r="J34" s="4" t="s">
        <v>126</v>
      </c>
      <c r="K34" s="4" t="s">
        <v>324</v>
      </c>
      <c r="L34" s="27">
        <v>60</v>
      </c>
      <c r="M34" s="43">
        <v>12</v>
      </c>
      <c r="N34" s="43">
        <v>12</v>
      </c>
      <c r="O34" s="43">
        <v>12</v>
      </c>
      <c r="P34" s="43">
        <v>11</v>
      </c>
      <c r="Q34" s="43">
        <v>12</v>
      </c>
      <c r="R34" s="43">
        <v>12</v>
      </c>
      <c r="S34" s="22">
        <f t="shared" si="0"/>
        <v>71</v>
      </c>
    </row>
    <row r="35" spans="1:19" ht="30" customHeight="1">
      <c r="A35" s="44" t="s">
        <v>108</v>
      </c>
      <c r="B35" s="42" t="s">
        <v>380</v>
      </c>
      <c r="C35" s="3" t="s">
        <v>182</v>
      </c>
      <c r="D35" s="5" t="s">
        <v>34</v>
      </c>
      <c r="E35" s="4" t="s">
        <v>183</v>
      </c>
      <c r="F35" s="6" t="s">
        <v>125</v>
      </c>
      <c r="G35" s="14"/>
      <c r="H35" s="6"/>
      <c r="I35" s="14" t="s">
        <v>125</v>
      </c>
      <c r="J35" s="4" t="s">
        <v>126</v>
      </c>
      <c r="K35" s="4" t="s">
        <v>324</v>
      </c>
      <c r="L35" s="27">
        <v>150</v>
      </c>
      <c r="M35" s="43">
        <v>10</v>
      </c>
      <c r="N35" s="43">
        <v>23</v>
      </c>
      <c r="O35" s="43">
        <v>25</v>
      </c>
      <c r="P35" s="43">
        <v>30</v>
      </c>
      <c r="Q35" s="43">
        <v>29</v>
      </c>
      <c r="R35" s="43">
        <v>30</v>
      </c>
      <c r="S35" s="22">
        <f aca="true" t="shared" si="1" ref="S35:S64">SUM(M35:R35)</f>
        <v>147</v>
      </c>
    </row>
    <row r="36" spans="1:19" ht="36" customHeight="1">
      <c r="A36" s="44" t="s">
        <v>108</v>
      </c>
      <c r="B36" s="42" t="s">
        <v>381</v>
      </c>
      <c r="C36" s="3" t="s">
        <v>182</v>
      </c>
      <c r="D36" s="5" t="s">
        <v>35</v>
      </c>
      <c r="E36" s="4" t="s">
        <v>184</v>
      </c>
      <c r="F36" s="6" t="s">
        <v>125</v>
      </c>
      <c r="G36" s="14"/>
      <c r="H36" s="6"/>
      <c r="I36" s="14" t="s">
        <v>125</v>
      </c>
      <c r="J36" s="4" t="s">
        <v>126</v>
      </c>
      <c r="K36" s="4" t="s">
        <v>324</v>
      </c>
      <c r="L36" s="27">
        <v>120</v>
      </c>
      <c r="M36" s="43">
        <v>4</v>
      </c>
      <c r="N36" s="43">
        <v>15</v>
      </c>
      <c r="O36" s="43">
        <v>11</v>
      </c>
      <c r="P36" s="43">
        <v>20</v>
      </c>
      <c r="Q36" s="43">
        <v>19</v>
      </c>
      <c r="R36" s="43">
        <v>17</v>
      </c>
      <c r="S36" s="22">
        <f t="shared" si="1"/>
        <v>86</v>
      </c>
    </row>
    <row r="37" spans="1:19" ht="30" customHeight="1">
      <c r="A37" s="44" t="s">
        <v>108</v>
      </c>
      <c r="B37" s="42" t="s">
        <v>382</v>
      </c>
      <c r="C37" s="3" t="s">
        <v>185</v>
      </c>
      <c r="D37" s="5" t="s">
        <v>343</v>
      </c>
      <c r="E37" s="4" t="s">
        <v>186</v>
      </c>
      <c r="F37" s="6" t="s">
        <v>125</v>
      </c>
      <c r="G37" s="14"/>
      <c r="H37" s="6"/>
      <c r="I37" s="14" t="s">
        <v>125</v>
      </c>
      <c r="J37" s="4" t="s">
        <v>126</v>
      </c>
      <c r="K37" s="4" t="s">
        <v>342</v>
      </c>
      <c r="L37" s="27">
        <v>60</v>
      </c>
      <c r="M37" s="43">
        <v>4</v>
      </c>
      <c r="N37" s="43">
        <v>11</v>
      </c>
      <c r="O37" s="43">
        <v>12</v>
      </c>
      <c r="P37" s="43">
        <v>12</v>
      </c>
      <c r="Q37" s="43">
        <v>8</v>
      </c>
      <c r="R37" s="43">
        <v>13</v>
      </c>
      <c r="S37" s="22">
        <f t="shared" si="1"/>
        <v>60</v>
      </c>
    </row>
    <row r="38" spans="1:19" ht="30" customHeight="1">
      <c r="A38" s="44" t="s">
        <v>108</v>
      </c>
      <c r="B38" s="42" t="s">
        <v>383</v>
      </c>
      <c r="C38" s="3" t="s">
        <v>174</v>
      </c>
      <c r="D38" s="5" t="s">
        <v>36</v>
      </c>
      <c r="E38" s="4" t="s">
        <v>187</v>
      </c>
      <c r="F38" s="6" t="s">
        <v>125</v>
      </c>
      <c r="G38" s="14"/>
      <c r="H38" s="6"/>
      <c r="I38" s="14" t="s">
        <v>125</v>
      </c>
      <c r="J38" s="4" t="s">
        <v>126</v>
      </c>
      <c r="K38" s="4" t="s">
        <v>324</v>
      </c>
      <c r="L38" s="27">
        <v>120</v>
      </c>
      <c r="M38" s="43">
        <v>9</v>
      </c>
      <c r="N38" s="43">
        <v>15</v>
      </c>
      <c r="O38" s="43">
        <v>21</v>
      </c>
      <c r="P38" s="43">
        <v>24</v>
      </c>
      <c r="Q38" s="43">
        <v>24</v>
      </c>
      <c r="R38" s="43">
        <v>28</v>
      </c>
      <c r="S38" s="22">
        <f t="shared" si="1"/>
        <v>121</v>
      </c>
    </row>
    <row r="39" spans="1:19" ht="36" customHeight="1">
      <c r="A39" s="44" t="s">
        <v>108</v>
      </c>
      <c r="B39" s="42" t="s">
        <v>384</v>
      </c>
      <c r="C39" s="3" t="s">
        <v>149</v>
      </c>
      <c r="D39" s="5" t="s">
        <v>37</v>
      </c>
      <c r="E39" s="4" t="s">
        <v>188</v>
      </c>
      <c r="F39" s="6" t="s">
        <v>125</v>
      </c>
      <c r="G39" s="14"/>
      <c r="H39" s="6"/>
      <c r="I39" s="14" t="s">
        <v>125</v>
      </c>
      <c r="J39" s="4" t="s">
        <v>126</v>
      </c>
      <c r="K39" s="4"/>
      <c r="L39" s="27">
        <v>120</v>
      </c>
      <c r="M39" s="43">
        <v>3</v>
      </c>
      <c r="N39" s="43">
        <v>12</v>
      </c>
      <c r="O39" s="43">
        <v>18</v>
      </c>
      <c r="P39" s="43">
        <v>18</v>
      </c>
      <c r="Q39" s="43">
        <v>18</v>
      </c>
      <c r="R39" s="43">
        <v>18</v>
      </c>
      <c r="S39" s="22">
        <f t="shared" si="1"/>
        <v>87</v>
      </c>
    </row>
    <row r="40" spans="1:19" ht="30" customHeight="1">
      <c r="A40" s="44" t="s">
        <v>108</v>
      </c>
      <c r="B40" s="42" t="s">
        <v>385</v>
      </c>
      <c r="C40" s="3" t="s">
        <v>149</v>
      </c>
      <c r="D40" s="5" t="s">
        <v>475</v>
      </c>
      <c r="E40" s="4" t="s">
        <v>476</v>
      </c>
      <c r="F40" s="6" t="s">
        <v>125</v>
      </c>
      <c r="G40" s="14"/>
      <c r="H40" s="6"/>
      <c r="I40" s="14" t="s">
        <v>125</v>
      </c>
      <c r="J40" s="4" t="s">
        <v>126</v>
      </c>
      <c r="K40" s="4"/>
      <c r="L40" s="28">
        <v>160</v>
      </c>
      <c r="M40" s="43">
        <v>8</v>
      </c>
      <c r="N40" s="43">
        <v>19</v>
      </c>
      <c r="O40" s="43">
        <v>24</v>
      </c>
      <c r="P40" s="43">
        <v>22</v>
      </c>
      <c r="Q40" s="43">
        <v>22</v>
      </c>
      <c r="R40" s="43">
        <v>25</v>
      </c>
      <c r="S40" s="22">
        <f t="shared" si="1"/>
        <v>120</v>
      </c>
    </row>
    <row r="41" spans="1:19" ht="30" customHeight="1">
      <c r="A41" s="44" t="s">
        <v>108</v>
      </c>
      <c r="B41" s="42" t="s">
        <v>386</v>
      </c>
      <c r="C41" s="3" t="s">
        <v>149</v>
      </c>
      <c r="D41" s="5" t="s">
        <v>38</v>
      </c>
      <c r="E41" s="4" t="s">
        <v>189</v>
      </c>
      <c r="F41" s="6" t="s">
        <v>125</v>
      </c>
      <c r="G41" s="14"/>
      <c r="H41" s="6"/>
      <c r="I41" s="14" t="s">
        <v>125</v>
      </c>
      <c r="J41" s="4" t="s">
        <v>126</v>
      </c>
      <c r="K41" s="4"/>
      <c r="L41" s="27">
        <v>80</v>
      </c>
      <c r="M41" s="43">
        <v>5</v>
      </c>
      <c r="N41" s="43">
        <v>9</v>
      </c>
      <c r="O41" s="43">
        <v>10</v>
      </c>
      <c r="P41" s="43">
        <v>13</v>
      </c>
      <c r="Q41" s="43">
        <v>13</v>
      </c>
      <c r="R41" s="43">
        <v>14</v>
      </c>
      <c r="S41" s="22">
        <f t="shared" si="1"/>
        <v>64</v>
      </c>
    </row>
    <row r="42" spans="1:19" ht="30" customHeight="1">
      <c r="A42" s="44" t="s">
        <v>108</v>
      </c>
      <c r="B42" s="42" t="s">
        <v>387</v>
      </c>
      <c r="C42" s="3" t="s">
        <v>182</v>
      </c>
      <c r="D42" s="5" t="s">
        <v>39</v>
      </c>
      <c r="E42" s="4" t="s">
        <v>190</v>
      </c>
      <c r="F42" s="6" t="s">
        <v>125</v>
      </c>
      <c r="G42" s="14"/>
      <c r="H42" s="6"/>
      <c r="I42" s="14" t="s">
        <v>125</v>
      </c>
      <c r="J42" s="4" t="s">
        <v>297</v>
      </c>
      <c r="K42" s="4" t="s">
        <v>324</v>
      </c>
      <c r="L42" s="27">
        <v>160</v>
      </c>
      <c r="M42" s="43">
        <v>5</v>
      </c>
      <c r="N42" s="43">
        <v>24</v>
      </c>
      <c r="O42" s="43">
        <v>26</v>
      </c>
      <c r="P42" s="43">
        <v>24</v>
      </c>
      <c r="Q42" s="43">
        <v>24</v>
      </c>
      <c r="R42" s="43">
        <v>28</v>
      </c>
      <c r="S42" s="22">
        <f t="shared" si="1"/>
        <v>131</v>
      </c>
    </row>
    <row r="43" spans="1:19" ht="30" customHeight="1">
      <c r="A43" s="44" t="s">
        <v>108</v>
      </c>
      <c r="B43" s="42" t="s">
        <v>388</v>
      </c>
      <c r="C43" s="3" t="s">
        <v>149</v>
      </c>
      <c r="D43" s="5" t="s">
        <v>40</v>
      </c>
      <c r="E43" s="4" t="s">
        <v>191</v>
      </c>
      <c r="F43" s="6" t="s">
        <v>125</v>
      </c>
      <c r="G43" s="14"/>
      <c r="H43" s="6"/>
      <c r="I43" s="14" t="s">
        <v>125</v>
      </c>
      <c r="J43" s="4" t="s">
        <v>126</v>
      </c>
      <c r="K43" s="4"/>
      <c r="L43" s="27">
        <v>70</v>
      </c>
      <c r="M43" s="43">
        <v>2</v>
      </c>
      <c r="N43" s="43">
        <v>13</v>
      </c>
      <c r="O43" s="43">
        <v>9</v>
      </c>
      <c r="P43" s="43">
        <v>11</v>
      </c>
      <c r="Q43" s="43">
        <v>14</v>
      </c>
      <c r="R43" s="43">
        <v>12</v>
      </c>
      <c r="S43" s="22">
        <f t="shared" si="1"/>
        <v>61</v>
      </c>
    </row>
    <row r="44" spans="1:19" ht="30" customHeight="1">
      <c r="A44" s="44" t="s">
        <v>108</v>
      </c>
      <c r="B44" s="42" t="s">
        <v>389</v>
      </c>
      <c r="C44" s="3" t="s">
        <v>182</v>
      </c>
      <c r="D44" s="5" t="s">
        <v>41</v>
      </c>
      <c r="E44" s="4" t="s">
        <v>192</v>
      </c>
      <c r="F44" s="6" t="s">
        <v>125</v>
      </c>
      <c r="G44" s="14"/>
      <c r="H44" s="6"/>
      <c r="I44" s="14" t="s">
        <v>125</v>
      </c>
      <c r="J44" s="4" t="s">
        <v>126</v>
      </c>
      <c r="K44" s="4" t="s">
        <v>324</v>
      </c>
      <c r="L44" s="29">
        <v>70</v>
      </c>
      <c r="M44" s="43">
        <v>3</v>
      </c>
      <c r="N44" s="43">
        <v>11</v>
      </c>
      <c r="O44" s="43">
        <v>11</v>
      </c>
      <c r="P44" s="43">
        <v>14</v>
      </c>
      <c r="Q44" s="43">
        <v>13</v>
      </c>
      <c r="R44" s="43">
        <v>17</v>
      </c>
      <c r="S44" s="22">
        <f t="shared" si="1"/>
        <v>69</v>
      </c>
    </row>
    <row r="45" spans="1:19" ht="30" customHeight="1">
      <c r="A45" s="44" t="s">
        <v>108</v>
      </c>
      <c r="B45" s="42" t="s">
        <v>390</v>
      </c>
      <c r="C45" s="3" t="s">
        <v>193</v>
      </c>
      <c r="D45" s="5" t="s">
        <v>42</v>
      </c>
      <c r="E45" s="4" t="s">
        <v>194</v>
      </c>
      <c r="F45" s="6" t="s">
        <v>125</v>
      </c>
      <c r="G45" s="14"/>
      <c r="H45" s="6"/>
      <c r="I45" s="14" t="s">
        <v>125</v>
      </c>
      <c r="J45" s="4" t="s">
        <v>126</v>
      </c>
      <c r="K45" s="4" t="s">
        <v>324</v>
      </c>
      <c r="L45" s="29">
        <v>119</v>
      </c>
      <c r="M45" s="43">
        <v>12</v>
      </c>
      <c r="N45" s="43">
        <v>30</v>
      </c>
      <c r="O45" s="43">
        <v>27</v>
      </c>
      <c r="P45" s="43">
        <v>29</v>
      </c>
      <c r="Q45" s="43">
        <v>30</v>
      </c>
      <c r="R45" s="43">
        <v>25</v>
      </c>
      <c r="S45" s="22">
        <f t="shared" si="1"/>
        <v>153</v>
      </c>
    </row>
    <row r="46" spans="1:19" ht="30" customHeight="1">
      <c r="A46" s="44" t="s">
        <v>108</v>
      </c>
      <c r="B46" s="42" t="s">
        <v>391</v>
      </c>
      <c r="C46" s="8" t="s">
        <v>156</v>
      </c>
      <c r="D46" s="10" t="s">
        <v>43</v>
      </c>
      <c r="E46" s="9" t="s">
        <v>195</v>
      </c>
      <c r="F46" s="17" t="s">
        <v>125</v>
      </c>
      <c r="G46" s="18"/>
      <c r="H46" s="17"/>
      <c r="I46" s="14" t="s">
        <v>125</v>
      </c>
      <c r="J46" s="9" t="s">
        <v>126</v>
      </c>
      <c r="K46" s="4" t="s">
        <v>324</v>
      </c>
      <c r="L46" s="29">
        <v>80</v>
      </c>
      <c r="M46" s="43">
        <v>6</v>
      </c>
      <c r="N46" s="43">
        <v>15</v>
      </c>
      <c r="O46" s="43">
        <v>17</v>
      </c>
      <c r="P46" s="43">
        <v>16</v>
      </c>
      <c r="Q46" s="43">
        <v>15</v>
      </c>
      <c r="R46" s="43">
        <v>14</v>
      </c>
      <c r="S46" s="22">
        <f t="shared" si="1"/>
        <v>83</v>
      </c>
    </row>
    <row r="47" spans="1:19" ht="30" customHeight="1">
      <c r="A47" s="45" t="s">
        <v>337</v>
      </c>
      <c r="B47" s="42" t="s">
        <v>392</v>
      </c>
      <c r="C47" s="8" t="s">
        <v>338</v>
      </c>
      <c r="D47" s="10" t="s">
        <v>339</v>
      </c>
      <c r="E47" s="9" t="s">
        <v>340</v>
      </c>
      <c r="F47" s="17" t="s">
        <v>342</v>
      </c>
      <c r="G47" s="18"/>
      <c r="H47" s="17"/>
      <c r="I47" s="18" t="s">
        <v>342</v>
      </c>
      <c r="J47" s="9" t="s">
        <v>341</v>
      </c>
      <c r="K47" s="9" t="s">
        <v>324</v>
      </c>
      <c r="L47" s="27">
        <v>90</v>
      </c>
      <c r="M47" s="43">
        <v>5</v>
      </c>
      <c r="N47" s="43">
        <v>15</v>
      </c>
      <c r="O47" s="43">
        <v>17</v>
      </c>
      <c r="P47" s="43">
        <v>21</v>
      </c>
      <c r="Q47" s="43">
        <v>15</v>
      </c>
      <c r="R47" s="43">
        <v>15</v>
      </c>
      <c r="S47" s="22">
        <f t="shared" si="1"/>
        <v>88</v>
      </c>
    </row>
    <row r="48" spans="1:19" ht="30" customHeight="1">
      <c r="A48" s="44" t="s">
        <v>108</v>
      </c>
      <c r="B48" s="42" t="s">
        <v>393</v>
      </c>
      <c r="C48" s="3" t="s">
        <v>347</v>
      </c>
      <c r="D48" s="5" t="s">
        <v>26</v>
      </c>
      <c r="E48" s="4" t="s">
        <v>162</v>
      </c>
      <c r="F48" s="6" t="s">
        <v>125</v>
      </c>
      <c r="G48" s="14"/>
      <c r="H48" s="6"/>
      <c r="I48" s="14" t="s">
        <v>125</v>
      </c>
      <c r="J48" s="4" t="s">
        <v>126</v>
      </c>
      <c r="K48" s="9" t="s">
        <v>324</v>
      </c>
      <c r="L48" s="27">
        <v>180</v>
      </c>
      <c r="M48" s="43">
        <v>8</v>
      </c>
      <c r="N48" s="43">
        <v>26</v>
      </c>
      <c r="O48" s="43">
        <v>28</v>
      </c>
      <c r="P48" s="43">
        <v>29</v>
      </c>
      <c r="Q48" s="43">
        <v>33</v>
      </c>
      <c r="R48" s="43">
        <v>31</v>
      </c>
      <c r="S48" s="22">
        <f t="shared" si="1"/>
        <v>155</v>
      </c>
    </row>
    <row r="49" spans="1:19" ht="30" customHeight="1">
      <c r="A49" s="44" t="s">
        <v>108</v>
      </c>
      <c r="B49" s="42" t="s">
        <v>368</v>
      </c>
      <c r="C49" s="46" t="s">
        <v>480</v>
      </c>
      <c r="D49" s="5" t="s">
        <v>23</v>
      </c>
      <c r="E49" s="4" t="s">
        <v>486</v>
      </c>
      <c r="F49" s="47" t="s">
        <v>125</v>
      </c>
      <c r="G49" s="48"/>
      <c r="H49" s="6"/>
      <c r="I49" s="14" t="s">
        <v>125</v>
      </c>
      <c r="J49" s="4" t="s">
        <v>126</v>
      </c>
      <c r="K49" s="4"/>
      <c r="L49" s="29">
        <v>90</v>
      </c>
      <c r="M49" s="43">
        <v>4</v>
      </c>
      <c r="N49" s="43">
        <v>13</v>
      </c>
      <c r="O49" s="43">
        <v>9</v>
      </c>
      <c r="P49" s="43">
        <v>12</v>
      </c>
      <c r="Q49" s="43">
        <v>9</v>
      </c>
      <c r="R49" s="43">
        <v>11</v>
      </c>
      <c r="S49" s="22">
        <f>SUM(M49:R49)</f>
        <v>58</v>
      </c>
    </row>
    <row r="50" spans="1:19" ht="30" customHeight="1">
      <c r="A50" s="44" t="s">
        <v>109</v>
      </c>
      <c r="B50" s="42" t="s">
        <v>394</v>
      </c>
      <c r="C50" s="3" t="s">
        <v>8</v>
      </c>
      <c r="D50" s="5" t="s">
        <v>44</v>
      </c>
      <c r="E50" s="4" t="s">
        <v>196</v>
      </c>
      <c r="F50" s="17"/>
      <c r="G50" s="14" t="s">
        <v>125</v>
      </c>
      <c r="H50" s="17"/>
      <c r="I50" s="14" t="s">
        <v>125</v>
      </c>
      <c r="J50" s="4" t="s">
        <v>126</v>
      </c>
      <c r="K50" s="4"/>
      <c r="L50" s="27">
        <v>120</v>
      </c>
      <c r="M50" s="43">
        <v>6</v>
      </c>
      <c r="N50" s="43">
        <v>21</v>
      </c>
      <c r="O50" s="43">
        <v>22</v>
      </c>
      <c r="P50" s="43">
        <v>20</v>
      </c>
      <c r="Q50" s="43">
        <v>20</v>
      </c>
      <c r="R50" s="43">
        <v>22</v>
      </c>
      <c r="S50" s="22">
        <f t="shared" si="1"/>
        <v>111</v>
      </c>
    </row>
    <row r="51" spans="1:19" ht="30" customHeight="1">
      <c r="A51" s="44" t="s">
        <v>109</v>
      </c>
      <c r="B51" s="42" t="s">
        <v>395</v>
      </c>
      <c r="C51" s="3" t="s">
        <v>8</v>
      </c>
      <c r="D51" s="5" t="s">
        <v>45</v>
      </c>
      <c r="E51" s="4" t="s">
        <v>197</v>
      </c>
      <c r="F51" s="6"/>
      <c r="G51" s="14" t="s">
        <v>125</v>
      </c>
      <c r="H51" s="6"/>
      <c r="I51" s="14" t="s">
        <v>125</v>
      </c>
      <c r="J51" s="15"/>
      <c r="K51" s="4"/>
      <c r="L51" s="27">
        <v>90</v>
      </c>
      <c r="M51" s="43">
        <v>4</v>
      </c>
      <c r="N51" s="43">
        <v>12</v>
      </c>
      <c r="O51" s="43">
        <v>14</v>
      </c>
      <c r="P51" s="43">
        <v>13</v>
      </c>
      <c r="Q51" s="43">
        <v>13</v>
      </c>
      <c r="R51" s="43">
        <v>14</v>
      </c>
      <c r="S51" s="22">
        <f t="shared" si="1"/>
        <v>70</v>
      </c>
    </row>
    <row r="52" spans="1:19" ht="30" customHeight="1">
      <c r="A52" s="44" t="s">
        <v>109</v>
      </c>
      <c r="B52" s="42" t="s">
        <v>396</v>
      </c>
      <c r="C52" s="3" t="s">
        <v>8</v>
      </c>
      <c r="D52" s="5" t="s">
        <v>46</v>
      </c>
      <c r="E52" s="4" t="s">
        <v>198</v>
      </c>
      <c r="F52" s="6"/>
      <c r="G52" s="14" t="s">
        <v>125</v>
      </c>
      <c r="H52" s="6"/>
      <c r="I52" s="14" t="s">
        <v>125</v>
      </c>
      <c r="J52" s="4" t="s">
        <v>126</v>
      </c>
      <c r="K52" s="4"/>
      <c r="L52" s="27">
        <v>90</v>
      </c>
      <c r="M52" s="43">
        <v>7</v>
      </c>
      <c r="N52" s="43">
        <v>14</v>
      </c>
      <c r="O52" s="43">
        <v>17</v>
      </c>
      <c r="P52" s="43">
        <v>18</v>
      </c>
      <c r="Q52" s="43">
        <v>17</v>
      </c>
      <c r="R52" s="43">
        <v>15</v>
      </c>
      <c r="S52" s="22">
        <f t="shared" si="1"/>
        <v>88</v>
      </c>
    </row>
    <row r="53" spans="1:19" ht="30" customHeight="1">
      <c r="A53" s="44" t="s">
        <v>109</v>
      </c>
      <c r="B53" s="42" t="s">
        <v>397</v>
      </c>
      <c r="C53" s="3" t="s">
        <v>8</v>
      </c>
      <c r="D53" s="5" t="s">
        <v>47</v>
      </c>
      <c r="E53" s="4" t="s">
        <v>199</v>
      </c>
      <c r="F53" s="6"/>
      <c r="G53" s="14" t="s">
        <v>125</v>
      </c>
      <c r="H53" s="6"/>
      <c r="I53" s="14" t="s">
        <v>125</v>
      </c>
      <c r="J53" s="4" t="s">
        <v>126</v>
      </c>
      <c r="K53" s="4"/>
      <c r="L53" s="27">
        <v>80</v>
      </c>
      <c r="M53" s="43">
        <v>3</v>
      </c>
      <c r="N53" s="43">
        <v>11</v>
      </c>
      <c r="O53" s="43">
        <v>14</v>
      </c>
      <c r="P53" s="43">
        <v>14</v>
      </c>
      <c r="Q53" s="43">
        <v>17</v>
      </c>
      <c r="R53" s="43">
        <v>15</v>
      </c>
      <c r="S53" s="22">
        <f t="shared" si="1"/>
        <v>74</v>
      </c>
    </row>
    <row r="54" spans="1:19" ht="30" customHeight="1">
      <c r="A54" s="44" t="s">
        <v>109</v>
      </c>
      <c r="B54" s="42" t="s">
        <v>398</v>
      </c>
      <c r="C54" s="3" t="s">
        <v>262</v>
      </c>
      <c r="D54" s="5" t="s">
        <v>48</v>
      </c>
      <c r="E54" s="4" t="s">
        <v>200</v>
      </c>
      <c r="F54" s="6" t="s">
        <v>125</v>
      </c>
      <c r="G54" s="14"/>
      <c r="H54" s="6"/>
      <c r="I54" s="14" t="s">
        <v>125</v>
      </c>
      <c r="J54" s="4" t="s">
        <v>126</v>
      </c>
      <c r="K54" s="4" t="s">
        <v>324</v>
      </c>
      <c r="L54" s="27">
        <v>120</v>
      </c>
      <c r="M54" s="43">
        <v>3</v>
      </c>
      <c r="N54" s="43">
        <v>22</v>
      </c>
      <c r="O54" s="43">
        <v>24</v>
      </c>
      <c r="P54" s="43">
        <v>20</v>
      </c>
      <c r="Q54" s="43">
        <v>21</v>
      </c>
      <c r="R54" s="43">
        <v>23</v>
      </c>
      <c r="S54" s="22">
        <f t="shared" si="1"/>
        <v>113</v>
      </c>
    </row>
    <row r="55" spans="1:19" ht="30" customHeight="1">
      <c r="A55" s="44" t="s">
        <v>109</v>
      </c>
      <c r="B55" s="42" t="s">
        <v>399</v>
      </c>
      <c r="C55" s="3" t="s">
        <v>201</v>
      </c>
      <c r="D55" s="5" t="s">
        <v>49</v>
      </c>
      <c r="E55" s="4" t="s">
        <v>202</v>
      </c>
      <c r="F55" s="6" t="s">
        <v>125</v>
      </c>
      <c r="G55" s="14"/>
      <c r="H55" s="6"/>
      <c r="I55" s="14" t="s">
        <v>125</v>
      </c>
      <c r="J55" s="4" t="s">
        <v>126</v>
      </c>
      <c r="K55" s="4"/>
      <c r="L55" s="27">
        <v>100</v>
      </c>
      <c r="M55" s="43">
        <v>6</v>
      </c>
      <c r="N55" s="43">
        <v>16</v>
      </c>
      <c r="O55" s="43">
        <v>24</v>
      </c>
      <c r="P55" s="43">
        <v>15</v>
      </c>
      <c r="Q55" s="43">
        <v>23</v>
      </c>
      <c r="R55" s="43">
        <v>13</v>
      </c>
      <c r="S55" s="22">
        <f t="shared" si="1"/>
        <v>97</v>
      </c>
    </row>
    <row r="56" spans="1:19" ht="30" customHeight="1">
      <c r="A56" s="44" t="s">
        <v>109</v>
      </c>
      <c r="B56" s="42" t="s">
        <v>349</v>
      </c>
      <c r="C56" s="3" t="s">
        <v>203</v>
      </c>
      <c r="D56" s="5" t="s">
        <v>50</v>
      </c>
      <c r="E56" s="4" t="s">
        <v>204</v>
      </c>
      <c r="F56" s="6" t="s">
        <v>125</v>
      </c>
      <c r="G56" s="14"/>
      <c r="H56" s="6"/>
      <c r="I56" s="14" t="s">
        <v>125</v>
      </c>
      <c r="J56" s="4" t="s">
        <v>126</v>
      </c>
      <c r="K56" s="4"/>
      <c r="L56" s="27">
        <v>90</v>
      </c>
      <c r="M56" s="43">
        <v>3</v>
      </c>
      <c r="N56" s="43">
        <v>9</v>
      </c>
      <c r="O56" s="43">
        <v>14</v>
      </c>
      <c r="P56" s="43">
        <v>6</v>
      </c>
      <c r="Q56" s="43">
        <v>10</v>
      </c>
      <c r="R56" s="43">
        <v>15</v>
      </c>
      <c r="S56" s="22">
        <f t="shared" si="1"/>
        <v>57</v>
      </c>
    </row>
    <row r="57" spans="1:19" ht="30" customHeight="1">
      <c r="A57" s="44" t="s">
        <v>109</v>
      </c>
      <c r="B57" s="42" t="s">
        <v>400</v>
      </c>
      <c r="C57" s="3" t="s">
        <v>205</v>
      </c>
      <c r="D57" s="5" t="s">
        <v>51</v>
      </c>
      <c r="E57" s="4" t="s">
        <v>206</v>
      </c>
      <c r="F57" s="6" t="s">
        <v>125</v>
      </c>
      <c r="G57" s="14"/>
      <c r="H57" s="6"/>
      <c r="I57" s="14" t="s">
        <v>125</v>
      </c>
      <c r="J57" s="4" t="s">
        <v>126</v>
      </c>
      <c r="K57" s="4" t="s">
        <v>324</v>
      </c>
      <c r="L57" s="27">
        <v>90</v>
      </c>
      <c r="M57" s="43">
        <v>2</v>
      </c>
      <c r="N57" s="43">
        <v>10</v>
      </c>
      <c r="O57" s="43">
        <v>9</v>
      </c>
      <c r="P57" s="43">
        <v>11</v>
      </c>
      <c r="Q57" s="43">
        <v>11</v>
      </c>
      <c r="R57" s="43">
        <v>15</v>
      </c>
      <c r="S57" s="22">
        <f t="shared" si="1"/>
        <v>58</v>
      </c>
    </row>
    <row r="58" spans="1:19" ht="30" customHeight="1">
      <c r="A58" s="44" t="s">
        <v>109</v>
      </c>
      <c r="B58" s="42" t="s">
        <v>401</v>
      </c>
      <c r="C58" s="3" t="s">
        <v>182</v>
      </c>
      <c r="D58" s="5" t="s">
        <v>52</v>
      </c>
      <c r="E58" s="4" t="s">
        <v>207</v>
      </c>
      <c r="F58" s="6" t="s">
        <v>125</v>
      </c>
      <c r="G58" s="14"/>
      <c r="H58" s="6"/>
      <c r="I58" s="14" t="s">
        <v>125</v>
      </c>
      <c r="J58" s="4" t="s">
        <v>126</v>
      </c>
      <c r="K58" s="4" t="s">
        <v>324</v>
      </c>
      <c r="L58" s="27">
        <v>130</v>
      </c>
      <c r="M58" s="43">
        <v>7</v>
      </c>
      <c r="N58" s="43">
        <v>23</v>
      </c>
      <c r="O58" s="43">
        <v>23</v>
      </c>
      <c r="P58" s="43">
        <v>23</v>
      </c>
      <c r="Q58" s="43">
        <v>23</v>
      </c>
      <c r="R58" s="43">
        <v>19</v>
      </c>
      <c r="S58" s="22">
        <f t="shared" si="1"/>
        <v>118</v>
      </c>
    </row>
    <row r="59" spans="1:19" ht="30" customHeight="1">
      <c r="A59" s="44" t="s">
        <v>109</v>
      </c>
      <c r="B59" s="42" t="s">
        <v>402</v>
      </c>
      <c r="C59" s="3" t="s">
        <v>172</v>
      </c>
      <c r="D59" s="5" t="s">
        <v>53</v>
      </c>
      <c r="E59" s="4" t="s">
        <v>208</v>
      </c>
      <c r="F59" s="6" t="s">
        <v>125</v>
      </c>
      <c r="G59" s="14"/>
      <c r="H59" s="6"/>
      <c r="I59" s="14" t="s">
        <v>125</v>
      </c>
      <c r="J59" s="4" t="s">
        <v>126</v>
      </c>
      <c r="K59" s="4" t="s">
        <v>324</v>
      </c>
      <c r="L59" s="27">
        <v>130</v>
      </c>
      <c r="M59" s="43">
        <v>5</v>
      </c>
      <c r="N59" s="43">
        <v>25</v>
      </c>
      <c r="O59" s="43">
        <v>23</v>
      </c>
      <c r="P59" s="43">
        <v>20</v>
      </c>
      <c r="Q59" s="43">
        <v>23</v>
      </c>
      <c r="R59" s="43">
        <v>25</v>
      </c>
      <c r="S59" s="22">
        <f t="shared" si="1"/>
        <v>121</v>
      </c>
    </row>
    <row r="60" spans="1:19" ht="30" customHeight="1">
      <c r="A60" s="44" t="s">
        <v>109</v>
      </c>
      <c r="B60" s="42" t="s">
        <v>403</v>
      </c>
      <c r="C60" s="3" t="s">
        <v>209</v>
      </c>
      <c r="D60" s="5" t="s">
        <v>54</v>
      </c>
      <c r="E60" s="4" t="s">
        <v>210</v>
      </c>
      <c r="F60" s="6" t="s">
        <v>125</v>
      </c>
      <c r="G60" s="14"/>
      <c r="H60" s="6"/>
      <c r="I60" s="14" t="s">
        <v>125</v>
      </c>
      <c r="J60" s="4" t="s">
        <v>126</v>
      </c>
      <c r="K60" s="4"/>
      <c r="L60" s="27">
        <v>40</v>
      </c>
      <c r="M60" s="43">
        <v>4</v>
      </c>
      <c r="N60" s="43">
        <v>16</v>
      </c>
      <c r="O60" s="43">
        <v>16</v>
      </c>
      <c r="P60" s="43">
        <v>0</v>
      </c>
      <c r="Q60" s="43">
        <v>0</v>
      </c>
      <c r="R60" s="43">
        <v>0</v>
      </c>
      <c r="S60" s="22">
        <f t="shared" si="1"/>
        <v>36</v>
      </c>
    </row>
    <row r="61" spans="1:19" ht="36" customHeight="1">
      <c r="A61" s="44" t="s">
        <v>109</v>
      </c>
      <c r="B61" s="42" t="s">
        <v>404</v>
      </c>
      <c r="C61" s="3" t="s">
        <v>211</v>
      </c>
      <c r="D61" s="5" t="s">
        <v>213</v>
      </c>
      <c r="E61" s="4" t="s">
        <v>212</v>
      </c>
      <c r="F61" s="6" t="s">
        <v>125</v>
      </c>
      <c r="G61" s="14"/>
      <c r="H61" s="6"/>
      <c r="I61" s="14" t="s">
        <v>125</v>
      </c>
      <c r="J61" s="4" t="s">
        <v>126</v>
      </c>
      <c r="K61" s="4"/>
      <c r="L61" s="27">
        <v>50</v>
      </c>
      <c r="M61" s="43">
        <v>1</v>
      </c>
      <c r="N61" s="43">
        <v>5</v>
      </c>
      <c r="O61" s="43">
        <v>7</v>
      </c>
      <c r="P61" s="43">
        <v>9</v>
      </c>
      <c r="Q61" s="43">
        <v>7</v>
      </c>
      <c r="R61" s="43">
        <v>3</v>
      </c>
      <c r="S61" s="22">
        <f t="shared" si="1"/>
        <v>32</v>
      </c>
    </row>
    <row r="62" spans="1:19" ht="30" customHeight="1">
      <c r="A62" s="44" t="s">
        <v>109</v>
      </c>
      <c r="B62" s="42" t="s">
        <v>405</v>
      </c>
      <c r="C62" s="3" t="s">
        <v>214</v>
      </c>
      <c r="D62" s="5" t="s">
        <v>55</v>
      </c>
      <c r="E62" s="4" t="s">
        <v>215</v>
      </c>
      <c r="F62" s="6" t="s">
        <v>125</v>
      </c>
      <c r="G62" s="14"/>
      <c r="H62" s="6"/>
      <c r="I62" s="14" t="s">
        <v>125</v>
      </c>
      <c r="J62" s="4" t="s">
        <v>126</v>
      </c>
      <c r="K62" s="4"/>
      <c r="L62" s="27">
        <v>90</v>
      </c>
      <c r="M62" s="43">
        <v>3</v>
      </c>
      <c r="N62" s="43">
        <v>10</v>
      </c>
      <c r="O62" s="43">
        <v>18</v>
      </c>
      <c r="P62" s="43">
        <v>16</v>
      </c>
      <c r="Q62" s="43">
        <v>16</v>
      </c>
      <c r="R62" s="43">
        <v>17</v>
      </c>
      <c r="S62" s="22">
        <f t="shared" si="1"/>
        <v>80</v>
      </c>
    </row>
    <row r="63" spans="1:19" ht="30" customHeight="1">
      <c r="A63" s="44" t="s">
        <v>109</v>
      </c>
      <c r="B63" s="42" t="s">
        <v>406</v>
      </c>
      <c r="C63" s="3" t="s">
        <v>216</v>
      </c>
      <c r="D63" s="5" t="s">
        <v>56</v>
      </c>
      <c r="E63" s="4" t="s">
        <v>217</v>
      </c>
      <c r="F63" s="6" t="s">
        <v>125</v>
      </c>
      <c r="G63" s="14"/>
      <c r="H63" s="6"/>
      <c r="I63" s="14" t="s">
        <v>125</v>
      </c>
      <c r="J63" s="4" t="s">
        <v>126</v>
      </c>
      <c r="K63" s="4" t="s">
        <v>324</v>
      </c>
      <c r="L63" s="27">
        <v>120</v>
      </c>
      <c r="M63" s="43">
        <v>3</v>
      </c>
      <c r="N63" s="43">
        <v>20</v>
      </c>
      <c r="O63" s="43">
        <v>21</v>
      </c>
      <c r="P63" s="43">
        <v>24</v>
      </c>
      <c r="Q63" s="43">
        <v>16</v>
      </c>
      <c r="R63" s="43">
        <v>20</v>
      </c>
      <c r="S63" s="22">
        <f t="shared" si="1"/>
        <v>104</v>
      </c>
    </row>
    <row r="64" spans="1:19" ht="30" customHeight="1">
      <c r="A64" s="44" t="s">
        <v>109</v>
      </c>
      <c r="B64" s="42" t="s">
        <v>407</v>
      </c>
      <c r="C64" s="3" t="s">
        <v>218</v>
      </c>
      <c r="D64" s="5" t="s">
        <v>57</v>
      </c>
      <c r="E64" s="4" t="s">
        <v>219</v>
      </c>
      <c r="F64" s="6" t="s">
        <v>125</v>
      </c>
      <c r="G64" s="14"/>
      <c r="H64" s="6"/>
      <c r="I64" s="14" t="s">
        <v>125</v>
      </c>
      <c r="J64" s="4" t="s">
        <v>126</v>
      </c>
      <c r="K64" s="4"/>
      <c r="L64" s="27">
        <v>80</v>
      </c>
      <c r="M64" s="43">
        <v>5</v>
      </c>
      <c r="N64" s="43">
        <v>11</v>
      </c>
      <c r="O64" s="43">
        <v>12</v>
      </c>
      <c r="P64" s="43">
        <v>16</v>
      </c>
      <c r="Q64" s="43">
        <v>15</v>
      </c>
      <c r="R64" s="43">
        <v>15</v>
      </c>
      <c r="S64" s="22">
        <f t="shared" si="1"/>
        <v>74</v>
      </c>
    </row>
    <row r="65" spans="1:19" ht="30" customHeight="1">
      <c r="A65" s="44" t="s">
        <v>109</v>
      </c>
      <c r="B65" s="42" t="s">
        <v>408</v>
      </c>
      <c r="C65" s="3" t="s">
        <v>220</v>
      </c>
      <c r="D65" s="5" t="s">
        <v>58</v>
      </c>
      <c r="E65" s="4" t="s">
        <v>221</v>
      </c>
      <c r="F65" s="6" t="s">
        <v>125</v>
      </c>
      <c r="G65" s="14"/>
      <c r="H65" s="6"/>
      <c r="I65" s="14" t="s">
        <v>125</v>
      </c>
      <c r="J65" s="4" t="s">
        <v>126</v>
      </c>
      <c r="K65" s="4"/>
      <c r="L65" s="27">
        <v>70</v>
      </c>
      <c r="M65" s="43">
        <v>2</v>
      </c>
      <c r="N65" s="43">
        <v>11</v>
      </c>
      <c r="O65" s="43">
        <v>16</v>
      </c>
      <c r="P65" s="43">
        <v>9</v>
      </c>
      <c r="Q65" s="43">
        <v>13</v>
      </c>
      <c r="R65" s="43">
        <v>8</v>
      </c>
      <c r="S65" s="22">
        <f aca="true" t="shared" si="2" ref="S65:S123">SUM(M65:R65)</f>
        <v>59</v>
      </c>
    </row>
    <row r="66" spans="1:19" ht="30" customHeight="1">
      <c r="A66" s="44" t="s">
        <v>109</v>
      </c>
      <c r="B66" s="42" t="s">
        <v>409</v>
      </c>
      <c r="C66" s="3" t="s">
        <v>222</v>
      </c>
      <c r="D66" s="5" t="s">
        <v>325</v>
      </c>
      <c r="E66" s="4" t="s">
        <v>223</v>
      </c>
      <c r="F66" s="6" t="s">
        <v>125</v>
      </c>
      <c r="G66" s="14"/>
      <c r="H66" s="6"/>
      <c r="I66" s="14" t="s">
        <v>125</v>
      </c>
      <c r="J66" s="4" t="s">
        <v>126</v>
      </c>
      <c r="K66" s="4"/>
      <c r="L66" s="27">
        <v>70</v>
      </c>
      <c r="M66" s="43">
        <v>3</v>
      </c>
      <c r="N66" s="43">
        <v>14</v>
      </c>
      <c r="O66" s="43">
        <v>14</v>
      </c>
      <c r="P66" s="43">
        <v>14</v>
      </c>
      <c r="Q66" s="43">
        <v>14</v>
      </c>
      <c r="R66" s="43">
        <v>16</v>
      </c>
      <c r="S66" s="22">
        <f t="shared" si="2"/>
        <v>75</v>
      </c>
    </row>
    <row r="67" spans="1:19" ht="30" customHeight="1">
      <c r="A67" s="44" t="s">
        <v>109</v>
      </c>
      <c r="B67" s="42" t="s">
        <v>410</v>
      </c>
      <c r="C67" s="3" t="s">
        <v>224</v>
      </c>
      <c r="D67" s="5" t="s">
        <v>59</v>
      </c>
      <c r="E67" s="4" t="s">
        <v>225</v>
      </c>
      <c r="F67" s="6" t="s">
        <v>125</v>
      </c>
      <c r="G67" s="14"/>
      <c r="H67" s="6"/>
      <c r="I67" s="14" t="s">
        <v>125</v>
      </c>
      <c r="J67" s="4" t="s">
        <v>126</v>
      </c>
      <c r="K67" s="4"/>
      <c r="L67" s="27">
        <v>140</v>
      </c>
      <c r="M67" s="43">
        <v>8</v>
      </c>
      <c r="N67" s="43">
        <v>21</v>
      </c>
      <c r="O67" s="43">
        <v>19</v>
      </c>
      <c r="P67" s="43">
        <v>26</v>
      </c>
      <c r="Q67" s="43">
        <v>32</v>
      </c>
      <c r="R67" s="43">
        <v>28</v>
      </c>
      <c r="S67" s="22">
        <f t="shared" si="2"/>
        <v>134</v>
      </c>
    </row>
    <row r="68" spans="1:19" ht="30" customHeight="1">
      <c r="A68" s="44" t="s">
        <v>109</v>
      </c>
      <c r="B68" s="42" t="s">
        <v>411</v>
      </c>
      <c r="C68" s="3" t="s">
        <v>226</v>
      </c>
      <c r="D68" s="5" t="s">
        <v>60</v>
      </c>
      <c r="E68" s="4" t="s">
        <v>227</v>
      </c>
      <c r="F68" s="6" t="s">
        <v>125</v>
      </c>
      <c r="G68" s="14"/>
      <c r="H68" s="6"/>
      <c r="I68" s="14" t="s">
        <v>125</v>
      </c>
      <c r="J68" s="4" t="s">
        <v>126</v>
      </c>
      <c r="K68" s="4"/>
      <c r="L68" s="27">
        <v>100</v>
      </c>
      <c r="M68" s="43">
        <v>7</v>
      </c>
      <c r="N68" s="43">
        <v>14</v>
      </c>
      <c r="O68" s="43">
        <v>13</v>
      </c>
      <c r="P68" s="43">
        <v>18</v>
      </c>
      <c r="Q68" s="43">
        <v>18</v>
      </c>
      <c r="R68" s="43">
        <v>15</v>
      </c>
      <c r="S68" s="22">
        <f t="shared" si="2"/>
        <v>85</v>
      </c>
    </row>
    <row r="69" spans="1:19" ht="30" customHeight="1">
      <c r="A69" s="44" t="s">
        <v>109</v>
      </c>
      <c r="B69" s="42" t="s">
        <v>412</v>
      </c>
      <c r="C69" s="3" t="s">
        <v>182</v>
      </c>
      <c r="D69" s="5" t="s">
        <v>61</v>
      </c>
      <c r="E69" s="4" t="s">
        <v>228</v>
      </c>
      <c r="F69" s="6" t="s">
        <v>125</v>
      </c>
      <c r="G69" s="14"/>
      <c r="H69" s="6"/>
      <c r="I69" s="14" t="s">
        <v>125</v>
      </c>
      <c r="J69" s="4" t="s">
        <v>126</v>
      </c>
      <c r="K69" s="4" t="s">
        <v>324</v>
      </c>
      <c r="L69" s="27">
        <v>120</v>
      </c>
      <c r="M69" s="43">
        <v>6</v>
      </c>
      <c r="N69" s="43">
        <v>20</v>
      </c>
      <c r="O69" s="43">
        <v>22</v>
      </c>
      <c r="P69" s="43">
        <v>20</v>
      </c>
      <c r="Q69" s="43">
        <v>26</v>
      </c>
      <c r="R69" s="43">
        <v>23</v>
      </c>
      <c r="S69" s="22">
        <f t="shared" si="2"/>
        <v>117</v>
      </c>
    </row>
    <row r="70" spans="1:19" ht="30" customHeight="1">
      <c r="A70" s="44" t="s">
        <v>109</v>
      </c>
      <c r="B70" s="42" t="s">
        <v>413</v>
      </c>
      <c r="C70" s="3" t="s">
        <v>149</v>
      </c>
      <c r="D70" s="5" t="s">
        <v>345</v>
      </c>
      <c r="E70" s="4" t="s">
        <v>229</v>
      </c>
      <c r="F70" s="6" t="s">
        <v>125</v>
      </c>
      <c r="G70" s="14"/>
      <c r="H70" s="6"/>
      <c r="I70" s="14" t="s">
        <v>125</v>
      </c>
      <c r="J70" s="4" t="s">
        <v>126</v>
      </c>
      <c r="K70" s="4" t="s">
        <v>324</v>
      </c>
      <c r="L70" s="27">
        <v>110</v>
      </c>
      <c r="M70" s="43">
        <v>6</v>
      </c>
      <c r="N70" s="43">
        <v>16</v>
      </c>
      <c r="O70" s="43">
        <v>18</v>
      </c>
      <c r="P70" s="43">
        <v>18</v>
      </c>
      <c r="Q70" s="43">
        <v>19</v>
      </c>
      <c r="R70" s="43">
        <v>24</v>
      </c>
      <c r="S70" s="22">
        <f t="shared" si="2"/>
        <v>101</v>
      </c>
    </row>
    <row r="71" spans="1:19" ht="30" customHeight="1">
      <c r="A71" s="44" t="s">
        <v>109</v>
      </c>
      <c r="B71" s="42" t="s">
        <v>414</v>
      </c>
      <c r="C71" s="3" t="s">
        <v>182</v>
      </c>
      <c r="D71" s="5" t="s">
        <v>62</v>
      </c>
      <c r="E71" s="4" t="s">
        <v>230</v>
      </c>
      <c r="F71" s="6" t="s">
        <v>125</v>
      </c>
      <c r="G71" s="14"/>
      <c r="H71" s="6"/>
      <c r="I71" s="14" t="s">
        <v>125</v>
      </c>
      <c r="J71" s="4" t="s">
        <v>126</v>
      </c>
      <c r="K71" s="4" t="s">
        <v>324</v>
      </c>
      <c r="L71" s="27">
        <v>120</v>
      </c>
      <c r="M71" s="43">
        <v>5</v>
      </c>
      <c r="N71" s="43">
        <v>20</v>
      </c>
      <c r="O71" s="43">
        <v>18</v>
      </c>
      <c r="P71" s="43">
        <v>25</v>
      </c>
      <c r="Q71" s="43">
        <v>21</v>
      </c>
      <c r="R71" s="43">
        <v>24</v>
      </c>
      <c r="S71" s="22">
        <f t="shared" si="2"/>
        <v>113</v>
      </c>
    </row>
    <row r="72" spans="1:19" ht="30" customHeight="1">
      <c r="A72" s="44" t="s">
        <v>109</v>
      </c>
      <c r="B72" s="42" t="s">
        <v>415</v>
      </c>
      <c r="C72" s="3" t="s">
        <v>231</v>
      </c>
      <c r="D72" s="5" t="s">
        <v>63</v>
      </c>
      <c r="E72" s="4" t="s">
        <v>232</v>
      </c>
      <c r="F72" s="6" t="s">
        <v>125</v>
      </c>
      <c r="G72" s="14"/>
      <c r="H72" s="6"/>
      <c r="I72" s="14" t="s">
        <v>125</v>
      </c>
      <c r="J72" s="4" t="s">
        <v>126</v>
      </c>
      <c r="K72" s="4"/>
      <c r="L72" s="27">
        <v>90</v>
      </c>
      <c r="M72" s="43">
        <v>3</v>
      </c>
      <c r="N72" s="43">
        <v>11</v>
      </c>
      <c r="O72" s="43">
        <v>9</v>
      </c>
      <c r="P72" s="43">
        <v>20</v>
      </c>
      <c r="Q72" s="43">
        <v>19</v>
      </c>
      <c r="R72" s="43">
        <v>18</v>
      </c>
      <c r="S72" s="22">
        <f t="shared" si="2"/>
        <v>80</v>
      </c>
    </row>
    <row r="73" spans="1:19" ht="30" customHeight="1">
      <c r="A73" s="44" t="s">
        <v>109</v>
      </c>
      <c r="B73" s="42" t="s">
        <v>416</v>
      </c>
      <c r="C73" s="3" t="s">
        <v>332</v>
      </c>
      <c r="D73" s="5" t="s">
        <v>333</v>
      </c>
      <c r="E73" s="4" t="s">
        <v>335</v>
      </c>
      <c r="F73" s="6" t="s">
        <v>125</v>
      </c>
      <c r="G73" s="14"/>
      <c r="H73" s="6"/>
      <c r="I73" s="14" t="s">
        <v>125</v>
      </c>
      <c r="J73" s="4" t="s">
        <v>126</v>
      </c>
      <c r="K73" s="4" t="s">
        <v>324</v>
      </c>
      <c r="L73" s="27">
        <v>100</v>
      </c>
      <c r="M73" s="43">
        <v>6</v>
      </c>
      <c r="N73" s="43">
        <v>19</v>
      </c>
      <c r="O73" s="43">
        <v>24</v>
      </c>
      <c r="P73" s="43">
        <v>22</v>
      </c>
      <c r="Q73" s="43">
        <v>19</v>
      </c>
      <c r="R73" s="43">
        <v>20</v>
      </c>
      <c r="S73" s="22">
        <f t="shared" si="2"/>
        <v>110</v>
      </c>
    </row>
    <row r="74" spans="1:19" ht="30" customHeight="1">
      <c r="A74" s="44" t="s">
        <v>110</v>
      </c>
      <c r="B74" s="42" t="s">
        <v>417</v>
      </c>
      <c r="C74" s="8" t="s">
        <v>8</v>
      </c>
      <c r="D74" s="5" t="s">
        <v>64</v>
      </c>
      <c r="E74" s="4" t="s">
        <v>233</v>
      </c>
      <c r="F74" s="6"/>
      <c r="G74" s="14" t="s">
        <v>125</v>
      </c>
      <c r="H74" s="6"/>
      <c r="I74" s="14" t="s">
        <v>125</v>
      </c>
      <c r="J74" s="4" t="s">
        <v>126</v>
      </c>
      <c r="K74" s="4" t="s">
        <v>324</v>
      </c>
      <c r="L74" s="27">
        <v>130</v>
      </c>
      <c r="M74" s="43">
        <v>8</v>
      </c>
      <c r="N74" s="43">
        <v>16</v>
      </c>
      <c r="O74" s="43">
        <v>20</v>
      </c>
      <c r="P74" s="43">
        <v>14</v>
      </c>
      <c r="Q74" s="43">
        <v>15</v>
      </c>
      <c r="R74" s="43">
        <v>18</v>
      </c>
      <c r="S74" s="22">
        <f t="shared" si="2"/>
        <v>91</v>
      </c>
    </row>
    <row r="75" spans="1:19" ht="30" customHeight="1">
      <c r="A75" s="44" t="s">
        <v>110</v>
      </c>
      <c r="B75" s="42" t="s">
        <v>481</v>
      </c>
      <c r="C75" s="8" t="s">
        <v>487</v>
      </c>
      <c r="D75" s="5" t="s">
        <v>66</v>
      </c>
      <c r="E75" s="4" t="s">
        <v>235</v>
      </c>
      <c r="F75" s="6" t="s">
        <v>125</v>
      </c>
      <c r="G75" s="14"/>
      <c r="H75" s="6"/>
      <c r="I75" s="14" t="s">
        <v>125</v>
      </c>
      <c r="J75" s="4" t="s">
        <v>126</v>
      </c>
      <c r="K75" s="4" t="s">
        <v>324</v>
      </c>
      <c r="L75" s="27">
        <v>110</v>
      </c>
      <c r="M75" s="43">
        <v>5</v>
      </c>
      <c r="N75" s="43">
        <v>14</v>
      </c>
      <c r="O75" s="43">
        <v>18</v>
      </c>
      <c r="P75" s="43">
        <v>15</v>
      </c>
      <c r="Q75" s="43">
        <v>21</v>
      </c>
      <c r="R75" s="43">
        <v>13</v>
      </c>
      <c r="S75" s="22">
        <f t="shared" si="2"/>
        <v>86</v>
      </c>
    </row>
    <row r="76" spans="1:19" ht="30" customHeight="1">
      <c r="A76" s="44" t="s">
        <v>110</v>
      </c>
      <c r="B76" s="42" t="s">
        <v>418</v>
      </c>
      <c r="C76" s="8" t="s">
        <v>236</v>
      </c>
      <c r="D76" s="5" t="s">
        <v>67</v>
      </c>
      <c r="E76" s="4" t="s">
        <v>237</v>
      </c>
      <c r="F76" s="6" t="s">
        <v>125</v>
      </c>
      <c r="G76" s="14"/>
      <c r="H76" s="6"/>
      <c r="I76" s="14" t="s">
        <v>125</v>
      </c>
      <c r="J76" s="4" t="s">
        <v>126</v>
      </c>
      <c r="K76" s="4"/>
      <c r="L76" s="27">
        <v>40</v>
      </c>
      <c r="M76" s="43">
        <v>1</v>
      </c>
      <c r="N76" s="43">
        <v>6</v>
      </c>
      <c r="O76" s="43">
        <v>6</v>
      </c>
      <c r="P76" s="43">
        <v>5</v>
      </c>
      <c r="Q76" s="43">
        <v>5</v>
      </c>
      <c r="R76" s="43">
        <v>5</v>
      </c>
      <c r="S76" s="22">
        <f t="shared" si="2"/>
        <v>28</v>
      </c>
    </row>
    <row r="77" spans="1:19" ht="30" customHeight="1">
      <c r="A77" s="44" t="s">
        <v>110</v>
      </c>
      <c r="B77" s="42" t="s">
        <v>419</v>
      </c>
      <c r="C77" s="8" t="s">
        <v>238</v>
      </c>
      <c r="D77" s="5" t="s">
        <v>240</v>
      </c>
      <c r="E77" s="4" t="s">
        <v>239</v>
      </c>
      <c r="F77" s="6" t="s">
        <v>125</v>
      </c>
      <c r="G77" s="14"/>
      <c r="H77" s="6"/>
      <c r="I77" s="14" t="s">
        <v>125</v>
      </c>
      <c r="J77" s="4" t="s">
        <v>126</v>
      </c>
      <c r="K77" s="4" t="s">
        <v>324</v>
      </c>
      <c r="L77" s="27">
        <v>50</v>
      </c>
      <c r="M77" s="43">
        <v>2</v>
      </c>
      <c r="N77" s="43">
        <v>9</v>
      </c>
      <c r="O77" s="43">
        <v>8</v>
      </c>
      <c r="P77" s="43">
        <v>12</v>
      </c>
      <c r="Q77" s="43">
        <v>11</v>
      </c>
      <c r="R77" s="43">
        <v>9</v>
      </c>
      <c r="S77" s="22">
        <f t="shared" si="2"/>
        <v>51</v>
      </c>
    </row>
    <row r="78" spans="1:19" ht="30" customHeight="1">
      <c r="A78" s="44" t="s">
        <v>110</v>
      </c>
      <c r="B78" s="42" t="s">
        <v>420</v>
      </c>
      <c r="C78" s="8" t="s">
        <v>241</v>
      </c>
      <c r="D78" s="5" t="s">
        <v>68</v>
      </c>
      <c r="E78" s="4" t="s">
        <v>242</v>
      </c>
      <c r="F78" s="6" t="s">
        <v>125</v>
      </c>
      <c r="G78" s="14"/>
      <c r="H78" s="6"/>
      <c r="I78" s="14" t="s">
        <v>125</v>
      </c>
      <c r="J78" s="4" t="s">
        <v>126</v>
      </c>
      <c r="K78" s="4"/>
      <c r="L78" s="27">
        <v>90</v>
      </c>
      <c r="M78" s="43">
        <v>5</v>
      </c>
      <c r="N78" s="43">
        <v>14</v>
      </c>
      <c r="O78" s="43">
        <v>16</v>
      </c>
      <c r="P78" s="43">
        <v>22</v>
      </c>
      <c r="Q78" s="43">
        <v>13</v>
      </c>
      <c r="R78" s="43">
        <v>14</v>
      </c>
      <c r="S78" s="22">
        <f t="shared" si="2"/>
        <v>84</v>
      </c>
    </row>
    <row r="79" spans="1:19" ht="30" customHeight="1">
      <c r="A79" s="44" t="s">
        <v>110</v>
      </c>
      <c r="B79" s="42" t="s">
        <v>421</v>
      </c>
      <c r="C79" s="8" t="s">
        <v>243</v>
      </c>
      <c r="D79" s="5" t="s">
        <v>245</v>
      </c>
      <c r="E79" s="4" t="s">
        <v>244</v>
      </c>
      <c r="F79" s="6" t="s">
        <v>125</v>
      </c>
      <c r="G79" s="14"/>
      <c r="H79" s="6"/>
      <c r="I79" s="14" t="s">
        <v>125</v>
      </c>
      <c r="J79" s="4" t="s">
        <v>126</v>
      </c>
      <c r="K79" s="4" t="s">
        <v>324</v>
      </c>
      <c r="L79" s="27">
        <v>90</v>
      </c>
      <c r="M79" s="43">
        <v>4</v>
      </c>
      <c r="N79" s="43">
        <v>17</v>
      </c>
      <c r="O79" s="43">
        <v>21</v>
      </c>
      <c r="P79" s="43">
        <v>22</v>
      </c>
      <c r="Q79" s="43">
        <v>19</v>
      </c>
      <c r="R79" s="43">
        <v>18</v>
      </c>
      <c r="S79" s="22">
        <f t="shared" si="2"/>
        <v>101</v>
      </c>
    </row>
    <row r="80" spans="1:19" ht="30" customHeight="1">
      <c r="A80" s="44" t="s">
        <v>110</v>
      </c>
      <c r="B80" s="42" t="s">
        <v>422</v>
      </c>
      <c r="C80" s="8" t="s">
        <v>149</v>
      </c>
      <c r="D80" s="5" t="s">
        <v>69</v>
      </c>
      <c r="E80" s="4" t="s">
        <v>246</v>
      </c>
      <c r="F80" s="6" t="s">
        <v>125</v>
      </c>
      <c r="G80" s="14"/>
      <c r="H80" s="6"/>
      <c r="I80" s="14" t="s">
        <v>125</v>
      </c>
      <c r="J80" s="4" t="s">
        <v>126</v>
      </c>
      <c r="K80" s="4" t="s">
        <v>324</v>
      </c>
      <c r="L80" s="27">
        <v>100</v>
      </c>
      <c r="M80" s="43">
        <v>6</v>
      </c>
      <c r="N80" s="43">
        <v>9</v>
      </c>
      <c r="O80" s="43">
        <v>15</v>
      </c>
      <c r="P80" s="43">
        <v>19</v>
      </c>
      <c r="Q80" s="43">
        <v>18</v>
      </c>
      <c r="R80" s="43">
        <v>20</v>
      </c>
      <c r="S80" s="22">
        <f t="shared" si="2"/>
        <v>87</v>
      </c>
    </row>
    <row r="81" spans="1:19" ht="30" customHeight="1">
      <c r="A81" s="44" t="s">
        <v>110</v>
      </c>
      <c r="B81" s="42" t="s">
        <v>423</v>
      </c>
      <c r="C81" s="8" t="s">
        <v>149</v>
      </c>
      <c r="D81" s="5" t="s">
        <v>70</v>
      </c>
      <c r="E81" s="4" t="s">
        <v>247</v>
      </c>
      <c r="F81" s="6" t="s">
        <v>125</v>
      </c>
      <c r="G81" s="14"/>
      <c r="H81" s="6"/>
      <c r="I81" s="14" t="s">
        <v>125</v>
      </c>
      <c r="J81" s="4" t="s">
        <v>126</v>
      </c>
      <c r="K81" s="4" t="s">
        <v>324</v>
      </c>
      <c r="L81" s="27">
        <v>80</v>
      </c>
      <c r="M81" s="43">
        <v>3</v>
      </c>
      <c r="N81" s="43">
        <v>11</v>
      </c>
      <c r="O81" s="43">
        <v>18</v>
      </c>
      <c r="P81" s="43">
        <v>12</v>
      </c>
      <c r="Q81" s="43">
        <v>17</v>
      </c>
      <c r="R81" s="43">
        <v>15</v>
      </c>
      <c r="S81" s="22">
        <f t="shared" si="2"/>
        <v>76</v>
      </c>
    </row>
    <row r="82" spans="1:19" ht="30" customHeight="1">
      <c r="A82" s="44" t="s">
        <v>110</v>
      </c>
      <c r="B82" s="42" t="s">
        <v>424</v>
      </c>
      <c r="C82" s="8" t="s">
        <v>248</v>
      </c>
      <c r="D82" s="5" t="s">
        <v>71</v>
      </c>
      <c r="E82" s="4" t="s">
        <v>249</v>
      </c>
      <c r="F82" s="6" t="s">
        <v>125</v>
      </c>
      <c r="G82" s="14"/>
      <c r="H82" s="6"/>
      <c r="I82" s="14" t="s">
        <v>125</v>
      </c>
      <c r="J82" s="4" t="s">
        <v>126</v>
      </c>
      <c r="K82" s="4" t="s">
        <v>324</v>
      </c>
      <c r="L82" s="27">
        <v>100</v>
      </c>
      <c r="M82" s="43">
        <v>7</v>
      </c>
      <c r="N82" s="43">
        <v>16</v>
      </c>
      <c r="O82" s="43">
        <v>19</v>
      </c>
      <c r="P82" s="43">
        <v>13</v>
      </c>
      <c r="Q82" s="43">
        <v>15</v>
      </c>
      <c r="R82" s="43">
        <v>20</v>
      </c>
      <c r="S82" s="22">
        <f t="shared" si="2"/>
        <v>90</v>
      </c>
    </row>
    <row r="83" spans="1:19" ht="30" customHeight="1">
      <c r="A83" s="44" t="s">
        <v>110</v>
      </c>
      <c r="B83" s="42" t="s">
        <v>425</v>
      </c>
      <c r="C83" s="8" t="s">
        <v>250</v>
      </c>
      <c r="D83" s="10" t="s">
        <v>252</v>
      </c>
      <c r="E83" s="4" t="s">
        <v>251</v>
      </c>
      <c r="F83" s="6" t="s">
        <v>125</v>
      </c>
      <c r="G83" s="14"/>
      <c r="H83" s="6"/>
      <c r="I83" s="14" t="s">
        <v>125</v>
      </c>
      <c r="J83" s="4" t="s">
        <v>126</v>
      </c>
      <c r="K83" s="4" t="s">
        <v>324</v>
      </c>
      <c r="L83" s="27">
        <v>90</v>
      </c>
      <c r="M83" s="43">
        <v>6</v>
      </c>
      <c r="N83" s="43">
        <v>16</v>
      </c>
      <c r="O83" s="43">
        <v>18</v>
      </c>
      <c r="P83" s="43">
        <v>20</v>
      </c>
      <c r="Q83" s="43">
        <v>19</v>
      </c>
      <c r="R83" s="43">
        <v>15</v>
      </c>
      <c r="S83" s="22">
        <f t="shared" si="2"/>
        <v>94</v>
      </c>
    </row>
    <row r="84" spans="1:19" ht="30" customHeight="1">
      <c r="A84" s="44" t="s">
        <v>110</v>
      </c>
      <c r="B84" s="25" t="s">
        <v>473</v>
      </c>
      <c r="C84" s="8" t="s">
        <v>348</v>
      </c>
      <c r="D84" s="5" t="s">
        <v>65</v>
      </c>
      <c r="E84" s="4" t="s">
        <v>234</v>
      </c>
      <c r="F84" s="6" t="s">
        <v>125</v>
      </c>
      <c r="G84" s="14"/>
      <c r="H84" s="6"/>
      <c r="I84" s="14" t="s">
        <v>125</v>
      </c>
      <c r="J84" s="4" t="s">
        <v>126</v>
      </c>
      <c r="K84" s="4" t="s">
        <v>324</v>
      </c>
      <c r="L84" s="27">
        <v>110</v>
      </c>
      <c r="M84" s="43">
        <v>8</v>
      </c>
      <c r="N84" s="43">
        <v>14</v>
      </c>
      <c r="O84" s="43">
        <v>18</v>
      </c>
      <c r="P84" s="43">
        <v>15</v>
      </c>
      <c r="Q84" s="43">
        <v>18</v>
      </c>
      <c r="R84" s="43">
        <v>19</v>
      </c>
      <c r="S84" s="22">
        <f t="shared" si="2"/>
        <v>92</v>
      </c>
    </row>
    <row r="85" spans="1:19" ht="30" customHeight="1">
      <c r="A85" s="44" t="s">
        <v>111</v>
      </c>
      <c r="B85" s="42" t="s">
        <v>426</v>
      </c>
      <c r="C85" s="3" t="s">
        <v>8</v>
      </c>
      <c r="D85" s="10" t="s">
        <v>72</v>
      </c>
      <c r="E85" s="4" t="s">
        <v>253</v>
      </c>
      <c r="F85" s="6"/>
      <c r="G85" s="14" t="s">
        <v>125</v>
      </c>
      <c r="H85" s="6"/>
      <c r="I85" s="14" t="s">
        <v>125</v>
      </c>
      <c r="J85" s="15"/>
      <c r="K85" s="4"/>
      <c r="L85" s="27">
        <v>90</v>
      </c>
      <c r="M85" s="43">
        <v>5</v>
      </c>
      <c r="N85" s="43">
        <v>5</v>
      </c>
      <c r="O85" s="43">
        <v>13</v>
      </c>
      <c r="P85" s="43">
        <v>12</v>
      </c>
      <c r="Q85" s="43">
        <v>9</v>
      </c>
      <c r="R85" s="43">
        <v>11</v>
      </c>
      <c r="S85" s="22">
        <f t="shared" si="2"/>
        <v>55</v>
      </c>
    </row>
    <row r="86" spans="1:19" ht="36" customHeight="1">
      <c r="A86" s="44" t="s">
        <v>111</v>
      </c>
      <c r="B86" s="42" t="s">
        <v>427</v>
      </c>
      <c r="C86" s="3" t="s">
        <v>254</v>
      </c>
      <c r="D86" s="5" t="s">
        <v>73</v>
      </c>
      <c r="E86" s="4" t="s">
        <v>255</v>
      </c>
      <c r="F86" s="6" t="s">
        <v>125</v>
      </c>
      <c r="G86" s="14"/>
      <c r="H86" s="6"/>
      <c r="I86" s="14" t="s">
        <v>125</v>
      </c>
      <c r="J86" s="4" t="s">
        <v>126</v>
      </c>
      <c r="K86" s="4" t="s">
        <v>324</v>
      </c>
      <c r="L86" s="27">
        <v>30</v>
      </c>
      <c r="M86" s="43">
        <v>1</v>
      </c>
      <c r="N86" s="43">
        <v>3</v>
      </c>
      <c r="O86" s="43">
        <v>5</v>
      </c>
      <c r="P86" s="43">
        <v>8</v>
      </c>
      <c r="Q86" s="43">
        <v>0</v>
      </c>
      <c r="R86" s="43">
        <v>5</v>
      </c>
      <c r="S86" s="22">
        <f t="shared" si="2"/>
        <v>22</v>
      </c>
    </row>
    <row r="87" spans="1:19" ht="36" customHeight="1">
      <c r="A87" s="44" t="s">
        <v>111</v>
      </c>
      <c r="B87" s="42" t="s">
        <v>428</v>
      </c>
      <c r="C87" s="3" t="s">
        <v>256</v>
      </c>
      <c r="D87" s="5" t="s">
        <v>74</v>
      </c>
      <c r="E87" s="4" t="s">
        <v>257</v>
      </c>
      <c r="F87" s="6" t="s">
        <v>125</v>
      </c>
      <c r="G87" s="14"/>
      <c r="H87" s="6"/>
      <c r="I87" s="14" t="s">
        <v>125</v>
      </c>
      <c r="J87" s="4" t="s">
        <v>126</v>
      </c>
      <c r="K87" s="4" t="s">
        <v>324</v>
      </c>
      <c r="L87" s="27">
        <v>90</v>
      </c>
      <c r="M87" s="43">
        <v>2</v>
      </c>
      <c r="N87" s="43">
        <v>14</v>
      </c>
      <c r="O87" s="43">
        <v>20</v>
      </c>
      <c r="P87" s="43">
        <v>12</v>
      </c>
      <c r="Q87" s="43">
        <v>12</v>
      </c>
      <c r="R87" s="43">
        <v>14</v>
      </c>
      <c r="S87" s="22">
        <f t="shared" si="2"/>
        <v>74</v>
      </c>
    </row>
    <row r="88" spans="1:19" ht="30" customHeight="1">
      <c r="A88" s="44" t="s">
        <v>111</v>
      </c>
      <c r="B88" s="42" t="s">
        <v>429</v>
      </c>
      <c r="C88" s="3" t="s">
        <v>222</v>
      </c>
      <c r="D88" s="5" t="s">
        <v>75</v>
      </c>
      <c r="E88" s="4" t="s">
        <v>258</v>
      </c>
      <c r="F88" s="6" t="s">
        <v>125</v>
      </c>
      <c r="G88" s="14"/>
      <c r="H88" s="6"/>
      <c r="I88" s="14" t="s">
        <v>125</v>
      </c>
      <c r="J88" s="4" t="s">
        <v>126</v>
      </c>
      <c r="K88" s="4" t="s">
        <v>324</v>
      </c>
      <c r="L88" s="27">
        <v>90</v>
      </c>
      <c r="M88" s="43">
        <v>4</v>
      </c>
      <c r="N88" s="43">
        <v>7</v>
      </c>
      <c r="O88" s="43">
        <v>17</v>
      </c>
      <c r="P88" s="43">
        <v>9</v>
      </c>
      <c r="Q88" s="43">
        <v>15</v>
      </c>
      <c r="R88" s="43">
        <v>16</v>
      </c>
      <c r="S88" s="22">
        <f t="shared" si="2"/>
        <v>68</v>
      </c>
    </row>
    <row r="89" spans="1:19" ht="30" customHeight="1">
      <c r="A89" s="44" t="s">
        <v>111</v>
      </c>
      <c r="B89" s="42" t="s">
        <v>430</v>
      </c>
      <c r="C89" s="3" t="s">
        <v>254</v>
      </c>
      <c r="D89" s="5" t="s">
        <v>76</v>
      </c>
      <c r="E89" s="4" t="s">
        <v>259</v>
      </c>
      <c r="F89" s="6" t="s">
        <v>125</v>
      </c>
      <c r="G89" s="14"/>
      <c r="H89" s="6"/>
      <c r="I89" s="14" t="s">
        <v>125</v>
      </c>
      <c r="J89" s="4" t="s">
        <v>126</v>
      </c>
      <c r="K89" s="4" t="s">
        <v>324</v>
      </c>
      <c r="L89" s="27">
        <v>80</v>
      </c>
      <c r="M89" s="43">
        <v>5</v>
      </c>
      <c r="N89" s="43">
        <v>10</v>
      </c>
      <c r="O89" s="43">
        <v>13</v>
      </c>
      <c r="P89" s="43">
        <v>9</v>
      </c>
      <c r="Q89" s="43">
        <v>14</v>
      </c>
      <c r="R89" s="43">
        <v>14</v>
      </c>
      <c r="S89" s="22">
        <f t="shared" si="2"/>
        <v>65</v>
      </c>
    </row>
    <row r="90" spans="1:19" ht="30" customHeight="1">
      <c r="A90" s="44" t="s">
        <v>112</v>
      </c>
      <c r="B90" s="42" t="s">
        <v>431</v>
      </c>
      <c r="C90" s="3" t="s">
        <v>8</v>
      </c>
      <c r="D90" s="5" t="s">
        <v>77</v>
      </c>
      <c r="E90" s="4" t="s">
        <v>260</v>
      </c>
      <c r="F90" s="6"/>
      <c r="G90" s="14" t="s">
        <v>125</v>
      </c>
      <c r="H90" s="6"/>
      <c r="I90" s="14" t="s">
        <v>125</v>
      </c>
      <c r="J90" s="4" t="s">
        <v>126</v>
      </c>
      <c r="K90" s="4"/>
      <c r="L90" s="27">
        <v>120</v>
      </c>
      <c r="M90" s="43">
        <v>3</v>
      </c>
      <c r="N90" s="43">
        <v>14</v>
      </c>
      <c r="O90" s="43">
        <v>17</v>
      </c>
      <c r="P90" s="43">
        <v>19</v>
      </c>
      <c r="Q90" s="43">
        <v>23</v>
      </c>
      <c r="R90" s="43">
        <v>26</v>
      </c>
      <c r="S90" s="22">
        <f t="shared" si="2"/>
        <v>102</v>
      </c>
    </row>
    <row r="91" spans="1:19" ht="30" customHeight="1">
      <c r="A91" s="44" t="s">
        <v>112</v>
      </c>
      <c r="B91" s="42" t="s">
        <v>432</v>
      </c>
      <c r="C91" s="3" t="s">
        <v>8</v>
      </c>
      <c r="D91" s="5" t="s">
        <v>78</v>
      </c>
      <c r="E91" s="4" t="s">
        <v>261</v>
      </c>
      <c r="F91" s="6"/>
      <c r="G91" s="14" t="s">
        <v>125</v>
      </c>
      <c r="H91" s="6"/>
      <c r="I91" s="14" t="s">
        <v>125</v>
      </c>
      <c r="J91" s="4" t="s">
        <v>126</v>
      </c>
      <c r="K91" s="4"/>
      <c r="L91" s="27">
        <v>110</v>
      </c>
      <c r="M91" s="43">
        <v>4</v>
      </c>
      <c r="N91" s="43">
        <v>15</v>
      </c>
      <c r="O91" s="43">
        <v>20</v>
      </c>
      <c r="P91" s="43">
        <v>16</v>
      </c>
      <c r="Q91" s="43">
        <v>16</v>
      </c>
      <c r="R91" s="43">
        <v>16</v>
      </c>
      <c r="S91" s="22">
        <f t="shared" si="2"/>
        <v>87</v>
      </c>
    </row>
    <row r="92" spans="1:19" ht="30" customHeight="1">
      <c r="A92" s="44" t="s">
        <v>112</v>
      </c>
      <c r="B92" s="42" t="s">
        <v>434</v>
      </c>
      <c r="C92" s="3" t="s">
        <v>264</v>
      </c>
      <c r="D92" s="5" t="s">
        <v>266</v>
      </c>
      <c r="E92" s="4" t="s">
        <v>265</v>
      </c>
      <c r="F92" s="6" t="s">
        <v>125</v>
      </c>
      <c r="G92" s="14"/>
      <c r="H92" s="6"/>
      <c r="I92" s="14" t="s">
        <v>125</v>
      </c>
      <c r="J92" s="4" t="s">
        <v>126</v>
      </c>
      <c r="K92" s="4"/>
      <c r="L92" s="27">
        <v>110</v>
      </c>
      <c r="M92" s="43">
        <v>4</v>
      </c>
      <c r="N92" s="43">
        <v>23</v>
      </c>
      <c r="O92" s="43">
        <v>23</v>
      </c>
      <c r="P92" s="43">
        <v>24</v>
      </c>
      <c r="Q92" s="43">
        <v>23</v>
      </c>
      <c r="R92" s="43">
        <v>24</v>
      </c>
      <c r="S92" s="22">
        <f t="shared" si="2"/>
        <v>121</v>
      </c>
    </row>
    <row r="93" spans="1:19" ht="30" customHeight="1">
      <c r="A93" s="44" t="s">
        <v>112</v>
      </c>
      <c r="B93" s="42" t="s">
        <v>435</v>
      </c>
      <c r="C93" s="3" t="s">
        <v>222</v>
      </c>
      <c r="D93" s="5" t="s">
        <v>80</v>
      </c>
      <c r="E93" s="4" t="s">
        <v>267</v>
      </c>
      <c r="F93" s="6" t="s">
        <v>125</v>
      </c>
      <c r="G93" s="14"/>
      <c r="H93" s="6"/>
      <c r="I93" s="14" t="s">
        <v>125</v>
      </c>
      <c r="J93" s="4" t="s">
        <v>126</v>
      </c>
      <c r="K93" s="4"/>
      <c r="L93" s="27">
        <v>140</v>
      </c>
      <c r="M93" s="43">
        <v>3</v>
      </c>
      <c r="N93" s="43">
        <v>18</v>
      </c>
      <c r="O93" s="43">
        <v>19</v>
      </c>
      <c r="P93" s="43">
        <v>18</v>
      </c>
      <c r="Q93" s="43">
        <v>22</v>
      </c>
      <c r="R93" s="43">
        <v>23</v>
      </c>
      <c r="S93" s="22">
        <f t="shared" si="2"/>
        <v>103</v>
      </c>
    </row>
    <row r="94" spans="1:19" ht="30" customHeight="1">
      <c r="A94" s="44" t="s">
        <v>112</v>
      </c>
      <c r="B94" s="42" t="s">
        <v>436</v>
      </c>
      <c r="C94" s="3" t="s">
        <v>268</v>
      </c>
      <c r="D94" s="5" t="s">
        <v>81</v>
      </c>
      <c r="E94" s="4" t="s">
        <v>269</v>
      </c>
      <c r="F94" s="6" t="s">
        <v>125</v>
      </c>
      <c r="G94" s="14"/>
      <c r="H94" s="6"/>
      <c r="I94" s="14" t="s">
        <v>125</v>
      </c>
      <c r="J94" s="4" t="s">
        <v>126</v>
      </c>
      <c r="K94" s="4"/>
      <c r="L94" s="27">
        <v>50</v>
      </c>
      <c r="M94" s="43">
        <v>3</v>
      </c>
      <c r="N94" s="43">
        <v>8</v>
      </c>
      <c r="O94" s="43">
        <v>8</v>
      </c>
      <c r="P94" s="43">
        <v>10</v>
      </c>
      <c r="Q94" s="43">
        <v>7</v>
      </c>
      <c r="R94" s="43">
        <v>11</v>
      </c>
      <c r="S94" s="22">
        <f t="shared" si="2"/>
        <v>47</v>
      </c>
    </row>
    <row r="95" spans="1:19" ht="30" customHeight="1">
      <c r="A95" s="44" t="s">
        <v>112</v>
      </c>
      <c r="B95" s="42" t="s">
        <v>437</v>
      </c>
      <c r="C95" s="3" t="s">
        <v>270</v>
      </c>
      <c r="D95" s="5" t="s">
        <v>82</v>
      </c>
      <c r="E95" s="4" t="s">
        <v>271</v>
      </c>
      <c r="F95" s="6" t="s">
        <v>125</v>
      </c>
      <c r="G95" s="14"/>
      <c r="H95" s="6"/>
      <c r="I95" s="14" t="s">
        <v>125</v>
      </c>
      <c r="J95" s="4" t="s">
        <v>126</v>
      </c>
      <c r="K95" s="4"/>
      <c r="L95" s="27">
        <v>90</v>
      </c>
      <c r="M95" s="43">
        <v>3</v>
      </c>
      <c r="N95" s="43">
        <v>13</v>
      </c>
      <c r="O95" s="43">
        <v>15</v>
      </c>
      <c r="P95" s="43">
        <v>16</v>
      </c>
      <c r="Q95" s="43">
        <v>9</v>
      </c>
      <c r="R95" s="43">
        <v>16</v>
      </c>
      <c r="S95" s="22">
        <f t="shared" si="2"/>
        <v>72</v>
      </c>
    </row>
    <row r="96" spans="1:19" ht="30" customHeight="1">
      <c r="A96" s="44" t="s">
        <v>112</v>
      </c>
      <c r="B96" s="42" t="s">
        <v>438</v>
      </c>
      <c r="C96" s="3" t="s">
        <v>272</v>
      </c>
      <c r="D96" s="5" t="s">
        <v>83</v>
      </c>
      <c r="E96" s="4" t="s">
        <v>273</v>
      </c>
      <c r="F96" s="6" t="s">
        <v>125</v>
      </c>
      <c r="G96" s="14"/>
      <c r="H96" s="6"/>
      <c r="I96" s="14" t="s">
        <v>125</v>
      </c>
      <c r="J96" s="4" t="s">
        <v>126</v>
      </c>
      <c r="K96" s="4"/>
      <c r="L96" s="27">
        <v>90</v>
      </c>
      <c r="M96" s="43">
        <v>4</v>
      </c>
      <c r="N96" s="43">
        <v>16</v>
      </c>
      <c r="O96" s="43">
        <v>17</v>
      </c>
      <c r="P96" s="43">
        <v>18</v>
      </c>
      <c r="Q96" s="43">
        <v>17</v>
      </c>
      <c r="R96" s="43">
        <v>16</v>
      </c>
      <c r="S96" s="22">
        <f t="shared" si="2"/>
        <v>88</v>
      </c>
    </row>
    <row r="97" spans="1:19" ht="30" customHeight="1">
      <c r="A97" s="44" t="s">
        <v>112</v>
      </c>
      <c r="B97" s="42" t="s">
        <v>439</v>
      </c>
      <c r="C97" s="3" t="s">
        <v>274</v>
      </c>
      <c r="D97" s="5" t="s">
        <v>84</v>
      </c>
      <c r="E97" s="4" t="s">
        <v>275</v>
      </c>
      <c r="F97" s="6" t="s">
        <v>125</v>
      </c>
      <c r="G97" s="14"/>
      <c r="H97" s="6"/>
      <c r="I97" s="14" t="s">
        <v>125</v>
      </c>
      <c r="J97" s="4" t="s">
        <v>126</v>
      </c>
      <c r="K97" s="4"/>
      <c r="L97" s="27">
        <v>90</v>
      </c>
      <c r="M97" s="43">
        <v>3</v>
      </c>
      <c r="N97" s="43">
        <v>14</v>
      </c>
      <c r="O97" s="43">
        <v>16</v>
      </c>
      <c r="P97" s="43">
        <v>14</v>
      </c>
      <c r="Q97" s="43">
        <v>16</v>
      </c>
      <c r="R97" s="43">
        <v>13</v>
      </c>
      <c r="S97" s="22">
        <f t="shared" si="2"/>
        <v>76</v>
      </c>
    </row>
    <row r="98" spans="1:19" ht="30" customHeight="1">
      <c r="A98" s="44" t="s">
        <v>112</v>
      </c>
      <c r="B98" s="42" t="s">
        <v>440</v>
      </c>
      <c r="C98" s="3" t="s">
        <v>276</v>
      </c>
      <c r="D98" s="5" t="s">
        <v>85</v>
      </c>
      <c r="E98" s="4" t="s">
        <v>277</v>
      </c>
      <c r="F98" s="6" t="s">
        <v>125</v>
      </c>
      <c r="G98" s="14"/>
      <c r="H98" s="6"/>
      <c r="I98" s="14" t="s">
        <v>125</v>
      </c>
      <c r="J98" s="4" t="s">
        <v>126</v>
      </c>
      <c r="K98" s="4" t="s">
        <v>324</v>
      </c>
      <c r="L98" s="27">
        <v>80</v>
      </c>
      <c r="M98" s="43">
        <v>4</v>
      </c>
      <c r="N98" s="43">
        <v>11</v>
      </c>
      <c r="O98" s="43">
        <v>15</v>
      </c>
      <c r="P98" s="43">
        <v>15</v>
      </c>
      <c r="Q98" s="43">
        <v>17</v>
      </c>
      <c r="R98" s="43">
        <v>17</v>
      </c>
      <c r="S98" s="22">
        <f t="shared" si="2"/>
        <v>79</v>
      </c>
    </row>
    <row r="99" spans="1:19" ht="30" customHeight="1">
      <c r="A99" s="44" t="s">
        <v>112</v>
      </c>
      <c r="B99" s="42" t="s">
        <v>441</v>
      </c>
      <c r="C99" s="3" t="s">
        <v>264</v>
      </c>
      <c r="D99" s="5" t="s">
        <v>86</v>
      </c>
      <c r="E99" s="4" t="s">
        <v>278</v>
      </c>
      <c r="F99" s="6" t="s">
        <v>125</v>
      </c>
      <c r="G99" s="14"/>
      <c r="H99" s="6"/>
      <c r="I99" s="14" t="s">
        <v>125</v>
      </c>
      <c r="J99" s="4" t="s">
        <v>126</v>
      </c>
      <c r="K99" s="4"/>
      <c r="L99" s="27">
        <v>120</v>
      </c>
      <c r="M99" s="43">
        <v>7</v>
      </c>
      <c r="N99" s="43">
        <v>16</v>
      </c>
      <c r="O99" s="43">
        <v>22</v>
      </c>
      <c r="P99" s="43">
        <v>22</v>
      </c>
      <c r="Q99" s="43">
        <v>18</v>
      </c>
      <c r="R99" s="43">
        <v>23</v>
      </c>
      <c r="S99" s="22">
        <f t="shared" si="2"/>
        <v>108</v>
      </c>
    </row>
    <row r="100" spans="1:19" ht="30" customHeight="1">
      <c r="A100" s="44" t="s">
        <v>112</v>
      </c>
      <c r="B100" s="42" t="s">
        <v>442</v>
      </c>
      <c r="C100" s="3" t="s">
        <v>280</v>
      </c>
      <c r="D100" s="5" t="s">
        <v>87</v>
      </c>
      <c r="E100" s="4" t="s">
        <v>281</v>
      </c>
      <c r="F100" s="6" t="s">
        <v>125</v>
      </c>
      <c r="G100" s="14"/>
      <c r="H100" s="6"/>
      <c r="I100" s="14" t="s">
        <v>125</v>
      </c>
      <c r="J100" s="4" t="s">
        <v>126</v>
      </c>
      <c r="K100" s="4"/>
      <c r="L100" s="27">
        <v>90</v>
      </c>
      <c r="M100" s="43">
        <v>6</v>
      </c>
      <c r="N100" s="43">
        <v>21</v>
      </c>
      <c r="O100" s="43">
        <v>18</v>
      </c>
      <c r="P100" s="43">
        <v>20</v>
      </c>
      <c r="Q100" s="43">
        <v>18</v>
      </c>
      <c r="R100" s="43">
        <v>18</v>
      </c>
      <c r="S100" s="22">
        <f t="shared" si="2"/>
        <v>101</v>
      </c>
    </row>
    <row r="101" spans="1:19" ht="30" customHeight="1">
      <c r="A101" s="44" t="s">
        <v>112</v>
      </c>
      <c r="B101" s="42" t="s">
        <v>443</v>
      </c>
      <c r="C101" s="3" t="s">
        <v>282</v>
      </c>
      <c r="D101" s="5" t="s">
        <v>88</v>
      </c>
      <c r="E101" s="4" t="s">
        <v>283</v>
      </c>
      <c r="F101" s="6" t="s">
        <v>125</v>
      </c>
      <c r="G101" s="14"/>
      <c r="H101" s="6"/>
      <c r="I101" s="14" t="s">
        <v>125</v>
      </c>
      <c r="J101" s="4" t="s">
        <v>126</v>
      </c>
      <c r="K101" s="4" t="s">
        <v>324</v>
      </c>
      <c r="L101" s="27">
        <v>100</v>
      </c>
      <c r="M101" s="43">
        <v>4</v>
      </c>
      <c r="N101" s="43">
        <v>13</v>
      </c>
      <c r="O101" s="43">
        <v>16</v>
      </c>
      <c r="P101" s="43">
        <v>18</v>
      </c>
      <c r="Q101" s="43">
        <v>21</v>
      </c>
      <c r="R101" s="43">
        <v>14</v>
      </c>
      <c r="S101" s="22">
        <f t="shared" si="2"/>
        <v>86</v>
      </c>
    </row>
    <row r="102" spans="1:19" ht="30" customHeight="1">
      <c r="A102" s="44" t="s">
        <v>112</v>
      </c>
      <c r="B102" s="42" t="s">
        <v>444</v>
      </c>
      <c r="C102" s="3" t="s">
        <v>284</v>
      </c>
      <c r="D102" s="5" t="s">
        <v>346</v>
      </c>
      <c r="E102" s="4" t="s">
        <v>285</v>
      </c>
      <c r="F102" s="6" t="s">
        <v>125</v>
      </c>
      <c r="G102" s="14"/>
      <c r="H102" s="6"/>
      <c r="I102" s="14" t="s">
        <v>125</v>
      </c>
      <c r="J102" s="4" t="s">
        <v>126</v>
      </c>
      <c r="K102" s="4"/>
      <c r="L102" s="27">
        <v>100</v>
      </c>
      <c r="M102" s="43">
        <v>8</v>
      </c>
      <c r="N102" s="43">
        <v>17</v>
      </c>
      <c r="O102" s="43">
        <v>19</v>
      </c>
      <c r="P102" s="43">
        <v>20</v>
      </c>
      <c r="Q102" s="43">
        <v>20</v>
      </c>
      <c r="R102" s="43">
        <v>20</v>
      </c>
      <c r="S102" s="22">
        <f t="shared" si="2"/>
        <v>104</v>
      </c>
    </row>
    <row r="103" spans="1:19" ht="30" customHeight="1">
      <c r="A103" s="44" t="s">
        <v>112</v>
      </c>
      <c r="B103" s="42" t="s">
        <v>445</v>
      </c>
      <c r="C103" s="3" t="s">
        <v>286</v>
      </c>
      <c r="D103" s="5" t="s">
        <v>288</v>
      </c>
      <c r="E103" s="4" t="s">
        <v>287</v>
      </c>
      <c r="F103" s="6" t="s">
        <v>125</v>
      </c>
      <c r="G103" s="14"/>
      <c r="H103" s="6"/>
      <c r="I103" s="14" t="s">
        <v>125</v>
      </c>
      <c r="J103" s="4" t="s">
        <v>126</v>
      </c>
      <c r="K103" s="4"/>
      <c r="L103" s="27">
        <v>90</v>
      </c>
      <c r="M103" s="43">
        <v>6</v>
      </c>
      <c r="N103" s="43">
        <v>15</v>
      </c>
      <c r="O103" s="43">
        <v>18</v>
      </c>
      <c r="P103" s="43">
        <v>18</v>
      </c>
      <c r="Q103" s="43">
        <v>19</v>
      </c>
      <c r="R103" s="43">
        <v>13</v>
      </c>
      <c r="S103" s="22">
        <f t="shared" si="2"/>
        <v>89</v>
      </c>
    </row>
    <row r="104" spans="1:19" ht="30" customHeight="1">
      <c r="A104" s="44" t="s">
        <v>112</v>
      </c>
      <c r="B104" s="42" t="s">
        <v>446</v>
      </c>
      <c r="C104" s="3" t="s">
        <v>289</v>
      </c>
      <c r="D104" s="5" t="s">
        <v>89</v>
      </c>
      <c r="E104" s="4" t="s">
        <v>290</v>
      </c>
      <c r="F104" s="6" t="s">
        <v>125</v>
      </c>
      <c r="G104" s="14"/>
      <c r="H104" s="6"/>
      <c r="I104" s="14" t="s">
        <v>125</v>
      </c>
      <c r="J104" s="4" t="s">
        <v>126</v>
      </c>
      <c r="K104" s="4" t="s">
        <v>324</v>
      </c>
      <c r="L104" s="27">
        <v>80</v>
      </c>
      <c r="M104" s="43">
        <v>3</v>
      </c>
      <c r="N104" s="43">
        <v>12</v>
      </c>
      <c r="O104" s="43">
        <v>16</v>
      </c>
      <c r="P104" s="43">
        <v>16</v>
      </c>
      <c r="Q104" s="43">
        <v>16</v>
      </c>
      <c r="R104" s="43">
        <v>18</v>
      </c>
      <c r="S104" s="22">
        <f>SUM(M104:R104)</f>
        <v>81</v>
      </c>
    </row>
    <row r="105" spans="1:19" ht="30" customHeight="1">
      <c r="A105" s="44" t="s">
        <v>112</v>
      </c>
      <c r="B105" s="42" t="s">
        <v>447</v>
      </c>
      <c r="C105" s="3" t="s">
        <v>291</v>
      </c>
      <c r="D105" s="5" t="s">
        <v>91</v>
      </c>
      <c r="E105" s="4" t="s">
        <v>292</v>
      </c>
      <c r="F105" s="6" t="s">
        <v>125</v>
      </c>
      <c r="G105" s="14"/>
      <c r="H105" s="6"/>
      <c r="I105" s="14" t="s">
        <v>125</v>
      </c>
      <c r="J105" s="4" t="s">
        <v>126</v>
      </c>
      <c r="K105" s="4" t="s">
        <v>324</v>
      </c>
      <c r="L105" s="27">
        <v>110</v>
      </c>
      <c r="M105" s="43">
        <v>2</v>
      </c>
      <c r="N105" s="43">
        <v>14</v>
      </c>
      <c r="O105" s="43">
        <v>17</v>
      </c>
      <c r="P105" s="43">
        <v>17</v>
      </c>
      <c r="Q105" s="43">
        <v>16</v>
      </c>
      <c r="R105" s="43">
        <v>18</v>
      </c>
      <c r="S105" s="22">
        <f t="shared" si="2"/>
        <v>84</v>
      </c>
    </row>
    <row r="106" spans="1:19" ht="30" customHeight="1">
      <c r="A106" s="44" t="s">
        <v>112</v>
      </c>
      <c r="B106" s="25" t="s">
        <v>471</v>
      </c>
      <c r="C106" s="3" t="s">
        <v>291</v>
      </c>
      <c r="D106" s="5" t="s">
        <v>92</v>
      </c>
      <c r="E106" s="4" t="s">
        <v>293</v>
      </c>
      <c r="F106" s="6" t="s">
        <v>125</v>
      </c>
      <c r="G106" s="14"/>
      <c r="H106" s="6"/>
      <c r="I106" s="14" t="s">
        <v>125</v>
      </c>
      <c r="J106" s="4" t="s">
        <v>126</v>
      </c>
      <c r="K106" s="4" t="s">
        <v>324</v>
      </c>
      <c r="L106" s="27">
        <v>120</v>
      </c>
      <c r="M106" s="43">
        <v>5</v>
      </c>
      <c r="N106" s="43">
        <v>21</v>
      </c>
      <c r="O106" s="43">
        <v>23</v>
      </c>
      <c r="P106" s="43">
        <v>26</v>
      </c>
      <c r="Q106" s="43">
        <v>16</v>
      </c>
      <c r="R106" s="43">
        <v>18</v>
      </c>
      <c r="S106" s="22">
        <f t="shared" si="2"/>
        <v>109</v>
      </c>
    </row>
    <row r="107" spans="1:19" ht="30" customHeight="1">
      <c r="A107" s="44" t="s">
        <v>112</v>
      </c>
      <c r="B107" s="25" t="s">
        <v>474</v>
      </c>
      <c r="C107" s="3" t="s">
        <v>149</v>
      </c>
      <c r="D107" s="5" t="s">
        <v>327</v>
      </c>
      <c r="E107" s="4" t="s">
        <v>294</v>
      </c>
      <c r="F107" s="6" t="s">
        <v>125</v>
      </c>
      <c r="G107" s="14"/>
      <c r="H107" s="6"/>
      <c r="I107" s="14" t="s">
        <v>125</v>
      </c>
      <c r="J107" s="4" t="s">
        <v>126</v>
      </c>
      <c r="K107" s="4" t="s">
        <v>324</v>
      </c>
      <c r="L107" s="27">
        <v>120</v>
      </c>
      <c r="M107" s="43">
        <v>6</v>
      </c>
      <c r="N107" s="43">
        <v>16</v>
      </c>
      <c r="O107" s="43">
        <v>19</v>
      </c>
      <c r="P107" s="43">
        <v>20</v>
      </c>
      <c r="Q107" s="43">
        <v>17</v>
      </c>
      <c r="R107" s="43">
        <v>19</v>
      </c>
      <c r="S107" s="22">
        <f t="shared" si="2"/>
        <v>97</v>
      </c>
    </row>
    <row r="108" spans="1:19" ht="30" customHeight="1">
      <c r="A108" s="44" t="s">
        <v>112</v>
      </c>
      <c r="B108" s="42" t="s">
        <v>448</v>
      </c>
      <c r="C108" s="3" t="s">
        <v>149</v>
      </c>
      <c r="D108" s="5" t="s">
        <v>93</v>
      </c>
      <c r="E108" s="4" t="s">
        <v>295</v>
      </c>
      <c r="F108" s="6" t="s">
        <v>125</v>
      </c>
      <c r="G108" s="14"/>
      <c r="H108" s="6"/>
      <c r="I108" s="14" t="s">
        <v>125</v>
      </c>
      <c r="J108" s="4" t="s">
        <v>126</v>
      </c>
      <c r="K108" s="4"/>
      <c r="L108" s="27">
        <v>60</v>
      </c>
      <c r="M108" s="43">
        <v>1</v>
      </c>
      <c r="N108" s="43">
        <v>8</v>
      </c>
      <c r="O108" s="43">
        <v>9</v>
      </c>
      <c r="P108" s="43">
        <v>9</v>
      </c>
      <c r="Q108" s="43">
        <v>12</v>
      </c>
      <c r="R108" s="43">
        <v>9</v>
      </c>
      <c r="S108" s="22">
        <f t="shared" si="2"/>
        <v>48</v>
      </c>
    </row>
    <row r="109" spans="1:19" ht="30" customHeight="1">
      <c r="A109" s="44" t="s">
        <v>112</v>
      </c>
      <c r="B109" s="42" t="s">
        <v>449</v>
      </c>
      <c r="C109" s="3" t="s">
        <v>149</v>
      </c>
      <c r="D109" s="5" t="s">
        <v>94</v>
      </c>
      <c r="E109" s="4" t="s">
        <v>296</v>
      </c>
      <c r="F109" s="6" t="s">
        <v>125</v>
      </c>
      <c r="G109" s="14"/>
      <c r="H109" s="6"/>
      <c r="I109" s="14" t="s">
        <v>125</v>
      </c>
      <c r="J109" s="4" t="s">
        <v>297</v>
      </c>
      <c r="K109" s="4" t="s">
        <v>324</v>
      </c>
      <c r="L109" s="27">
        <v>70</v>
      </c>
      <c r="M109" s="43">
        <v>1</v>
      </c>
      <c r="N109" s="43">
        <v>10</v>
      </c>
      <c r="O109" s="43">
        <v>12</v>
      </c>
      <c r="P109" s="43">
        <v>12</v>
      </c>
      <c r="Q109" s="43">
        <v>11</v>
      </c>
      <c r="R109" s="43">
        <v>13</v>
      </c>
      <c r="S109" s="22">
        <f t="shared" si="2"/>
        <v>59</v>
      </c>
    </row>
    <row r="110" spans="1:19" ht="30" customHeight="1">
      <c r="A110" s="44" t="s">
        <v>112</v>
      </c>
      <c r="B110" s="42" t="s">
        <v>450</v>
      </c>
      <c r="C110" s="3" t="s">
        <v>149</v>
      </c>
      <c r="D110" s="5" t="s">
        <v>95</v>
      </c>
      <c r="E110" s="4" t="s">
        <v>298</v>
      </c>
      <c r="F110" s="6" t="s">
        <v>125</v>
      </c>
      <c r="G110" s="14"/>
      <c r="H110" s="6"/>
      <c r="I110" s="14" t="s">
        <v>125</v>
      </c>
      <c r="J110" s="4" t="s">
        <v>126</v>
      </c>
      <c r="K110" s="4"/>
      <c r="L110" s="27">
        <v>150</v>
      </c>
      <c r="M110" s="43">
        <v>7</v>
      </c>
      <c r="N110" s="43">
        <v>22</v>
      </c>
      <c r="O110" s="43">
        <v>24</v>
      </c>
      <c r="P110" s="43">
        <v>23</v>
      </c>
      <c r="Q110" s="43">
        <v>23</v>
      </c>
      <c r="R110" s="43">
        <v>24</v>
      </c>
      <c r="S110" s="22">
        <f t="shared" si="2"/>
        <v>123</v>
      </c>
    </row>
    <row r="111" spans="1:19" ht="30" customHeight="1">
      <c r="A111" s="44" t="s">
        <v>112</v>
      </c>
      <c r="B111" s="42" t="s">
        <v>451</v>
      </c>
      <c r="C111" s="3" t="s">
        <v>149</v>
      </c>
      <c r="D111" s="5" t="s">
        <v>96</v>
      </c>
      <c r="E111" s="4" t="s">
        <v>299</v>
      </c>
      <c r="F111" s="6" t="s">
        <v>125</v>
      </c>
      <c r="G111" s="14"/>
      <c r="H111" s="6"/>
      <c r="I111" s="14" t="s">
        <v>125</v>
      </c>
      <c r="J111" s="4" t="s">
        <v>126</v>
      </c>
      <c r="K111" s="4" t="s">
        <v>324</v>
      </c>
      <c r="L111" s="27">
        <v>110</v>
      </c>
      <c r="M111" s="43">
        <v>6</v>
      </c>
      <c r="N111" s="43">
        <v>18</v>
      </c>
      <c r="O111" s="43">
        <v>19</v>
      </c>
      <c r="P111" s="43">
        <v>20</v>
      </c>
      <c r="Q111" s="43">
        <v>19</v>
      </c>
      <c r="R111" s="43">
        <v>21</v>
      </c>
      <c r="S111" s="22">
        <f t="shared" si="2"/>
        <v>103</v>
      </c>
    </row>
    <row r="112" spans="1:19" ht="30" customHeight="1">
      <c r="A112" s="44" t="s">
        <v>112</v>
      </c>
      <c r="B112" s="42" t="s">
        <v>452</v>
      </c>
      <c r="C112" s="3" t="s">
        <v>291</v>
      </c>
      <c r="D112" s="5" t="s">
        <v>97</v>
      </c>
      <c r="E112" s="4" t="s">
        <v>300</v>
      </c>
      <c r="F112" s="6" t="s">
        <v>125</v>
      </c>
      <c r="G112" s="14"/>
      <c r="H112" s="6"/>
      <c r="I112" s="14" t="s">
        <v>125</v>
      </c>
      <c r="J112" s="4" t="s">
        <v>126</v>
      </c>
      <c r="K112" s="4" t="s">
        <v>324</v>
      </c>
      <c r="L112" s="27">
        <v>120</v>
      </c>
      <c r="M112" s="43">
        <v>5</v>
      </c>
      <c r="N112" s="43">
        <v>14</v>
      </c>
      <c r="O112" s="43">
        <v>18</v>
      </c>
      <c r="P112" s="43">
        <v>21</v>
      </c>
      <c r="Q112" s="43">
        <v>16</v>
      </c>
      <c r="R112" s="43">
        <v>17</v>
      </c>
      <c r="S112" s="22">
        <f t="shared" si="2"/>
        <v>91</v>
      </c>
    </row>
    <row r="113" spans="1:19" ht="30" customHeight="1">
      <c r="A113" s="44" t="s">
        <v>112</v>
      </c>
      <c r="B113" s="42" t="s">
        <v>453</v>
      </c>
      <c r="C113" s="3" t="s">
        <v>156</v>
      </c>
      <c r="D113" s="5" t="s">
        <v>98</v>
      </c>
      <c r="E113" s="4" t="s">
        <v>301</v>
      </c>
      <c r="F113" s="6" t="s">
        <v>125</v>
      </c>
      <c r="G113" s="14"/>
      <c r="H113" s="6"/>
      <c r="I113" s="14" t="s">
        <v>125</v>
      </c>
      <c r="J113" s="4" t="s">
        <v>126</v>
      </c>
      <c r="K113" s="4" t="s">
        <v>324</v>
      </c>
      <c r="L113" s="27">
        <v>90</v>
      </c>
      <c r="M113" s="43">
        <v>8</v>
      </c>
      <c r="N113" s="43">
        <v>21</v>
      </c>
      <c r="O113" s="43">
        <v>17</v>
      </c>
      <c r="P113" s="43">
        <v>16</v>
      </c>
      <c r="Q113" s="43">
        <v>14</v>
      </c>
      <c r="R113" s="43">
        <v>14</v>
      </c>
      <c r="S113" s="22">
        <f t="shared" si="2"/>
        <v>90</v>
      </c>
    </row>
    <row r="114" spans="1:19" ht="30" customHeight="1">
      <c r="A114" s="44" t="s">
        <v>112</v>
      </c>
      <c r="B114" s="42" t="s">
        <v>454</v>
      </c>
      <c r="C114" s="3" t="s">
        <v>279</v>
      </c>
      <c r="D114" s="5" t="s">
        <v>90</v>
      </c>
      <c r="E114" s="4" t="s">
        <v>302</v>
      </c>
      <c r="F114" s="6" t="s">
        <v>125</v>
      </c>
      <c r="G114" s="14"/>
      <c r="H114" s="6"/>
      <c r="I114" s="14" t="s">
        <v>125</v>
      </c>
      <c r="J114" s="4" t="s">
        <v>126</v>
      </c>
      <c r="K114" s="4"/>
      <c r="L114" s="27">
        <v>40</v>
      </c>
      <c r="M114" s="43">
        <v>7</v>
      </c>
      <c r="N114" s="43">
        <v>19</v>
      </c>
      <c r="O114" s="43">
        <v>14</v>
      </c>
      <c r="P114" s="43">
        <v>0</v>
      </c>
      <c r="Q114" s="43">
        <v>0</v>
      </c>
      <c r="R114" s="43">
        <v>0</v>
      </c>
      <c r="S114" s="22">
        <f t="shared" si="2"/>
        <v>40</v>
      </c>
    </row>
    <row r="115" spans="1:19" ht="36" customHeight="1">
      <c r="A115" s="44" t="s">
        <v>112</v>
      </c>
      <c r="B115" s="42" t="s">
        <v>455</v>
      </c>
      <c r="C115" s="3" t="s">
        <v>329</v>
      </c>
      <c r="D115" s="5" t="s">
        <v>330</v>
      </c>
      <c r="E115" s="4" t="s">
        <v>331</v>
      </c>
      <c r="F115" s="6" t="s">
        <v>125</v>
      </c>
      <c r="G115" s="14"/>
      <c r="H115" s="6" t="s">
        <v>324</v>
      </c>
      <c r="I115" s="14"/>
      <c r="J115" s="4" t="s">
        <v>126</v>
      </c>
      <c r="K115" s="4"/>
      <c r="L115" s="27">
        <v>50</v>
      </c>
      <c r="M115" s="43">
        <v>2</v>
      </c>
      <c r="N115" s="43">
        <v>8</v>
      </c>
      <c r="O115" s="43">
        <v>8</v>
      </c>
      <c r="P115" s="43">
        <v>9</v>
      </c>
      <c r="Q115" s="43">
        <v>7</v>
      </c>
      <c r="R115" s="43">
        <v>10</v>
      </c>
      <c r="S115" s="22">
        <f t="shared" si="2"/>
        <v>44</v>
      </c>
    </row>
    <row r="116" spans="1:19" ht="30" customHeight="1">
      <c r="A116" s="44" t="s">
        <v>112</v>
      </c>
      <c r="B116" s="42" t="s">
        <v>433</v>
      </c>
      <c r="C116" s="3" t="s">
        <v>482</v>
      </c>
      <c r="D116" s="5" t="s">
        <v>79</v>
      </c>
      <c r="E116" s="4" t="s">
        <v>263</v>
      </c>
      <c r="F116" s="6" t="s">
        <v>125</v>
      </c>
      <c r="G116" s="14"/>
      <c r="H116" s="6"/>
      <c r="I116" s="14" t="s">
        <v>125</v>
      </c>
      <c r="J116" s="4" t="s">
        <v>126</v>
      </c>
      <c r="K116" s="4" t="s">
        <v>324</v>
      </c>
      <c r="L116" s="29">
        <v>120</v>
      </c>
      <c r="M116" s="43">
        <v>6</v>
      </c>
      <c r="N116" s="43">
        <v>22</v>
      </c>
      <c r="O116" s="43">
        <v>22</v>
      </c>
      <c r="P116" s="43">
        <v>23</v>
      </c>
      <c r="Q116" s="43">
        <v>20</v>
      </c>
      <c r="R116" s="43">
        <v>22</v>
      </c>
      <c r="S116" s="22">
        <f>SUM(M116:R116)</f>
        <v>115</v>
      </c>
    </row>
    <row r="117" spans="1:19" ht="30" customHeight="1">
      <c r="A117" s="44" t="s">
        <v>113</v>
      </c>
      <c r="B117" s="42" t="s">
        <v>456</v>
      </c>
      <c r="C117" s="3" t="s">
        <v>8</v>
      </c>
      <c r="D117" s="5" t="s">
        <v>99</v>
      </c>
      <c r="E117" s="4" t="s">
        <v>304</v>
      </c>
      <c r="F117" s="6"/>
      <c r="G117" s="14" t="s">
        <v>125</v>
      </c>
      <c r="H117" s="6"/>
      <c r="I117" s="14" t="s">
        <v>125</v>
      </c>
      <c r="J117" s="4" t="s">
        <v>126</v>
      </c>
      <c r="K117" s="4"/>
      <c r="L117" s="29">
        <v>110</v>
      </c>
      <c r="M117" s="43">
        <v>2</v>
      </c>
      <c r="N117" s="43">
        <v>13</v>
      </c>
      <c r="O117" s="43">
        <v>18</v>
      </c>
      <c r="P117" s="43">
        <v>18</v>
      </c>
      <c r="Q117" s="43">
        <v>17</v>
      </c>
      <c r="R117" s="43">
        <v>15</v>
      </c>
      <c r="S117" s="22">
        <f t="shared" si="2"/>
        <v>83</v>
      </c>
    </row>
    <row r="118" spans="1:19" ht="30" customHeight="1">
      <c r="A118" s="44" t="s">
        <v>113</v>
      </c>
      <c r="B118" s="42" t="s">
        <v>457</v>
      </c>
      <c r="C118" s="3" t="s">
        <v>305</v>
      </c>
      <c r="D118" s="5" t="s">
        <v>100</v>
      </c>
      <c r="E118" s="4" t="s">
        <v>306</v>
      </c>
      <c r="F118" s="6" t="s">
        <v>125</v>
      </c>
      <c r="G118" s="14"/>
      <c r="H118" s="6"/>
      <c r="I118" s="14" t="s">
        <v>125</v>
      </c>
      <c r="J118" s="4" t="s">
        <v>126</v>
      </c>
      <c r="K118" s="4" t="s">
        <v>324</v>
      </c>
      <c r="L118" s="29">
        <v>120</v>
      </c>
      <c r="M118" s="43">
        <v>7</v>
      </c>
      <c r="N118" s="43">
        <v>24</v>
      </c>
      <c r="O118" s="43">
        <v>25</v>
      </c>
      <c r="P118" s="43">
        <v>24</v>
      </c>
      <c r="Q118" s="43">
        <v>22</v>
      </c>
      <c r="R118" s="43">
        <v>20</v>
      </c>
      <c r="S118" s="22">
        <f t="shared" si="2"/>
        <v>122</v>
      </c>
    </row>
    <row r="119" spans="1:19" ht="30" customHeight="1">
      <c r="A119" s="44" t="s">
        <v>113</v>
      </c>
      <c r="B119" s="42" t="s">
        <v>458</v>
      </c>
      <c r="C119" s="3" t="s">
        <v>141</v>
      </c>
      <c r="D119" s="10" t="s">
        <v>344</v>
      </c>
      <c r="E119" s="4" t="s">
        <v>307</v>
      </c>
      <c r="F119" s="6" t="s">
        <v>125</v>
      </c>
      <c r="G119" s="14"/>
      <c r="H119" s="6"/>
      <c r="I119" s="14" t="s">
        <v>125</v>
      </c>
      <c r="J119" s="4" t="s">
        <v>126</v>
      </c>
      <c r="K119" s="4" t="s">
        <v>342</v>
      </c>
      <c r="L119" s="29">
        <v>100</v>
      </c>
      <c r="M119" s="43">
        <v>7</v>
      </c>
      <c r="N119" s="43">
        <v>19</v>
      </c>
      <c r="O119" s="43">
        <v>23</v>
      </c>
      <c r="P119" s="43">
        <v>18</v>
      </c>
      <c r="Q119" s="43">
        <v>18</v>
      </c>
      <c r="R119" s="43">
        <v>20</v>
      </c>
      <c r="S119" s="22">
        <f t="shared" si="2"/>
        <v>105</v>
      </c>
    </row>
    <row r="120" spans="1:19" ht="30" customHeight="1">
      <c r="A120" s="44" t="s">
        <v>113</v>
      </c>
      <c r="B120" s="42" t="s">
        <v>459</v>
      </c>
      <c r="C120" s="3" t="s">
        <v>308</v>
      </c>
      <c r="D120" s="5" t="s">
        <v>101</v>
      </c>
      <c r="E120" s="4" t="s">
        <v>309</v>
      </c>
      <c r="F120" s="6" t="s">
        <v>125</v>
      </c>
      <c r="G120" s="14"/>
      <c r="H120" s="6"/>
      <c r="I120" s="14" t="s">
        <v>125</v>
      </c>
      <c r="J120" s="4" t="s">
        <v>126</v>
      </c>
      <c r="K120" s="4" t="s">
        <v>324</v>
      </c>
      <c r="L120" s="29">
        <v>120</v>
      </c>
      <c r="M120" s="43">
        <v>10</v>
      </c>
      <c r="N120" s="43">
        <v>18</v>
      </c>
      <c r="O120" s="43">
        <v>19</v>
      </c>
      <c r="P120" s="43">
        <v>20</v>
      </c>
      <c r="Q120" s="43">
        <v>20</v>
      </c>
      <c r="R120" s="43">
        <v>21</v>
      </c>
      <c r="S120" s="22">
        <f t="shared" si="2"/>
        <v>108</v>
      </c>
    </row>
    <row r="121" spans="1:19" ht="36" customHeight="1">
      <c r="A121" s="44" t="s">
        <v>113</v>
      </c>
      <c r="B121" s="42" t="s">
        <v>460</v>
      </c>
      <c r="C121" s="3" t="s">
        <v>149</v>
      </c>
      <c r="D121" s="5" t="s">
        <v>102</v>
      </c>
      <c r="E121" s="4" t="s">
        <v>310</v>
      </c>
      <c r="F121" s="6" t="s">
        <v>125</v>
      </c>
      <c r="G121" s="14"/>
      <c r="H121" s="6"/>
      <c r="I121" s="14" t="s">
        <v>125</v>
      </c>
      <c r="J121" s="4" t="s">
        <v>126</v>
      </c>
      <c r="K121" s="4" t="s">
        <v>324</v>
      </c>
      <c r="L121" s="29">
        <v>120</v>
      </c>
      <c r="M121" s="43">
        <v>6</v>
      </c>
      <c r="N121" s="43">
        <v>15</v>
      </c>
      <c r="O121" s="43">
        <v>17</v>
      </c>
      <c r="P121" s="43">
        <v>21</v>
      </c>
      <c r="Q121" s="43">
        <v>19</v>
      </c>
      <c r="R121" s="43">
        <v>20</v>
      </c>
      <c r="S121" s="22">
        <f t="shared" si="2"/>
        <v>98</v>
      </c>
    </row>
    <row r="122" spans="1:19" ht="30" customHeight="1">
      <c r="A122" s="44" t="s">
        <v>113</v>
      </c>
      <c r="B122" s="42" t="s">
        <v>461</v>
      </c>
      <c r="C122" s="3" t="s">
        <v>311</v>
      </c>
      <c r="D122" s="5" t="s">
        <v>103</v>
      </c>
      <c r="E122" s="4" t="s">
        <v>312</v>
      </c>
      <c r="F122" s="6" t="s">
        <v>125</v>
      </c>
      <c r="G122" s="14"/>
      <c r="H122" s="6"/>
      <c r="I122" s="14" t="s">
        <v>125</v>
      </c>
      <c r="J122" s="4" t="s">
        <v>126</v>
      </c>
      <c r="K122" s="4" t="s">
        <v>324</v>
      </c>
      <c r="L122" s="29">
        <v>100</v>
      </c>
      <c r="M122" s="43">
        <v>3</v>
      </c>
      <c r="N122" s="43">
        <v>17</v>
      </c>
      <c r="O122" s="43">
        <v>19</v>
      </c>
      <c r="P122" s="43">
        <v>18</v>
      </c>
      <c r="Q122" s="43">
        <v>18</v>
      </c>
      <c r="R122" s="43">
        <v>21</v>
      </c>
      <c r="S122" s="22">
        <f t="shared" si="2"/>
        <v>96</v>
      </c>
    </row>
    <row r="123" spans="1:19" ht="30" customHeight="1">
      <c r="A123" s="44" t="s">
        <v>113</v>
      </c>
      <c r="B123" s="42" t="s">
        <v>462</v>
      </c>
      <c r="C123" s="3" t="s">
        <v>311</v>
      </c>
      <c r="D123" s="5" t="s">
        <v>104</v>
      </c>
      <c r="E123" s="4" t="s">
        <v>313</v>
      </c>
      <c r="F123" s="6" t="s">
        <v>125</v>
      </c>
      <c r="G123" s="14"/>
      <c r="H123" s="6"/>
      <c r="I123" s="14" t="s">
        <v>125</v>
      </c>
      <c r="J123" s="4" t="s">
        <v>126</v>
      </c>
      <c r="K123" s="4" t="s">
        <v>324</v>
      </c>
      <c r="L123" s="29">
        <v>120</v>
      </c>
      <c r="M123" s="43">
        <v>3</v>
      </c>
      <c r="N123" s="43">
        <v>20</v>
      </c>
      <c r="O123" s="43">
        <v>23</v>
      </c>
      <c r="P123" s="43">
        <v>19</v>
      </c>
      <c r="Q123" s="43">
        <v>24</v>
      </c>
      <c r="R123" s="43">
        <v>26</v>
      </c>
      <c r="S123" s="22">
        <f t="shared" si="2"/>
        <v>115</v>
      </c>
    </row>
    <row r="124" spans="1:19" ht="30" customHeight="1">
      <c r="A124" s="44" t="s">
        <v>113</v>
      </c>
      <c r="B124" s="42" t="s">
        <v>463</v>
      </c>
      <c r="C124" s="3" t="s">
        <v>311</v>
      </c>
      <c r="D124" s="5" t="s">
        <v>326</v>
      </c>
      <c r="E124" s="4" t="s">
        <v>314</v>
      </c>
      <c r="F124" s="6" t="s">
        <v>125</v>
      </c>
      <c r="G124" s="14"/>
      <c r="H124" s="6"/>
      <c r="I124" s="14" t="s">
        <v>125</v>
      </c>
      <c r="J124" s="4" t="s">
        <v>126</v>
      </c>
      <c r="K124" s="4" t="s">
        <v>324</v>
      </c>
      <c r="L124" s="29">
        <v>70</v>
      </c>
      <c r="M124" s="43">
        <v>3</v>
      </c>
      <c r="N124" s="43">
        <v>13</v>
      </c>
      <c r="O124" s="43">
        <v>15</v>
      </c>
      <c r="P124" s="43">
        <v>14</v>
      </c>
      <c r="Q124" s="43">
        <v>10</v>
      </c>
      <c r="R124" s="43">
        <v>9</v>
      </c>
      <c r="S124" s="22">
        <f>SUM(M124:R124)</f>
        <v>64</v>
      </c>
    </row>
    <row r="125" spans="1:19" ht="30" customHeight="1">
      <c r="A125" s="44" t="s">
        <v>113</v>
      </c>
      <c r="B125" s="42" t="s">
        <v>464</v>
      </c>
      <c r="C125" s="3" t="s">
        <v>315</v>
      </c>
      <c r="D125" s="5" t="s">
        <v>105</v>
      </c>
      <c r="E125" s="4" t="s">
        <v>316</v>
      </c>
      <c r="F125" s="6" t="s">
        <v>125</v>
      </c>
      <c r="G125" s="14"/>
      <c r="H125" s="6"/>
      <c r="I125" s="14" t="s">
        <v>125</v>
      </c>
      <c r="J125" s="4" t="s">
        <v>126</v>
      </c>
      <c r="K125" s="4" t="s">
        <v>324</v>
      </c>
      <c r="L125" s="29">
        <v>100</v>
      </c>
      <c r="M125" s="43">
        <v>3</v>
      </c>
      <c r="N125" s="43">
        <v>18</v>
      </c>
      <c r="O125" s="43">
        <v>20</v>
      </c>
      <c r="P125" s="43">
        <v>22</v>
      </c>
      <c r="Q125" s="43">
        <v>19</v>
      </c>
      <c r="R125" s="43">
        <v>21</v>
      </c>
      <c r="S125" s="22">
        <f>SUM(M125:R125)</f>
        <v>103</v>
      </c>
    </row>
    <row r="126" spans="1:19" ht="36" customHeight="1">
      <c r="A126" s="44" t="s">
        <v>113</v>
      </c>
      <c r="B126" s="42" t="s">
        <v>465</v>
      </c>
      <c r="C126" s="3" t="s">
        <v>315</v>
      </c>
      <c r="D126" s="5" t="s">
        <v>106</v>
      </c>
      <c r="E126" s="4" t="s">
        <v>317</v>
      </c>
      <c r="F126" s="6" t="s">
        <v>125</v>
      </c>
      <c r="G126" s="14"/>
      <c r="H126" s="6"/>
      <c r="I126" s="14" t="s">
        <v>125</v>
      </c>
      <c r="J126" s="4" t="s">
        <v>126</v>
      </c>
      <c r="K126" s="4" t="s">
        <v>324</v>
      </c>
      <c r="L126" s="29">
        <v>100</v>
      </c>
      <c r="M126" s="43">
        <v>3</v>
      </c>
      <c r="N126" s="43">
        <v>20</v>
      </c>
      <c r="O126" s="43">
        <v>21</v>
      </c>
      <c r="P126" s="43">
        <v>21</v>
      </c>
      <c r="Q126" s="43">
        <v>22</v>
      </c>
      <c r="R126" s="43">
        <v>20</v>
      </c>
      <c r="S126" s="22">
        <f>SUM(M126:R126)</f>
        <v>107</v>
      </c>
    </row>
    <row r="127" spans="1:19" ht="30" customHeight="1">
      <c r="A127" s="44" t="s">
        <v>113</v>
      </c>
      <c r="B127" s="42" t="s">
        <v>466</v>
      </c>
      <c r="C127" s="3" t="s">
        <v>315</v>
      </c>
      <c r="D127" s="5" t="s">
        <v>478</v>
      </c>
      <c r="E127" s="4" t="s">
        <v>303</v>
      </c>
      <c r="F127" s="6" t="s">
        <v>342</v>
      </c>
      <c r="G127" s="14"/>
      <c r="H127" s="6"/>
      <c r="I127" s="14" t="s">
        <v>125</v>
      </c>
      <c r="J127" s="4" t="s">
        <v>477</v>
      </c>
      <c r="K127" s="4" t="s">
        <v>324</v>
      </c>
      <c r="L127" s="29">
        <v>120</v>
      </c>
      <c r="M127" s="43">
        <v>7</v>
      </c>
      <c r="N127" s="43">
        <v>18</v>
      </c>
      <c r="O127" s="43">
        <v>24</v>
      </c>
      <c r="P127" s="43">
        <v>23</v>
      </c>
      <c r="Q127" s="43">
        <v>24</v>
      </c>
      <c r="R127" s="43">
        <v>22</v>
      </c>
      <c r="S127" s="22">
        <f>SUM(M127:R127)</f>
        <v>118</v>
      </c>
    </row>
    <row r="128" spans="13:19" ht="30" customHeight="1">
      <c r="M128" s="23"/>
      <c r="N128" s="23"/>
      <c r="O128" s="23"/>
      <c r="P128" s="23"/>
      <c r="Q128" s="23"/>
      <c r="R128" s="23"/>
      <c r="S128" s="23"/>
    </row>
    <row r="129" ht="30" customHeight="1">
      <c r="S129" s="23"/>
    </row>
    <row r="130" ht="30" customHeight="1"/>
    <row r="131" ht="30" customHeight="1"/>
    <row r="132" ht="30" customHeight="1">
      <c r="T132" s="49"/>
    </row>
    <row r="133" ht="30" customHeight="1"/>
    <row r="134" ht="13.5">
      <c r="T134" s="20"/>
    </row>
  </sheetData>
  <sheetProtection/>
  <mergeCells count="14">
    <mergeCell ref="A2:S2"/>
    <mergeCell ref="A3:A4"/>
    <mergeCell ref="B3:B4"/>
    <mergeCell ref="C3:C4"/>
    <mergeCell ref="D3:D4"/>
    <mergeCell ref="E3:E4"/>
    <mergeCell ref="F3:G3"/>
    <mergeCell ref="H3:I3"/>
    <mergeCell ref="J3:J4"/>
    <mergeCell ref="K3:K4"/>
    <mergeCell ref="L3:L4"/>
    <mergeCell ref="M3:S3"/>
    <mergeCell ref="F27:G27"/>
    <mergeCell ref="H27:I27"/>
  </mergeCells>
  <printOptions horizontalCentered="1"/>
  <pageMargins left="0.7086614173228347" right="0.7086614173228347" top="0.7086614173228347" bottom="0.7086614173228347" header="0.31496062992125984" footer="0.31496062992125984"/>
  <pageSetup fitToHeight="3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