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集計表" sheetId="1" r:id="rId1"/>
  </sheets>
  <definedNames>
    <definedName name="_xlnm.Print_Area" localSheetId="0">'集計表'!$A$1:$AO$37</definedName>
  </definedNames>
  <calcPr fullCalcOnLoad="1"/>
</workbook>
</file>

<file path=xl/sharedStrings.xml><?xml version="1.0" encoding="utf-8"?>
<sst xmlns="http://schemas.openxmlformats.org/spreadsheetml/2006/main" count="101" uniqueCount="57">
  <si>
    <t>小　　　計</t>
  </si>
  <si>
    <t>厚生施設</t>
  </si>
  <si>
    <t>等従事者</t>
  </si>
  <si>
    <t>月　　分</t>
  </si>
  <si>
    <t>人</t>
  </si>
  <si>
    <t>円</t>
  </si>
  <si>
    <t>給与総額等の月別集計表</t>
  </si>
  <si>
    <t>合　　　計</t>
  </si>
  <si>
    <t>手当等</t>
  </si>
  <si>
    <t>本俸　・</t>
  </si>
  <si>
    <t>給　与　等</t>
  </si>
  <si>
    <t>に係る給与等</t>
  </si>
  <si>
    <t>氏名又は名称</t>
  </si>
  <si>
    <t>障害者 ・</t>
  </si>
  <si>
    <t>非　　　課　　　税　　　額　　　等</t>
  </si>
  <si>
    <t>課  税  標  準  の  特  例</t>
  </si>
  <si>
    <t>支 給 日</t>
  </si>
  <si>
    <t>法第７０１条</t>
  </si>
  <si>
    <t>該 　当 　者</t>
  </si>
  <si>
    <t>①</t>
  </si>
  <si>
    <t>②</t>
  </si>
  <si>
    <t>そ の 他 の 非 課 税 等</t>
  </si>
  <si>
    <t>　　　の３４</t>
  </si>
  <si>
    <r>
      <t>※2</t>
    </r>
    <r>
      <rPr>
        <sz val="9"/>
        <rFont val="ＭＳ Ｐ明朝"/>
        <family val="1"/>
      </rPr>
      <t xml:space="preserve"> </t>
    </r>
    <r>
      <rPr>
        <sz val="11"/>
        <rFont val="ＭＳ Ｐ明朝"/>
        <family val="1"/>
      </rPr>
      <t>高齢者</t>
    </r>
  </si>
  <si>
    <t>Ｃ</t>
  </si>
  <si>
    <t>項</t>
  </si>
  <si>
    <t>号</t>
  </si>
  <si>
    <t>Ｂ</t>
  </si>
  <si>
    <r>
      <t>算定期間末日</t>
    </r>
    <r>
      <rPr>
        <sz val="11"/>
        <rFont val="ＭＳ Ｐ明朝"/>
        <family val="1"/>
      </rPr>
      <t xml:space="preserve">
</t>
    </r>
    <r>
      <rPr>
        <u val="single"/>
        <sz val="11"/>
        <rFont val="ＭＳ Ｐ明朝"/>
        <family val="1"/>
      </rPr>
      <t>現在</t>
    </r>
    <r>
      <rPr>
        <sz val="11"/>
        <rFont val="ＭＳ Ｐ明朝"/>
        <family val="1"/>
      </rPr>
      <t>の従業者数</t>
    </r>
  </si>
  <si>
    <t>／</t>
  </si>
  <si>
    <t>Ａ</t>
  </si>
  <si>
    <t>その他の特例に係る給与総額</t>
  </si>
  <si>
    <t>法第７０１条の４１</t>
  </si>
  <si>
    <t>控除割合</t>
  </si>
  <si>
    <t>／</t>
  </si>
  <si>
    <t xml:space="preserve">
　　雇用改善助成
　　対象者に係る
　　給与総額
　　　控除割合
　　　　1 / 2
</t>
  </si>
  <si>
    <t>ア</t>
  </si>
  <si>
    <t>イ</t>
  </si>
  <si>
    <t>アの控除従業者給与総額</t>
  </si>
  <si>
    <t>イの控除従業者給与総額</t>
  </si>
  <si>
    <t>ウの控除従業者給与総額</t>
  </si>
  <si>
    <t>エ
円</t>
  </si>
  <si>
    <t>オ
円</t>
  </si>
  <si>
    <t>カ
円</t>
  </si>
  <si>
    <t>③（エ＋オ＋カ）</t>
  </si>
  <si>
    <t>免税点判定　　　　　　Ａ-（Ｂ-Ｃ）</t>
  </si>
  <si>
    <t>課税標準額　　　　　　①-②-③</t>
  </si>
  <si>
    <t>（人）</t>
  </si>
  <si>
    <t>従業者数</t>
  </si>
  <si>
    <t>従   業   者   給   与   総   額</t>
  </si>
  <si>
    <t>ウ</t>
  </si>
  <si>
    <t>北九州市DL様式</t>
  </si>
  <si>
    <t>パートタイマー等</t>
  </si>
  <si>
    <t>※1　短時間勤務のパートタイマー等とは、給与などが時間を単位に定められているもので、かつ勤務時間が当該事業所の通常の勤務時間の３／４以下であるものをいいます。</t>
  </si>
  <si>
    <r>
      <t xml:space="preserve">非課税対象者のうち、期末における
 </t>
    </r>
    <r>
      <rPr>
        <vertAlign val="superscript"/>
        <sz val="12"/>
        <rFont val="ＭＳ Ｐ明朝"/>
        <family val="1"/>
      </rPr>
      <t xml:space="preserve">※1 </t>
    </r>
    <r>
      <rPr>
        <sz val="12"/>
        <rFont val="ＭＳ Ｐ明朝"/>
        <family val="1"/>
      </rPr>
      <t>短時間勤務のパートタイマー等の人数</t>
    </r>
  </si>
  <si>
    <r>
      <t xml:space="preserve">※1 </t>
    </r>
    <r>
      <rPr>
        <sz val="11"/>
        <rFont val="ＭＳ Ｐ明朝"/>
        <family val="1"/>
      </rPr>
      <t>短時間勤務の</t>
    </r>
  </si>
  <si>
    <t>※2　高齢者とは、６５際以上の人をいいます。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</si>
</sst>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m/d;@"/>
    <numFmt numFmtId="180" formatCode="[&lt;=999]000;[&lt;=9999]000\-00;000\-0000"/>
    <numFmt numFmtId="181" formatCode="#,00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vertAlign val="superscript"/>
      <sz val="8"/>
      <name val="ＭＳ Ｐ明朝"/>
      <family val="1"/>
    </font>
    <font>
      <sz val="11"/>
      <name val="ＭＳ 明朝"/>
      <family val="1"/>
    </font>
    <font>
      <vertAlign val="superscript"/>
      <sz val="9"/>
      <name val="ＭＳ Ｐ明朝"/>
      <family val="1"/>
    </font>
    <font>
      <sz val="22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vertAlign val="superscript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 shrinkToFit="1"/>
      <protection/>
    </xf>
    <xf numFmtId="0" fontId="2" fillId="0" borderId="11" xfId="0" applyFont="1" applyFill="1" applyBorder="1" applyAlignment="1" applyProtection="1">
      <alignment horizontal="right" vertical="center" shrinkToFit="1"/>
      <protection/>
    </xf>
    <xf numFmtId="177" fontId="2" fillId="0" borderId="12" xfId="0" applyNumberFormat="1" applyFont="1" applyFill="1" applyBorder="1" applyAlignment="1" applyProtection="1">
      <alignment horizontal="right" vertical="center" shrinkToFit="1"/>
      <protection/>
    </xf>
    <xf numFmtId="177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177" fontId="2" fillId="0" borderId="13" xfId="0" applyNumberFormat="1" applyFont="1" applyFill="1" applyBorder="1" applyAlignment="1" applyProtection="1">
      <alignment vertical="center" shrinkToFit="1"/>
      <protection/>
    </xf>
    <xf numFmtId="177" fontId="2" fillId="0" borderId="13" xfId="0" applyNumberFormat="1" applyFont="1" applyFill="1" applyBorder="1" applyAlignment="1" applyProtection="1">
      <alignment horizontal="right" vertical="center" shrinkToFit="1"/>
      <protection/>
    </xf>
    <xf numFmtId="0" fontId="2" fillId="0" borderId="13" xfId="0" applyFont="1" applyFill="1" applyBorder="1" applyAlignment="1" applyProtection="1">
      <alignment horizontal="right" vertical="center" shrinkToFit="1"/>
      <protection/>
    </xf>
    <xf numFmtId="177" fontId="2" fillId="0" borderId="15" xfId="0" applyNumberFormat="1" applyFont="1" applyFill="1" applyBorder="1" applyAlignment="1" applyProtection="1">
      <alignment vertical="center" shrinkToFit="1"/>
      <protection/>
    </xf>
    <xf numFmtId="0" fontId="2" fillId="0" borderId="16" xfId="0" applyFont="1" applyFill="1" applyBorder="1" applyAlignment="1" applyProtection="1">
      <alignment horizontal="right" vertical="center" shrinkToFit="1"/>
      <protection/>
    </xf>
    <xf numFmtId="0" fontId="2" fillId="0" borderId="17" xfId="0" applyFont="1" applyFill="1" applyBorder="1" applyAlignment="1" applyProtection="1">
      <alignment horizontal="right" vertical="center" shrinkToFit="1"/>
      <protection/>
    </xf>
    <xf numFmtId="176" fontId="2" fillId="0" borderId="18" xfId="0" applyNumberFormat="1" applyFont="1" applyFill="1" applyBorder="1" applyAlignment="1" applyProtection="1">
      <alignment vertical="center" shrinkToFi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 horizontal="right" vertical="center" shrinkToFit="1"/>
      <protection/>
    </xf>
    <xf numFmtId="0" fontId="2" fillId="0" borderId="22" xfId="0" applyFont="1" applyFill="1" applyBorder="1" applyAlignment="1" applyProtection="1">
      <alignment horizontal="right" vertical="center" shrinkToFit="1"/>
      <protection/>
    </xf>
    <xf numFmtId="177" fontId="2" fillId="0" borderId="19" xfId="0" applyNumberFormat="1" applyFont="1" applyFill="1" applyBorder="1" applyAlignment="1" applyProtection="1">
      <alignment horizontal="right" vertical="center" shrinkToFit="1"/>
      <protection/>
    </xf>
    <xf numFmtId="177" fontId="2" fillId="0" borderId="21" xfId="0" applyNumberFormat="1" applyFont="1" applyFill="1" applyBorder="1" applyAlignment="1" applyProtection="1">
      <alignment horizontal="right" vertical="center" shrinkToFit="1"/>
      <protection/>
    </xf>
    <xf numFmtId="177" fontId="2" fillId="0" borderId="21" xfId="0" applyNumberFormat="1" applyFont="1" applyFill="1" applyBorder="1" applyAlignment="1" applyProtection="1">
      <alignment vertical="center" shrinkToFit="1"/>
      <protection/>
    </xf>
    <xf numFmtId="0" fontId="2" fillId="0" borderId="19" xfId="0" applyFont="1" applyFill="1" applyBorder="1" applyAlignment="1" applyProtection="1">
      <alignment horizontal="right" vertical="center" shrinkToFit="1"/>
      <protection/>
    </xf>
    <xf numFmtId="0" fontId="2" fillId="0" borderId="23" xfId="0" applyFont="1" applyFill="1" applyBorder="1" applyAlignment="1" applyProtection="1">
      <alignment horizontal="distributed" vertical="center" shrinkToFit="1"/>
      <protection/>
    </xf>
    <xf numFmtId="0" fontId="2" fillId="0" borderId="24" xfId="0" applyFont="1" applyFill="1" applyBorder="1" applyAlignment="1" applyProtection="1">
      <alignment horizontal="right" vertical="center" shrinkToFit="1"/>
      <protection/>
    </xf>
    <xf numFmtId="0" fontId="2" fillId="0" borderId="23" xfId="0" applyFont="1" applyFill="1" applyBorder="1" applyAlignment="1" applyProtection="1">
      <alignment horizontal="right" vertical="center" shrinkToFit="1"/>
      <protection/>
    </xf>
    <xf numFmtId="176" fontId="0" fillId="0" borderId="17" xfId="0" applyNumberFormat="1" applyFill="1" applyBorder="1" applyAlignment="1" applyProtection="1">
      <alignment horizontal="right" vertical="center" shrinkToFit="1"/>
      <protection/>
    </xf>
    <xf numFmtId="176" fontId="0" fillId="0" borderId="17" xfId="0" applyNumberFormat="1" applyFill="1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right" vertical="center" wrapText="1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0" fillId="0" borderId="26" xfId="0" applyFill="1" applyBorder="1" applyAlignment="1" applyProtection="1">
      <alignment vertical="center" shrinkToFit="1"/>
      <protection/>
    </xf>
    <xf numFmtId="176" fontId="12" fillId="0" borderId="27" xfId="0" applyNumberFormat="1" applyFont="1" applyFill="1" applyBorder="1" applyAlignment="1" applyProtection="1">
      <alignment vertical="center" shrinkToFit="1"/>
      <protection/>
    </xf>
    <xf numFmtId="176" fontId="12" fillId="0" borderId="28" xfId="0" applyNumberFormat="1" applyFont="1" applyFill="1" applyBorder="1" applyAlignment="1" applyProtection="1">
      <alignment vertical="center" shrinkToFit="1"/>
      <protection/>
    </xf>
    <xf numFmtId="176" fontId="12" fillId="0" borderId="29" xfId="0" applyNumberFormat="1" applyFont="1" applyFill="1" applyBorder="1" applyAlignment="1" applyProtection="1">
      <alignment vertical="center" shrinkToFit="1"/>
      <protection/>
    </xf>
    <xf numFmtId="176" fontId="12" fillId="0" borderId="0" xfId="0" applyNumberFormat="1" applyFont="1" applyFill="1" applyBorder="1" applyAlignment="1" applyProtection="1">
      <alignment vertical="center" shrinkToFit="1"/>
      <protection/>
    </xf>
    <xf numFmtId="176" fontId="12" fillId="0" borderId="30" xfId="0" applyNumberFormat="1" applyFont="1" applyFill="1" applyBorder="1" applyAlignment="1" applyProtection="1">
      <alignment vertical="center" shrinkToFit="1"/>
      <protection/>
    </xf>
    <xf numFmtId="177" fontId="0" fillId="0" borderId="25" xfId="0" applyNumberFormat="1" applyFont="1" applyFill="1" applyBorder="1" applyAlignment="1" applyProtection="1">
      <alignment vertical="center" shrinkToFit="1"/>
      <protection/>
    </xf>
    <xf numFmtId="0" fontId="13" fillId="0" borderId="19" xfId="0" applyFont="1" applyFill="1" applyBorder="1" applyAlignment="1" applyProtection="1">
      <alignment vertical="top"/>
      <protection/>
    </xf>
    <xf numFmtId="176" fontId="12" fillId="0" borderId="18" xfId="0" applyNumberFormat="1" applyFont="1" applyFill="1" applyBorder="1" applyAlignment="1" applyProtection="1">
      <alignment vertical="center" shrinkToFit="1"/>
      <protection/>
    </xf>
    <xf numFmtId="0" fontId="2" fillId="0" borderId="31" xfId="0" applyFont="1" applyFill="1" applyBorder="1" applyAlignment="1" applyProtection="1">
      <alignment horizontal="right" vertical="center" shrinkToFit="1"/>
      <protection/>
    </xf>
    <xf numFmtId="0" fontId="2" fillId="0" borderId="32" xfId="0" applyFont="1" applyFill="1" applyBorder="1" applyAlignment="1" applyProtection="1">
      <alignment horizontal="right" vertical="center" shrinkToFit="1"/>
      <protection/>
    </xf>
    <xf numFmtId="0" fontId="2" fillId="0" borderId="11" xfId="0" applyFont="1" applyFill="1" applyBorder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0" applyNumberFormat="1" applyFill="1" applyBorder="1" applyAlignment="1" applyProtection="1" quotePrefix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2" xfId="0" applyNumberFormat="1" applyFont="1" applyFill="1" applyBorder="1" applyAlignment="1" applyProtection="1">
      <alignment vertical="center" shrinkToFit="1"/>
      <protection locked="0"/>
    </xf>
    <xf numFmtId="177" fontId="12" fillId="0" borderId="41" xfId="0" applyNumberFormat="1" applyFont="1" applyFill="1" applyBorder="1" applyAlignment="1" applyProtection="1">
      <alignment vertical="center" shrinkToFit="1"/>
      <protection locked="0"/>
    </xf>
    <xf numFmtId="177" fontId="12" fillId="0" borderId="40" xfId="0" applyNumberFormat="1" applyFont="1" applyFill="1" applyBorder="1" applyAlignment="1" applyProtection="1">
      <alignment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42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5" xfId="0" applyNumberFormat="1" applyFont="1" applyFill="1" applyBorder="1" applyAlignment="1" applyProtection="1">
      <alignment vertical="center" shrinkToFit="1"/>
      <protection locked="0"/>
    </xf>
    <xf numFmtId="177" fontId="12" fillId="0" borderId="27" xfId="0" applyNumberFormat="1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horizontal="right" vertical="center" shrinkToFit="1"/>
      <protection/>
    </xf>
    <xf numFmtId="0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19" xfId="0" applyNumberFormat="1" applyFont="1" applyFill="1" applyBorder="1" applyAlignment="1" applyProtection="1">
      <alignment vertical="center" shrinkToFit="1"/>
      <protection locked="0"/>
    </xf>
    <xf numFmtId="177" fontId="12" fillId="0" borderId="28" xfId="0" applyNumberFormat="1" applyFont="1" applyFill="1" applyBorder="1" applyAlignment="1" applyProtection="1">
      <alignment vertical="center" shrinkToFit="1"/>
      <protection locked="0"/>
    </xf>
    <xf numFmtId="176" fontId="12" fillId="0" borderId="17" xfId="0" applyNumberFormat="1" applyFont="1" applyFill="1" applyBorder="1" applyAlignment="1" applyProtection="1">
      <alignment vertical="center" shrinkToFit="1"/>
      <protection locked="0"/>
    </xf>
    <xf numFmtId="176" fontId="12" fillId="0" borderId="1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7" fontId="12" fillId="0" borderId="45" xfId="0" applyNumberFormat="1" applyFont="1" applyFill="1" applyBorder="1" applyAlignment="1" applyProtection="1">
      <alignment vertical="center"/>
      <protection/>
    </xf>
    <xf numFmtId="177" fontId="0" fillId="0" borderId="4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0" fontId="13" fillId="0" borderId="47" xfId="0" applyFont="1" applyFill="1" applyBorder="1" applyAlignment="1" applyProtection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11" fillId="0" borderId="47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 applyProtection="1">
      <alignment horizontal="right" vertical="center"/>
      <protection/>
    </xf>
    <xf numFmtId="177" fontId="12" fillId="0" borderId="48" xfId="0" applyNumberFormat="1" applyFont="1" applyFill="1" applyBorder="1" applyAlignment="1" applyProtection="1">
      <alignment vertical="center" shrinkToFit="1"/>
      <protection/>
    </xf>
    <xf numFmtId="0" fontId="0" fillId="0" borderId="49" xfId="0" applyFill="1" applyBorder="1" applyAlignment="1" applyProtection="1">
      <alignment vertical="center" shrinkToFit="1"/>
      <protection/>
    </xf>
    <xf numFmtId="177" fontId="12" fillId="0" borderId="50" xfId="0" applyNumberFormat="1" applyFont="1" applyFill="1" applyBorder="1" applyAlignment="1" applyProtection="1">
      <alignment vertical="center" shrinkToFit="1"/>
      <protection/>
    </xf>
    <xf numFmtId="0" fontId="15" fillId="0" borderId="49" xfId="0" applyFont="1" applyFill="1" applyBorder="1" applyAlignment="1" applyProtection="1">
      <alignment vertical="center" shrinkToFi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176" fontId="12" fillId="0" borderId="45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176" fontId="12" fillId="0" borderId="51" xfId="0" applyNumberFormat="1" applyFont="1" applyFill="1" applyBorder="1" applyAlignment="1" applyProtection="1">
      <alignment vertical="center" shrinkToFit="1"/>
      <protection locked="0"/>
    </xf>
    <xf numFmtId="176" fontId="12" fillId="0" borderId="15" xfId="0" applyNumberFormat="1" applyFont="1" applyFill="1" applyBorder="1" applyAlignment="1" applyProtection="1">
      <alignment vertical="center" shrinkToFit="1"/>
      <protection locked="0"/>
    </xf>
    <xf numFmtId="0" fontId="15" fillId="0" borderId="15" xfId="0" applyFont="1" applyFill="1" applyBorder="1" applyAlignment="1" applyProtection="1">
      <alignment vertical="center" shrinkToFit="1"/>
      <protection locked="0"/>
    </xf>
    <xf numFmtId="176" fontId="12" fillId="0" borderId="27" xfId="0" applyNumberFormat="1" applyFont="1" applyFill="1" applyBorder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23" xfId="0" applyFill="1" applyBorder="1" applyAlignment="1" applyProtection="1">
      <alignment vertical="center" shrinkToFit="1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3" fillId="0" borderId="52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176" fontId="12" fillId="0" borderId="17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176" fontId="12" fillId="0" borderId="53" xfId="0" applyNumberFormat="1" applyFont="1" applyFill="1" applyBorder="1" applyAlignment="1" applyProtection="1">
      <alignment vertical="center" shrinkToFit="1"/>
      <protection locked="0"/>
    </xf>
    <xf numFmtId="176" fontId="12" fillId="0" borderId="19" xfId="0" applyNumberFormat="1" applyFont="1" applyFill="1" applyBorder="1" applyAlignment="1" applyProtection="1">
      <alignment vertical="center" shrinkToFit="1"/>
      <protection locked="0"/>
    </xf>
    <xf numFmtId="0" fontId="15" fillId="0" borderId="19" xfId="0" applyFont="1" applyFill="1" applyBorder="1" applyAlignment="1" applyProtection="1">
      <alignment vertical="center" shrinkToFit="1"/>
      <protection locked="0"/>
    </xf>
    <xf numFmtId="177" fontId="2" fillId="0" borderId="54" xfId="0" applyNumberFormat="1" applyFon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/>
    </xf>
    <xf numFmtId="176" fontId="12" fillId="0" borderId="55" xfId="0" applyNumberFormat="1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horizontal="right"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12" fillId="0" borderId="57" xfId="0" applyFont="1" applyFill="1" applyBorder="1" applyAlignment="1" applyProtection="1">
      <alignment vertical="center" shrinkToFit="1"/>
      <protection locked="0"/>
    </xf>
    <xf numFmtId="0" fontId="12" fillId="0" borderId="58" xfId="0" applyFont="1" applyFill="1" applyBorder="1" applyAlignment="1" applyProtection="1">
      <alignment vertical="center" shrinkToFit="1"/>
      <protection locked="0"/>
    </xf>
    <xf numFmtId="0" fontId="12" fillId="0" borderId="40" xfId="0" applyFont="1" applyFill="1" applyBorder="1" applyAlignment="1" applyProtection="1">
      <alignment vertical="center" shrinkToFit="1"/>
      <protection locked="0"/>
    </xf>
    <xf numFmtId="0" fontId="12" fillId="0" borderId="12" xfId="0" applyFont="1" applyFill="1" applyBorder="1" applyAlignment="1" applyProtection="1">
      <alignment vertical="center" shrinkToFit="1"/>
      <protection locked="0"/>
    </xf>
    <xf numFmtId="0" fontId="13" fillId="0" borderId="57" xfId="0" applyFont="1" applyFill="1" applyBorder="1" applyAlignment="1" applyProtection="1">
      <alignment vertical="top" shrinkToFit="1"/>
      <protection/>
    </xf>
    <xf numFmtId="0" fontId="11" fillId="0" borderId="40" xfId="0" applyFont="1" applyFill="1" applyBorder="1" applyAlignment="1" applyProtection="1">
      <alignment vertical="top" shrinkToFit="1"/>
      <protection/>
    </xf>
    <xf numFmtId="176" fontId="12" fillId="0" borderId="58" xfId="0" applyNumberFormat="1" applyFont="1" applyFill="1" applyBorder="1" applyAlignment="1" applyProtection="1">
      <alignment horizontal="right" vertical="center" shrinkToFit="1"/>
      <protection/>
    </xf>
    <xf numFmtId="0" fontId="15" fillId="0" borderId="12" xfId="0" applyFont="1" applyFill="1" applyBorder="1" applyAlignment="1" applyProtection="1">
      <alignment vertical="center" shrinkToFit="1"/>
      <protection/>
    </xf>
    <xf numFmtId="0" fontId="2" fillId="0" borderId="59" xfId="0" applyFont="1" applyFill="1" applyBorder="1" applyAlignment="1" applyProtection="1">
      <alignment horizontal="right" vertical="center" shrinkToFit="1"/>
      <protection/>
    </xf>
    <xf numFmtId="0" fontId="0" fillId="0" borderId="60" xfId="0" applyFill="1" applyBorder="1" applyAlignment="1" applyProtection="1">
      <alignment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45" xfId="0" applyFont="1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176" fontId="13" fillId="0" borderId="30" xfId="0" applyNumberFormat="1" applyFont="1" applyFill="1" applyBorder="1" applyAlignment="1" applyProtection="1">
      <alignment vertical="center" shrinkToFit="1"/>
      <protection/>
    </xf>
    <xf numFmtId="0" fontId="11" fillId="0" borderId="23" xfId="0" applyFont="1" applyFill="1" applyBorder="1" applyAlignment="1" applyProtection="1">
      <alignment vertical="center" shrinkToFit="1"/>
      <protection/>
    </xf>
    <xf numFmtId="177" fontId="13" fillId="0" borderId="3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 applyProtection="1">
      <alignment vertical="center" shrinkToFit="1"/>
      <protection/>
    </xf>
    <xf numFmtId="0" fontId="12" fillId="0" borderId="62" xfId="0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shrinkToFit="1"/>
      <protection locked="0"/>
    </xf>
    <xf numFmtId="176" fontId="13" fillId="0" borderId="29" xfId="0" applyNumberFormat="1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11" fillId="0" borderId="24" xfId="0" applyFont="1" applyFill="1" applyBorder="1" applyAlignment="1" applyProtection="1">
      <alignment horizontal="left" vertical="center" shrinkToFit="1"/>
      <protection/>
    </xf>
    <xf numFmtId="177" fontId="2" fillId="0" borderId="30" xfId="0" applyNumberFormat="1" applyFont="1" applyFill="1" applyBorder="1" applyAlignment="1" applyProtection="1">
      <alignment vertical="center" shrinkToFit="1"/>
      <protection/>
    </xf>
    <xf numFmtId="0" fontId="13" fillId="0" borderId="53" xfId="0" applyFont="1" applyFill="1" applyBorder="1" applyAlignment="1" applyProtection="1">
      <alignment horizontal="left" vertical="center" wrapText="1" indent="5"/>
      <protection/>
    </xf>
    <xf numFmtId="0" fontId="13" fillId="0" borderId="19" xfId="0" applyFont="1" applyFill="1" applyBorder="1" applyAlignment="1" applyProtection="1">
      <alignment horizontal="left" vertical="center" wrapText="1" indent="5"/>
      <protection/>
    </xf>
    <xf numFmtId="0" fontId="13" fillId="0" borderId="58" xfId="0" applyFont="1" applyFill="1" applyBorder="1" applyAlignment="1" applyProtection="1">
      <alignment vertical="center"/>
      <protection/>
    </xf>
    <xf numFmtId="0" fontId="11" fillId="0" borderId="5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 shrinkToFi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6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2" fillId="0" borderId="64" xfId="0" applyFont="1" applyFill="1" applyBorder="1" applyAlignment="1" applyProtection="1">
      <alignment horizontal="center" vertical="center" textRotation="255"/>
      <protection/>
    </xf>
    <xf numFmtId="0" fontId="2" fillId="0" borderId="43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24" xfId="0" applyFont="1" applyFill="1" applyBorder="1" applyAlignment="1" applyProtection="1">
      <alignment vertical="center" shrinkToFit="1"/>
      <protection/>
    </xf>
    <xf numFmtId="176" fontId="12" fillId="0" borderId="65" xfId="0" applyNumberFormat="1" applyFont="1" applyFill="1" applyBorder="1" applyAlignment="1" applyProtection="1">
      <alignment vertical="center" shrinkToFit="1"/>
      <protection locked="0"/>
    </xf>
    <xf numFmtId="176" fontId="12" fillId="0" borderId="66" xfId="0" applyNumberFormat="1" applyFont="1" applyFill="1" applyBorder="1" applyAlignment="1" applyProtection="1">
      <alignment vertical="center" shrinkToFit="1"/>
      <protection locked="0"/>
    </xf>
    <xf numFmtId="0" fontId="15" fillId="0" borderId="66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vertical="center" wrapText="1"/>
      <protection/>
    </xf>
    <xf numFmtId="0" fontId="0" fillId="0" borderId="68" xfId="0" applyFill="1" applyBorder="1" applyAlignment="1" applyProtection="1">
      <alignment vertical="center" wrapText="1"/>
      <protection/>
    </xf>
    <xf numFmtId="0" fontId="0" fillId="0" borderId="35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38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textRotation="255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77" fontId="12" fillId="0" borderId="70" xfId="0" applyNumberFormat="1" applyFont="1" applyFill="1" applyBorder="1" applyAlignment="1" applyProtection="1">
      <alignment vertical="center" shrinkToFit="1"/>
      <protection locked="0"/>
    </xf>
    <xf numFmtId="177" fontId="15" fillId="0" borderId="66" xfId="0" applyNumberFormat="1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177" fontId="12" fillId="0" borderId="69" xfId="0" applyNumberFormat="1" applyFont="1" applyFill="1" applyBorder="1" applyAlignment="1" applyProtection="1">
      <alignment vertical="center" shrinkToFit="1"/>
      <protection locked="0"/>
    </xf>
    <xf numFmtId="177" fontId="15" fillId="0" borderId="46" xfId="0" applyNumberFormat="1" applyFont="1" applyFill="1" applyBorder="1" applyAlignment="1" applyProtection="1">
      <alignment vertical="center" shrinkToFit="1"/>
      <protection locked="0"/>
    </xf>
    <xf numFmtId="177" fontId="12" fillId="0" borderId="69" xfId="0" applyNumberFormat="1" applyFont="1" applyFill="1" applyBorder="1" applyAlignment="1" applyProtection="1">
      <alignment vertical="center" shrinkToFit="1"/>
      <protection/>
    </xf>
    <xf numFmtId="177" fontId="15" fillId="0" borderId="46" xfId="0" applyNumberFormat="1" applyFont="1" applyFill="1" applyBorder="1" applyAlignment="1" applyProtection="1">
      <alignment vertical="center" shrinkToFit="1"/>
      <protection/>
    </xf>
    <xf numFmtId="0" fontId="0" fillId="0" borderId="68" xfId="0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177" fontId="12" fillId="0" borderId="27" xfId="0" applyNumberFormat="1" applyFont="1" applyFill="1" applyBorder="1" applyAlignment="1" applyProtection="1">
      <alignment vertical="center" shrinkToFit="1"/>
      <protection locked="0"/>
    </xf>
    <xf numFmtId="177" fontId="15" fillId="0" borderId="15" xfId="0" applyNumberFormat="1" applyFont="1" applyFill="1" applyBorder="1" applyAlignment="1" applyProtection="1">
      <alignment vertical="center" shrinkToFit="1"/>
      <protection locked="0"/>
    </xf>
    <xf numFmtId="177" fontId="12" fillId="0" borderId="27" xfId="0" applyNumberFormat="1" applyFont="1" applyFill="1" applyBorder="1" applyAlignment="1" applyProtection="1">
      <alignment vertical="center" shrinkToFit="1"/>
      <protection/>
    </xf>
    <xf numFmtId="177" fontId="15" fillId="0" borderId="15" xfId="0" applyNumberFormat="1" applyFont="1" applyFill="1" applyBorder="1" applyAlignment="1" applyProtection="1">
      <alignment vertical="center" shrinkToFit="1"/>
      <protection/>
    </xf>
    <xf numFmtId="177" fontId="12" fillId="0" borderId="30" xfId="0" applyNumberFormat="1" applyFont="1" applyFill="1" applyBorder="1" applyAlignment="1" applyProtection="1">
      <alignment vertical="center" shrinkToFit="1"/>
      <protection/>
    </xf>
    <xf numFmtId="177" fontId="15" fillId="0" borderId="0" xfId="0" applyNumberFormat="1" applyFont="1" applyFill="1" applyAlignment="1" applyProtection="1">
      <alignment vertical="center" shrinkToFit="1"/>
      <protection/>
    </xf>
    <xf numFmtId="177" fontId="12" fillId="0" borderId="28" xfId="0" applyNumberFormat="1" applyFont="1" applyFill="1" applyBorder="1" applyAlignment="1" applyProtection="1">
      <alignment vertical="center" shrinkToFit="1"/>
      <protection locked="0"/>
    </xf>
    <xf numFmtId="177" fontId="15" fillId="0" borderId="19" xfId="0" applyNumberFormat="1" applyFont="1" applyFill="1" applyBorder="1" applyAlignment="1" applyProtection="1">
      <alignment vertical="center" shrinkToFit="1"/>
      <protection locked="0"/>
    </xf>
    <xf numFmtId="177" fontId="2" fillId="0" borderId="69" xfId="0" applyNumberFormat="1" applyFont="1" applyFill="1" applyBorder="1" applyAlignment="1" applyProtection="1">
      <alignment vertical="center" shrinkToFit="1"/>
      <protection/>
    </xf>
    <xf numFmtId="0" fontId="0" fillId="0" borderId="46" xfId="0" applyFill="1" applyBorder="1" applyAlignment="1" applyProtection="1">
      <alignment vertical="center" shrinkToFit="1"/>
      <protection/>
    </xf>
    <xf numFmtId="0" fontId="0" fillId="0" borderId="61" xfId="0" applyFill="1" applyBorder="1" applyAlignment="1" applyProtection="1">
      <alignment vertical="center" shrinkToFit="1"/>
      <protection/>
    </xf>
    <xf numFmtId="176" fontId="12" fillId="0" borderId="28" xfId="0" applyNumberFormat="1" applyFont="1" applyFill="1" applyBorder="1" applyAlignment="1" applyProtection="1">
      <alignment vertical="center" shrinkToFit="1"/>
      <protection locked="0"/>
    </xf>
    <xf numFmtId="177" fontId="12" fillId="0" borderId="28" xfId="0" applyNumberFormat="1" applyFont="1" applyFill="1" applyBorder="1" applyAlignment="1" applyProtection="1">
      <alignment vertical="center" shrinkToFit="1"/>
      <protection/>
    </xf>
    <xf numFmtId="177" fontId="15" fillId="0" borderId="19" xfId="0" applyNumberFormat="1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19050</xdr:rowOff>
    </xdr:from>
    <xdr:to>
      <xdr:col>3</xdr:col>
      <xdr:colOff>552450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57475" y="1343025"/>
          <a:ext cx="47625" cy="438150"/>
        </a:xfrm>
        <a:prstGeom prst="leftBracket">
          <a:avLst>
            <a:gd name="adj" fmla="val -45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1019175</xdr:colOff>
      <xdr:row>5</xdr:row>
      <xdr:rowOff>9525</xdr:rowOff>
    </xdr:from>
    <xdr:to>
      <xdr:col>3</xdr:col>
      <xdr:colOff>1095375</xdr:colOff>
      <xdr:row>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171825" y="1333500"/>
          <a:ext cx="76200" cy="457200"/>
        </a:xfrm>
        <a:prstGeom prst="rightBracket">
          <a:avLst>
            <a:gd name="adj" fmla="val -41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" width="10.50390625" style="1" customWidth="1"/>
    <col min="2" max="2" width="8.625" style="1" customWidth="1"/>
    <col min="3" max="3" width="9.125" style="1" customWidth="1"/>
    <col min="4" max="4" width="19.00390625" style="1" customWidth="1"/>
    <col min="5" max="5" width="2.625" style="1" customWidth="1"/>
    <col min="6" max="6" width="18.75390625" style="1" customWidth="1"/>
    <col min="7" max="7" width="2.625" style="1" customWidth="1"/>
    <col min="8" max="8" width="19.125" style="1" customWidth="1"/>
    <col min="9" max="9" width="2.625" style="1" customWidth="1"/>
    <col min="10" max="10" width="16.25390625" style="1" customWidth="1"/>
    <col min="11" max="11" width="2.625" style="1" customWidth="1"/>
    <col min="12" max="12" width="16.25390625" style="1" customWidth="1"/>
    <col min="13" max="13" width="2.625" style="1" customWidth="1"/>
    <col min="14" max="14" width="5.50390625" style="1" customWidth="1"/>
    <col min="15" max="15" width="2.625" style="1" customWidth="1"/>
    <col min="16" max="16" width="5.625" style="1" customWidth="1"/>
    <col min="17" max="18" width="2.625" style="1" customWidth="1"/>
    <col min="19" max="19" width="5.875" style="1" customWidth="1"/>
    <col min="20" max="20" width="2.625" style="1" customWidth="1"/>
    <col min="21" max="21" width="5.625" style="1" customWidth="1"/>
    <col min="22" max="23" width="2.625" style="1" customWidth="1"/>
    <col min="24" max="24" width="3.125" style="1" customWidth="1"/>
    <col min="25" max="25" width="13.50390625" style="1" customWidth="1"/>
    <col min="26" max="26" width="2.625" style="1" customWidth="1"/>
    <col min="27" max="30" width="4.625" style="1" customWidth="1"/>
    <col min="31" max="31" width="2.625" style="1" customWidth="1"/>
    <col min="32" max="35" width="4.625" style="1" customWidth="1"/>
    <col min="36" max="36" width="2.625" style="1" customWidth="1"/>
    <col min="37" max="40" width="4.625" style="1" customWidth="1"/>
    <col min="41" max="41" width="2.625" style="1" customWidth="1"/>
    <col min="42" max="16384" width="9.00390625" style="1" customWidth="1"/>
  </cols>
  <sheetData>
    <row r="1" spans="1:41" ht="21.75" customHeight="1">
      <c r="A1" s="44"/>
      <c r="B1" s="44"/>
      <c r="C1" s="232" t="s">
        <v>6</v>
      </c>
      <c r="D1" s="124"/>
      <c r="E1" s="124"/>
      <c r="F1" s="124"/>
      <c r="G1" s="124"/>
      <c r="H1" s="124"/>
      <c r="I1" s="12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123" t="s">
        <v>12</v>
      </c>
      <c r="Y1" s="124"/>
      <c r="Z1" s="124"/>
      <c r="AA1" s="124"/>
      <c r="AB1" s="125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</row>
    <row r="2" spans="1:41" ht="15" customHeight="1" thickBot="1">
      <c r="A2" s="44"/>
      <c r="B2" s="44"/>
      <c r="C2" s="44"/>
      <c r="D2" s="44"/>
      <c r="E2" s="44"/>
      <c r="F2" s="44"/>
      <c r="G2" s="44"/>
      <c r="H2" s="4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27" customHeight="1">
      <c r="A3" s="195" t="s">
        <v>3</v>
      </c>
      <c r="B3" s="223" t="s">
        <v>16</v>
      </c>
      <c r="C3" s="233" t="s">
        <v>49</v>
      </c>
      <c r="D3" s="161"/>
      <c r="E3" s="161"/>
      <c r="F3" s="161"/>
      <c r="G3" s="161"/>
      <c r="H3" s="161"/>
      <c r="I3" s="234"/>
      <c r="J3" s="208" t="s">
        <v>14</v>
      </c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46"/>
      <c r="AA3" s="208" t="s">
        <v>15</v>
      </c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10"/>
    </row>
    <row r="4" spans="1:41" ht="22.5" customHeight="1">
      <c r="A4" s="196"/>
      <c r="B4" s="224"/>
      <c r="C4" s="230" t="s">
        <v>48</v>
      </c>
      <c r="D4" s="47"/>
      <c r="E4" s="48"/>
      <c r="F4" s="47"/>
      <c r="G4" s="48"/>
      <c r="H4" s="47"/>
      <c r="I4" s="49"/>
      <c r="J4" s="50"/>
      <c r="K4" s="51"/>
      <c r="L4" s="47"/>
      <c r="M4" s="48"/>
      <c r="N4" s="205" t="s">
        <v>21</v>
      </c>
      <c r="O4" s="206"/>
      <c r="P4" s="206"/>
      <c r="Q4" s="206"/>
      <c r="R4" s="206"/>
      <c r="S4" s="206"/>
      <c r="T4" s="206"/>
      <c r="U4" s="206"/>
      <c r="V4" s="206"/>
      <c r="W4" s="241"/>
      <c r="X4" s="244" t="s">
        <v>0</v>
      </c>
      <c r="Y4" s="252"/>
      <c r="Z4" s="253"/>
      <c r="AA4" s="211" t="s">
        <v>35</v>
      </c>
      <c r="AB4" s="212"/>
      <c r="AC4" s="212"/>
      <c r="AD4" s="212"/>
      <c r="AE4" s="213"/>
      <c r="AF4" s="205" t="s">
        <v>31</v>
      </c>
      <c r="AG4" s="206"/>
      <c r="AH4" s="206"/>
      <c r="AI4" s="206"/>
      <c r="AJ4" s="206"/>
      <c r="AK4" s="206"/>
      <c r="AL4" s="206"/>
      <c r="AM4" s="206"/>
      <c r="AN4" s="206"/>
      <c r="AO4" s="207"/>
    </row>
    <row r="5" spans="1:41" ht="18" customHeight="1">
      <c r="A5" s="196"/>
      <c r="B5" s="224"/>
      <c r="C5" s="196"/>
      <c r="D5" s="228" t="s">
        <v>10</v>
      </c>
      <c r="E5" s="222"/>
      <c r="F5" s="231" t="s">
        <v>55</v>
      </c>
      <c r="G5" s="221"/>
      <c r="H5" s="52"/>
      <c r="I5" s="54"/>
      <c r="J5" s="226" t="s">
        <v>13</v>
      </c>
      <c r="K5" s="222"/>
      <c r="L5" s="198" t="s">
        <v>1</v>
      </c>
      <c r="M5" s="222"/>
      <c r="N5" s="244" t="s">
        <v>17</v>
      </c>
      <c r="O5" s="245"/>
      <c r="P5" s="245"/>
      <c r="Q5" s="245"/>
      <c r="R5" s="246"/>
      <c r="S5" s="244" t="s">
        <v>17</v>
      </c>
      <c r="T5" s="245"/>
      <c r="U5" s="245"/>
      <c r="V5" s="245"/>
      <c r="W5" s="246"/>
      <c r="X5" s="191"/>
      <c r="Y5" s="124"/>
      <c r="Z5" s="194"/>
      <c r="AA5" s="214"/>
      <c r="AB5" s="215"/>
      <c r="AC5" s="215"/>
      <c r="AD5" s="215"/>
      <c r="AE5" s="216"/>
      <c r="AF5" s="244" t="s">
        <v>32</v>
      </c>
      <c r="AG5" s="245"/>
      <c r="AH5" s="245"/>
      <c r="AI5" s="245"/>
      <c r="AJ5" s="246"/>
      <c r="AK5" s="244" t="s">
        <v>32</v>
      </c>
      <c r="AL5" s="245"/>
      <c r="AM5" s="245"/>
      <c r="AN5" s="245"/>
      <c r="AO5" s="247"/>
    </row>
    <row r="6" spans="1:41" ht="18" customHeight="1">
      <c r="A6" s="196"/>
      <c r="B6" s="224"/>
      <c r="C6" s="196"/>
      <c r="D6" s="228" t="s">
        <v>9</v>
      </c>
      <c r="E6" s="222"/>
      <c r="F6" s="198" t="s">
        <v>52</v>
      </c>
      <c r="G6" s="222"/>
      <c r="H6" s="198" t="s">
        <v>0</v>
      </c>
      <c r="I6" s="199"/>
      <c r="J6" s="227"/>
      <c r="K6" s="221"/>
      <c r="L6" s="55"/>
      <c r="M6" s="53"/>
      <c r="N6" s="238" t="s">
        <v>22</v>
      </c>
      <c r="O6" s="239"/>
      <c r="P6" s="239"/>
      <c r="Q6" s="239"/>
      <c r="R6" s="240"/>
      <c r="S6" s="238" t="s">
        <v>22</v>
      </c>
      <c r="T6" s="239"/>
      <c r="U6" s="239"/>
      <c r="V6" s="239"/>
      <c r="W6" s="240"/>
      <c r="X6" s="191"/>
      <c r="Y6" s="124"/>
      <c r="Z6" s="194"/>
      <c r="AA6" s="214"/>
      <c r="AB6" s="215"/>
      <c r="AC6" s="215"/>
      <c r="AD6" s="215"/>
      <c r="AE6" s="216"/>
      <c r="AF6" s="57"/>
      <c r="AG6" s="52" t="s">
        <v>25</v>
      </c>
      <c r="AH6" s="58"/>
      <c r="AI6" s="52" t="s">
        <v>26</v>
      </c>
      <c r="AJ6" s="53"/>
      <c r="AK6" s="57"/>
      <c r="AL6" s="52" t="s">
        <v>25</v>
      </c>
      <c r="AM6" s="58"/>
      <c r="AN6" s="52" t="s">
        <v>26</v>
      </c>
      <c r="AO6" s="54"/>
    </row>
    <row r="7" spans="1:41" ht="18" customHeight="1">
      <c r="A7" s="196"/>
      <c r="B7" s="224"/>
      <c r="C7" s="196"/>
      <c r="D7" s="228" t="s">
        <v>8</v>
      </c>
      <c r="E7" s="222"/>
      <c r="F7" s="198" t="s">
        <v>11</v>
      </c>
      <c r="G7" s="222"/>
      <c r="H7" s="51"/>
      <c r="I7" s="59"/>
      <c r="J7" s="220" t="s">
        <v>23</v>
      </c>
      <c r="K7" s="221"/>
      <c r="L7" s="198" t="s">
        <v>2</v>
      </c>
      <c r="M7" s="222"/>
      <c r="N7" s="60"/>
      <c r="O7" s="52" t="s">
        <v>25</v>
      </c>
      <c r="P7" s="61"/>
      <c r="Q7" s="52" t="s">
        <v>26</v>
      </c>
      <c r="R7" s="53"/>
      <c r="S7" s="57"/>
      <c r="T7" s="52" t="s">
        <v>25</v>
      </c>
      <c r="U7" s="58"/>
      <c r="V7" s="52" t="s">
        <v>26</v>
      </c>
      <c r="W7" s="53"/>
      <c r="X7" s="191"/>
      <c r="Y7" s="124"/>
      <c r="Z7" s="194"/>
      <c r="AA7" s="214"/>
      <c r="AB7" s="215"/>
      <c r="AC7" s="215"/>
      <c r="AD7" s="215"/>
      <c r="AE7" s="216"/>
      <c r="AF7" s="270" t="s">
        <v>33</v>
      </c>
      <c r="AG7" s="271"/>
      <c r="AH7" s="271"/>
      <c r="AI7" s="271"/>
      <c r="AJ7" s="272"/>
      <c r="AK7" s="270" t="s">
        <v>33</v>
      </c>
      <c r="AL7" s="271"/>
      <c r="AM7" s="271"/>
      <c r="AN7" s="271"/>
      <c r="AO7" s="273"/>
    </row>
    <row r="8" spans="1:41" ht="18" customHeight="1" thickBot="1">
      <c r="A8" s="197"/>
      <c r="B8" s="225"/>
      <c r="C8" s="62" t="s">
        <v>47</v>
      </c>
      <c r="D8" s="45"/>
      <c r="E8" s="45"/>
      <c r="F8" s="63"/>
      <c r="G8" s="64"/>
      <c r="H8" s="45"/>
      <c r="I8" s="65"/>
      <c r="J8" s="66"/>
      <c r="K8" s="45"/>
      <c r="L8" s="63"/>
      <c r="M8" s="64"/>
      <c r="N8" s="235" t="s">
        <v>18</v>
      </c>
      <c r="O8" s="236"/>
      <c r="P8" s="236"/>
      <c r="Q8" s="236"/>
      <c r="R8" s="237"/>
      <c r="S8" s="235" t="s">
        <v>18</v>
      </c>
      <c r="T8" s="236"/>
      <c r="U8" s="236"/>
      <c r="V8" s="236"/>
      <c r="W8" s="237"/>
      <c r="X8" s="254"/>
      <c r="Y8" s="122"/>
      <c r="Z8" s="255"/>
      <c r="AA8" s="217"/>
      <c r="AB8" s="218"/>
      <c r="AC8" s="218"/>
      <c r="AD8" s="218"/>
      <c r="AE8" s="219"/>
      <c r="AF8" s="14"/>
      <c r="AG8" s="27">
        <v>1</v>
      </c>
      <c r="AH8" s="28" t="s">
        <v>29</v>
      </c>
      <c r="AI8" s="29">
        <v>2</v>
      </c>
      <c r="AJ8" s="12"/>
      <c r="AK8" s="14"/>
      <c r="AL8" s="27">
        <v>1</v>
      </c>
      <c r="AM8" s="28" t="s">
        <v>34</v>
      </c>
      <c r="AN8" s="29">
        <v>2</v>
      </c>
      <c r="AO8" s="41"/>
    </row>
    <row r="9" spans="1:41" ht="34.5" customHeight="1">
      <c r="A9" s="67"/>
      <c r="B9" s="68"/>
      <c r="C9" s="69"/>
      <c r="D9" s="70"/>
      <c r="E9" s="2" t="s">
        <v>5</v>
      </c>
      <c r="F9" s="70"/>
      <c r="G9" s="2" t="s">
        <v>5</v>
      </c>
      <c r="H9" s="33">
        <f>IF(AND(D9="",F9=""),"",SUM(D9,F9))</f>
      </c>
      <c r="I9" s="3" t="s">
        <v>5</v>
      </c>
      <c r="J9" s="71"/>
      <c r="K9" s="4" t="s">
        <v>5</v>
      </c>
      <c r="L9" s="72"/>
      <c r="M9" s="5" t="s">
        <v>5</v>
      </c>
      <c r="N9" s="242"/>
      <c r="O9" s="243"/>
      <c r="P9" s="243"/>
      <c r="Q9" s="243"/>
      <c r="R9" s="5" t="s">
        <v>5</v>
      </c>
      <c r="S9" s="248"/>
      <c r="T9" s="249"/>
      <c r="U9" s="249"/>
      <c r="V9" s="249"/>
      <c r="W9" s="5" t="s">
        <v>5</v>
      </c>
      <c r="X9" s="250">
        <f>IF(AND(J9="",L9="",N9="",S9=""),"",SUM(J9,L9,N9,S9))</f>
      </c>
      <c r="Y9" s="251">
        <f>IF(AND(U9="",W9=""),"",SUM(U9,W9))</f>
        <v>0</v>
      </c>
      <c r="Z9" s="3" t="s">
        <v>5</v>
      </c>
      <c r="AA9" s="202"/>
      <c r="AB9" s="203"/>
      <c r="AC9" s="204"/>
      <c r="AD9" s="204"/>
      <c r="AE9" s="42" t="s">
        <v>5</v>
      </c>
      <c r="AF9" s="203"/>
      <c r="AG9" s="203"/>
      <c r="AH9" s="204"/>
      <c r="AI9" s="204"/>
      <c r="AJ9" s="42" t="s">
        <v>5</v>
      </c>
      <c r="AK9" s="203"/>
      <c r="AL9" s="203"/>
      <c r="AM9" s="204"/>
      <c r="AN9" s="204"/>
      <c r="AO9" s="3" t="s">
        <v>5</v>
      </c>
    </row>
    <row r="10" spans="1:41" ht="34.5" customHeight="1">
      <c r="A10" s="67"/>
      <c r="B10" s="73"/>
      <c r="C10" s="74"/>
      <c r="D10" s="75"/>
      <c r="E10" s="6"/>
      <c r="F10" s="70"/>
      <c r="G10" s="6"/>
      <c r="H10" s="33">
        <f>IF(AND(D10="",F10=""),"",SUM(D10,F10))</f>
      </c>
      <c r="I10" s="7"/>
      <c r="J10" s="75"/>
      <c r="K10" s="8"/>
      <c r="L10" s="76"/>
      <c r="M10" s="8"/>
      <c r="N10" s="256"/>
      <c r="O10" s="257"/>
      <c r="P10" s="257"/>
      <c r="Q10" s="257"/>
      <c r="R10" s="9"/>
      <c r="S10" s="256"/>
      <c r="T10" s="257"/>
      <c r="U10" s="257"/>
      <c r="V10" s="257"/>
      <c r="W10" s="8"/>
      <c r="X10" s="258">
        <f>IF(AND(J10="",L10="",N10="",S10=""),"",SUM(J10,L10,N10,S10))</f>
      </c>
      <c r="Y10" s="259">
        <f>IF(AND(U10="",W10=""),"",SUM(U10,W10))</f>
      </c>
      <c r="Z10" s="7"/>
      <c r="AA10" s="127"/>
      <c r="AB10" s="128"/>
      <c r="AC10" s="129"/>
      <c r="AD10" s="129"/>
      <c r="AE10" s="10"/>
      <c r="AF10" s="130"/>
      <c r="AG10" s="128"/>
      <c r="AH10" s="129"/>
      <c r="AI10" s="129"/>
      <c r="AJ10" s="10"/>
      <c r="AK10" s="130"/>
      <c r="AL10" s="128"/>
      <c r="AM10" s="129"/>
      <c r="AN10" s="129"/>
      <c r="AO10" s="77"/>
    </row>
    <row r="11" spans="1:41" ht="34.5" customHeight="1">
      <c r="A11" s="67"/>
      <c r="B11" s="73"/>
      <c r="C11" s="74"/>
      <c r="D11" s="75"/>
      <c r="E11" s="6"/>
      <c r="F11" s="70"/>
      <c r="G11" s="6"/>
      <c r="H11" s="33">
        <f aca="true" t="shared" si="0" ref="H11:H24">IF(AND(D11="",F11=""),"",SUM(D11,F11))</f>
      </c>
      <c r="I11" s="7"/>
      <c r="J11" s="75"/>
      <c r="K11" s="8"/>
      <c r="L11" s="76"/>
      <c r="M11" s="8"/>
      <c r="N11" s="256"/>
      <c r="O11" s="257"/>
      <c r="P11" s="257"/>
      <c r="Q11" s="257"/>
      <c r="R11" s="9"/>
      <c r="S11" s="256"/>
      <c r="T11" s="257"/>
      <c r="U11" s="257"/>
      <c r="V11" s="257"/>
      <c r="W11" s="8"/>
      <c r="X11" s="258">
        <f aca="true" t="shared" si="1" ref="X11:X23">IF(AND(J11="",L11="",N11="",S11=""),"",SUM(J11,L11,N11,S11))</f>
      </c>
      <c r="Y11" s="259">
        <f aca="true" t="shared" si="2" ref="Y11:Y23">IF(AND(U11="",W11=""),"",SUM(U11,W11))</f>
      </c>
      <c r="Z11" s="7"/>
      <c r="AA11" s="127"/>
      <c r="AB11" s="128"/>
      <c r="AC11" s="129"/>
      <c r="AD11" s="129"/>
      <c r="AE11" s="10"/>
      <c r="AF11" s="130"/>
      <c r="AG11" s="128"/>
      <c r="AH11" s="129"/>
      <c r="AI11" s="129"/>
      <c r="AJ11" s="10"/>
      <c r="AK11" s="130"/>
      <c r="AL11" s="128"/>
      <c r="AM11" s="129"/>
      <c r="AN11" s="129"/>
      <c r="AO11" s="77"/>
    </row>
    <row r="12" spans="1:41" ht="34.5" customHeight="1">
      <c r="A12" s="67"/>
      <c r="B12" s="73"/>
      <c r="C12" s="74"/>
      <c r="D12" s="75"/>
      <c r="E12" s="6"/>
      <c r="F12" s="70"/>
      <c r="G12" s="6"/>
      <c r="H12" s="33">
        <f t="shared" si="0"/>
      </c>
      <c r="I12" s="7"/>
      <c r="J12" s="75"/>
      <c r="K12" s="8"/>
      <c r="L12" s="76"/>
      <c r="M12" s="8"/>
      <c r="N12" s="256"/>
      <c r="O12" s="257"/>
      <c r="P12" s="257"/>
      <c r="Q12" s="257"/>
      <c r="R12" s="9"/>
      <c r="S12" s="256"/>
      <c r="T12" s="257"/>
      <c r="U12" s="257"/>
      <c r="V12" s="257"/>
      <c r="W12" s="8"/>
      <c r="X12" s="258">
        <f t="shared" si="1"/>
      </c>
      <c r="Y12" s="259">
        <f t="shared" si="2"/>
      </c>
      <c r="Z12" s="7"/>
      <c r="AA12" s="127"/>
      <c r="AB12" s="128"/>
      <c r="AC12" s="129"/>
      <c r="AD12" s="129"/>
      <c r="AE12" s="10"/>
      <c r="AF12" s="130"/>
      <c r="AG12" s="128"/>
      <c r="AH12" s="129"/>
      <c r="AI12" s="129"/>
      <c r="AJ12" s="10"/>
      <c r="AK12" s="130"/>
      <c r="AL12" s="128"/>
      <c r="AM12" s="129"/>
      <c r="AN12" s="129"/>
      <c r="AO12" s="77"/>
    </row>
    <row r="13" spans="1:41" ht="34.5" customHeight="1">
      <c r="A13" s="67"/>
      <c r="B13" s="73"/>
      <c r="C13" s="74"/>
      <c r="D13" s="75"/>
      <c r="E13" s="6"/>
      <c r="F13" s="70"/>
      <c r="G13" s="6"/>
      <c r="H13" s="33">
        <f t="shared" si="0"/>
      </c>
      <c r="I13" s="7"/>
      <c r="J13" s="75"/>
      <c r="K13" s="8"/>
      <c r="L13" s="76"/>
      <c r="M13" s="8"/>
      <c r="N13" s="256"/>
      <c r="O13" s="257"/>
      <c r="P13" s="257"/>
      <c r="Q13" s="257"/>
      <c r="R13" s="9"/>
      <c r="S13" s="256"/>
      <c r="T13" s="257"/>
      <c r="U13" s="257"/>
      <c r="V13" s="257"/>
      <c r="W13" s="8"/>
      <c r="X13" s="258">
        <f t="shared" si="1"/>
      </c>
      <c r="Y13" s="259">
        <f t="shared" si="2"/>
      </c>
      <c r="Z13" s="7"/>
      <c r="AA13" s="127"/>
      <c r="AB13" s="128"/>
      <c r="AC13" s="129"/>
      <c r="AD13" s="129"/>
      <c r="AE13" s="10"/>
      <c r="AF13" s="130"/>
      <c r="AG13" s="128"/>
      <c r="AH13" s="129"/>
      <c r="AI13" s="129"/>
      <c r="AJ13" s="10"/>
      <c r="AK13" s="130"/>
      <c r="AL13" s="128"/>
      <c r="AM13" s="129"/>
      <c r="AN13" s="129"/>
      <c r="AO13" s="77"/>
    </row>
    <row r="14" spans="1:41" ht="34.5" customHeight="1">
      <c r="A14" s="67"/>
      <c r="B14" s="73"/>
      <c r="C14" s="74"/>
      <c r="D14" s="75"/>
      <c r="E14" s="6"/>
      <c r="F14" s="70"/>
      <c r="G14" s="6"/>
      <c r="H14" s="33">
        <f t="shared" si="0"/>
      </c>
      <c r="I14" s="7"/>
      <c r="J14" s="75"/>
      <c r="K14" s="8"/>
      <c r="L14" s="76"/>
      <c r="M14" s="8"/>
      <c r="N14" s="256"/>
      <c r="O14" s="257"/>
      <c r="P14" s="257"/>
      <c r="Q14" s="257"/>
      <c r="R14" s="9"/>
      <c r="S14" s="256"/>
      <c r="T14" s="257"/>
      <c r="U14" s="257"/>
      <c r="V14" s="257"/>
      <c r="W14" s="8"/>
      <c r="X14" s="258">
        <f t="shared" si="1"/>
      </c>
      <c r="Y14" s="259">
        <f t="shared" si="2"/>
      </c>
      <c r="Z14" s="7"/>
      <c r="AA14" s="127"/>
      <c r="AB14" s="128"/>
      <c r="AC14" s="129"/>
      <c r="AD14" s="129"/>
      <c r="AE14" s="10"/>
      <c r="AF14" s="130"/>
      <c r="AG14" s="128"/>
      <c r="AH14" s="129"/>
      <c r="AI14" s="129"/>
      <c r="AJ14" s="10"/>
      <c r="AK14" s="130"/>
      <c r="AL14" s="128"/>
      <c r="AM14" s="129"/>
      <c r="AN14" s="129"/>
      <c r="AO14" s="77"/>
    </row>
    <row r="15" spans="1:41" ht="34.5" customHeight="1">
      <c r="A15" s="67"/>
      <c r="B15" s="73"/>
      <c r="C15" s="74"/>
      <c r="D15" s="75"/>
      <c r="E15" s="6"/>
      <c r="F15" s="70"/>
      <c r="G15" s="6"/>
      <c r="H15" s="33">
        <f t="shared" si="0"/>
      </c>
      <c r="I15" s="7"/>
      <c r="J15" s="75"/>
      <c r="K15" s="8"/>
      <c r="L15" s="76"/>
      <c r="M15" s="8"/>
      <c r="N15" s="256"/>
      <c r="O15" s="257"/>
      <c r="P15" s="257"/>
      <c r="Q15" s="257"/>
      <c r="R15" s="9"/>
      <c r="S15" s="256"/>
      <c r="T15" s="257"/>
      <c r="U15" s="257"/>
      <c r="V15" s="257"/>
      <c r="W15" s="8"/>
      <c r="X15" s="258">
        <f t="shared" si="1"/>
      </c>
      <c r="Y15" s="259">
        <f t="shared" si="2"/>
      </c>
      <c r="Z15" s="7"/>
      <c r="AA15" s="127"/>
      <c r="AB15" s="128"/>
      <c r="AC15" s="129"/>
      <c r="AD15" s="129"/>
      <c r="AE15" s="10"/>
      <c r="AF15" s="130"/>
      <c r="AG15" s="128"/>
      <c r="AH15" s="129"/>
      <c r="AI15" s="129"/>
      <c r="AJ15" s="10"/>
      <c r="AK15" s="130"/>
      <c r="AL15" s="128"/>
      <c r="AM15" s="129"/>
      <c r="AN15" s="129"/>
      <c r="AO15" s="77"/>
    </row>
    <row r="16" spans="1:41" ht="34.5" customHeight="1">
      <c r="A16" s="67"/>
      <c r="B16" s="73"/>
      <c r="C16" s="74"/>
      <c r="D16" s="75"/>
      <c r="E16" s="6"/>
      <c r="F16" s="70"/>
      <c r="G16" s="6"/>
      <c r="H16" s="33">
        <f t="shared" si="0"/>
      </c>
      <c r="I16" s="7"/>
      <c r="J16" s="75"/>
      <c r="K16" s="8"/>
      <c r="L16" s="76"/>
      <c r="M16" s="8"/>
      <c r="N16" s="256"/>
      <c r="O16" s="257"/>
      <c r="P16" s="257"/>
      <c r="Q16" s="257"/>
      <c r="R16" s="9"/>
      <c r="S16" s="256"/>
      <c r="T16" s="257"/>
      <c r="U16" s="257"/>
      <c r="V16" s="257"/>
      <c r="W16" s="8"/>
      <c r="X16" s="258">
        <f t="shared" si="1"/>
      </c>
      <c r="Y16" s="259">
        <f t="shared" si="2"/>
      </c>
      <c r="Z16" s="7"/>
      <c r="AA16" s="127"/>
      <c r="AB16" s="128"/>
      <c r="AC16" s="129"/>
      <c r="AD16" s="129"/>
      <c r="AE16" s="10"/>
      <c r="AF16" s="130"/>
      <c r="AG16" s="128"/>
      <c r="AH16" s="129"/>
      <c r="AI16" s="129"/>
      <c r="AJ16" s="10"/>
      <c r="AK16" s="130"/>
      <c r="AL16" s="128"/>
      <c r="AM16" s="129"/>
      <c r="AN16" s="129"/>
      <c r="AO16" s="77"/>
    </row>
    <row r="17" spans="1:41" ht="34.5" customHeight="1">
      <c r="A17" s="67"/>
      <c r="B17" s="73"/>
      <c r="C17" s="74"/>
      <c r="D17" s="75"/>
      <c r="E17" s="6"/>
      <c r="F17" s="70"/>
      <c r="G17" s="6"/>
      <c r="H17" s="33">
        <f t="shared" si="0"/>
      </c>
      <c r="I17" s="7"/>
      <c r="J17" s="75"/>
      <c r="K17" s="8"/>
      <c r="L17" s="76"/>
      <c r="M17" s="8"/>
      <c r="N17" s="256"/>
      <c r="O17" s="257"/>
      <c r="P17" s="257"/>
      <c r="Q17" s="257"/>
      <c r="R17" s="9"/>
      <c r="S17" s="256"/>
      <c r="T17" s="257"/>
      <c r="U17" s="257"/>
      <c r="V17" s="257"/>
      <c r="W17" s="8"/>
      <c r="X17" s="258">
        <f t="shared" si="1"/>
      </c>
      <c r="Y17" s="259">
        <f t="shared" si="2"/>
      </c>
      <c r="Z17" s="7"/>
      <c r="AA17" s="127"/>
      <c r="AB17" s="128"/>
      <c r="AC17" s="129"/>
      <c r="AD17" s="129"/>
      <c r="AE17" s="10"/>
      <c r="AF17" s="130"/>
      <c r="AG17" s="128"/>
      <c r="AH17" s="129"/>
      <c r="AI17" s="129"/>
      <c r="AJ17" s="10"/>
      <c r="AK17" s="130"/>
      <c r="AL17" s="128"/>
      <c r="AM17" s="129"/>
      <c r="AN17" s="129"/>
      <c r="AO17" s="77"/>
    </row>
    <row r="18" spans="1:41" ht="34.5" customHeight="1">
      <c r="A18" s="67"/>
      <c r="B18" s="73"/>
      <c r="C18" s="74"/>
      <c r="D18" s="75"/>
      <c r="E18" s="6"/>
      <c r="F18" s="70"/>
      <c r="G18" s="6"/>
      <c r="H18" s="33">
        <f t="shared" si="0"/>
      </c>
      <c r="I18" s="7"/>
      <c r="J18" s="75"/>
      <c r="K18" s="8"/>
      <c r="L18" s="76"/>
      <c r="M18" s="8"/>
      <c r="N18" s="256"/>
      <c r="O18" s="257"/>
      <c r="P18" s="257"/>
      <c r="Q18" s="257"/>
      <c r="R18" s="9"/>
      <c r="S18" s="256"/>
      <c r="T18" s="257"/>
      <c r="U18" s="257"/>
      <c r="V18" s="257"/>
      <c r="W18" s="8"/>
      <c r="X18" s="258">
        <f t="shared" si="1"/>
      </c>
      <c r="Y18" s="259">
        <f t="shared" si="2"/>
      </c>
      <c r="Z18" s="7"/>
      <c r="AA18" s="127"/>
      <c r="AB18" s="128"/>
      <c r="AC18" s="129"/>
      <c r="AD18" s="129"/>
      <c r="AE18" s="10"/>
      <c r="AF18" s="130"/>
      <c r="AG18" s="128"/>
      <c r="AH18" s="129"/>
      <c r="AI18" s="129"/>
      <c r="AJ18" s="10"/>
      <c r="AK18" s="130"/>
      <c r="AL18" s="128"/>
      <c r="AM18" s="129"/>
      <c r="AN18" s="129"/>
      <c r="AO18" s="77"/>
    </row>
    <row r="19" spans="1:41" ht="34.5" customHeight="1">
      <c r="A19" s="67"/>
      <c r="B19" s="73"/>
      <c r="C19" s="74"/>
      <c r="D19" s="75"/>
      <c r="E19" s="6"/>
      <c r="F19" s="70"/>
      <c r="G19" s="6"/>
      <c r="H19" s="33">
        <f t="shared" si="0"/>
      </c>
      <c r="I19" s="7"/>
      <c r="J19" s="75"/>
      <c r="K19" s="8"/>
      <c r="L19" s="76"/>
      <c r="M19" s="8"/>
      <c r="N19" s="256"/>
      <c r="O19" s="257"/>
      <c r="P19" s="257"/>
      <c r="Q19" s="257"/>
      <c r="R19" s="9"/>
      <c r="S19" s="256"/>
      <c r="T19" s="257"/>
      <c r="U19" s="257"/>
      <c r="V19" s="257"/>
      <c r="W19" s="8"/>
      <c r="X19" s="258">
        <f t="shared" si="1"/>
      </c>
      <c r="Y19" s="259">
        <f t="shared" si="2"/>
      </c>
      <c r="Z19" s="7"/>
      <c r="AA19" s="127"/>
      <c r="AB19" s="128"/>
      <c r="AC19" s="129"/>
      <c r="AD19" s="129"/>
      <c r="AE19" s="10"/>
      <c r="AF19" s="130"/>
      <c r="AG19" s="128"/>
      <c r="AH19" s="129"/>
      <c r="AI19" s="129"/>
      <c r="AJ19" s="10"/>
      <c r="AK19" s="130"/>
      <c r="AL19" s="128"/>
      <c r="AM19" s="129"/>
      <c r="AN19" s="129"/>
      <c r="AO19" s="77"/>
    </row>
    <row r="20" spans="1:41" ht="34.5" customHeight="1">
      <c r="A20" s="67"/>
      <c r="B20" s="73"/>
      <c r="C20" s="74"/>
      <c r="D20" s="75"/>
      <c r="E20" s="6"/>
      <c r="F20" s="70"/>
      <c r="G20" s="6"/>
      <c r="H20" s="33">
        <f t="shared" si="0"/>
      </c>
      <c r="I20" s="7"/>
      <c r="J20" s="75"/>
      <c r="K20" s="11"/>
      <c r="L20" s="76"/>
      <c r="M20" s="8"/>
      <c r="N20" s="256"/>
      <c r="O20" s="257"/>
      <c r="P20" s="257"/>
      <c r="Q20" s="257"/>
      <c r="R20" s="9"/>
      <c r="S20" s="256"/>
      <c r="T20" s="257"/>
      <c r="U20" s="257"/>
      <c r="V20" s="257"/>
      <c r="W20" s="8"/>
      <c r="X20" s="258">
        <f t="shared" si="1"/>
      </c>
      <c r="Y20" s="259">
        <f t="shared" si="2"/>
      </c>
      <c r="Z20" s="7"/>
      <c r="AA20" s="127"/>
      <c r="AB20" s="128"/>
      <c r="AC20" s="129"/>
      <c r="AD20" s="129"/>
      <c r="AE20" s="10"/>
      <c r="AF20" s="130"/>
      <c r="AG20" s="128"/>
      <c r="AH20" s="129"/>
      <c r="AI20" s="129"/>
      <c r="AJ20" s="10"/>
      <c r="AK20" s="130"/>
      <c r="AL20" s="128"/>
      <c r="AM20" s="129"/>
      <c r="AN20" s="129"/>
      <c r="AO20" s="77"/>
    </row>
    <row r="21" spans="1:41" ht="34.5" customHeight="1">
      <c r="A21" s="67"/>
      <c r="B21" s="73"/>
      <c r="C21" s="74"/>
      <c r="D21" s="75"/>
      <c r="E21" s="6"/>
      <c r="F21" s="70"/>
      <c r="G21" s="6"/>
      <c r="H21" s="33">
        <f t="shared" si="0"/>
      </c>
      <c r="I21" s="7"/>
      <c r="J21" s="75"/>
      <c r="K21" s="11"/>
      <c r="L21" s="76"/>
      <c r="M21" s="8"/>
      <c r="N21" s="256"/>
      <c r="O21" s="257"/>
      <c r="P21" s="257"/>
      <c r="Q21" s="257"/>
      <c r="R21" s="9"/>
      <c r="S21" s="256"/>
      <c r="T21" s="257"/>
      <c r="U21" s="257"/>
      <c r="V21" s="257"/>
      <c r="W21" s="8"/>
      <c r="X21" s="258">
        <f t="shared" si="1"/>
      </c>
      <c r="Y21" s="259">
        <f t="shared" si="2"/>
      </c>
      <c r="Z21" s="7"/>
      <c r="AA21" s="127"/>
      <c r="AB21" s="128"/>
      <c r="AC21" s="129"/>
      <c r="AD21" s="129"/>
      <c r="AE21" s="10"/>
      <c r="AF21" s="130"/>
      <c r="AG21" s="128"/>
      <c r="AH21" s="129"/>
      <c r="AI21" s="129"/>
      <c r="AJ21" s="10"/>
      <c r="AK21" s="130"/>
      <c r="AL21" s="128"/>
      <c r="AM21" s="129"/>
      <c r="AN21" s="129"/>
      <c r="AO21" s="77"/>
    </row>
    <row r="22" spans="1:41" ht="34.5" customHeight="1">
      <c r="A22" s="67"/>
      <c r="B22" s="73"/>
      <c r="C22" s="74"/>
      <c r="D22" s="75"/>
      <c r="E22" s="6"/>
      <c r="F22" s="70"/>
      <c r="G22" s="6"/>
      <c r="H22" s="33">
        <f t="shared" si="0"/>
      </c>
      <c r="I22" s="7"/>
      <c r="J22" s="75"/>
      <c r="K22" s="11"/>
      <c r="L22" s="76"/>
      <c r="M22" s="8"/>
      <c r="N22" s="256"/>
      <c r="O22" s="257"/>
      <c r="P22" s="257"/>
      <c r="Q22" s="257"/>
      <c r="R22" s="9"/>
      <c r="S22" s="256"/>
      <c r="T22" s="257"/>
      <c r="U22" s="257"/>
      <c r="V22" s="257"/>
      <c r="W22" s="8"/>
      <c r="X22" s="258">
        <f t="shared" si="1"/>
      </c>
      <c r="Y22" s="259">
        <f t="shared" si="2"/>
      </c>
      <c r="Z22" s="7"/>
      <c r="AA22" s="127"/>
      <c r="AB22" s="128"/>
      <c r="AC22" s="129"/>
      <c r="AD22" s="129"/>
      <c r="AE22" s="10"/>
      <c r="AF22" s="130"/>
      <c r="AG22" s="128"/>
      <c r="AH22" s="129"/>
      <c r="AI22" s="129"/>
      <c r="AJ22" s="10"/>
      <c r="AK22" s="130"/>
      <c r="AL22" s="128"/>
      <c r="AM22" s="129"/>
      <c r="AN22" s="129"/>
      <c r="AO22" s="77"/>
    </row>
    <row r="23" spans="1:41" ht="34.5" customHeight="1">
      <c r="A23" s="67"/>
      <c r="B23" s="73"/>
      <c r="C23" s="74"/>
      <c r="D23" s="75"/>
      <c r="E23" s="6"/>
      <c r="F23" s="70"/>
      <c r="G23" s="6"/>
      <c r="H23" s="33">
        <f t="shared" si="0"/>
      </c>
      <c r="I23" s="7"/>
      <c r="J23" s="75"/>
      <c r="K23" s="11"/>
      <c r="L23" s="76"/>
      <c r="M23" s="8"/>
      <c r="N23" s="256"/>
      <c r="O23" s="257"/>
      <c r="P23" s="257"/>
      <c r="Q23" s="257"/>
      <c r="R23" s="9"/>
      <c r="S23" s="256"/>
      <c r="T23" s="257"/>
      <c r="U23" s="257"/>
      <c r="V23" s="257"/>
      <c r="W23" s="8"/>
      <c r="X23" s="258">
        <f t="shared" si="1"/>
      </c>
      <c r="Y23" s="259">
        <f t="shared" si="2"/>
      </c>
      <c r="Z23" s="7"/>
      <c r="AA23" s="127"/>
      <c r="AB23" s="128"/>
      <c r="AC23" s="129"/>
      <c r="AD23" s="129"/>
      <c r="AE23" s="10"/>
      <c r="AF23" s="130"/>
      <c r="AG23" s="128"/>
      <c r="AH23" s="129"/>
      <c r="AI23" s="129"/>
      <c r="AJ23" s="10"/>
      <c r="AK23" s="130"/>
      <c r="AL23" s="128"/>
      <c r="AM23" s="129"/>
      <c r="AN23" s="129"/>
      <c r="AO23" s="77"/>
    </row>
    <row r="24" spans="1:41" ht="34.5" customHeight="1" thickBot="1">
      <c r="A24" s="78"/>
      <c r="B24" s="79"/>
      <c r="C24" s="80"/>
      <c r="D24" s="81"/>
      <c r="E24" s="18"/>
      <c r="F24" s="81"/>
      <c r="G24" s="18"/>
      <c r="H24" s="34">
        <f t="shared" si="0"/>
      </c>
      <c r="I24" s="19"/>
      <c r="J24" s="81"/>
      <c r="K24" s="20"/>
      <c r="L24" s="82"/>
      <c r="M24" s="21"/>
      <c r="N24" s="262"/>
      <c r="O24" s="263"/>
      <c r="P24" s="263"/>
      <c r="Q24" s="263"/>
      <c r="R24" s="21"/>
      <c r="S24" s="262"/>
      <c r="T24" s="263"/>
      <c r="U24" s="263"/>
      <c r="V24" s="263"/>
      <c r="W24" s="22"/>
      <c r="X24" s="268">
        <f>IF(AND(J24="",L24="",N24="",S24=""),"",SUM(J24,L24,N24,S24))</f>
      </c>
      <c r="Y24" s="269">
        <f>IF(AND(U24="",W24=""),"",SUM(U24,W24))</f>
      </c>
      <c r="Z24" s="19"/>
      <c r="AA24" s="140"/>
      <c r="AB24" s="141"/>
      <c r="AC24" s="142"/>
      <c r="AD24" s="142"/>
      <c r="AE24" s="23"/>
      <c r="AF24" s="267"/>
      <c r="AG24" s="141"/>
      <c r="AH24" s="142"/>
      <c r="AI24" s="142"/>
      <c r="AJ24" s="18"/>
      <c r="AK24" s="267"/>
      <c r="AL24" s="141"/>
      <c r="AM24" s="142"/>
      <c r="AN24" s="142"/>
      <c r="AO24" s="19"/>
    </row>
    <row r="25" spans="1:41" ht="32.25" customHeight="1">
      <c r="A25" s="160" t="s">
        <v>7</v>
      </c>
      <c r="B25" s="161"/>
      <c r="C25" s="162"/>
      <c r="D25" s="131"/>
      <c r="E25" s="144"/>
      <c r="F25" s="131"/>
      <c r="G25" s="144"/>
      <c r="H25" s="173" t="s">
        <v>19</v>
      </c>
      <c r="I25" s="174"/>
      <c r="J25" s="131"/>
      <c r="K25" s="144"/>
      <c r="L25" s="182"/>
      <c r="M25" s="144"/>
      <c r="N25" s="182"/>
      <c r="O25" s="132"/>
      <c r="P25" s="132"/>
      <c r="Q25" s="132"/>
      <c r="R25" s="144"/>
      <c r="S25" s="264"/>
      <c r="T25" s="265"/>
      <c r="U25" s="265"/>
      <c r="V25" s="265"/>
      <c r="W25" s="266"/>
      <c r="X25" s="175" t="s">
        <v>20</v>
      </c>
      <c r="Y25" s="176"/>
      <c r="Z25" s="174"/>
      <c r="AA25" s="179" t="s">
        <v>36</v>
      </c>
      <c r="AB25" s="180"/>
      <c r="AC25" s="180"/>
      <c r="AD25" s="180"/>
      <c r="AE25" s="181"/>
      <c r="AF25" s="175" t="s">
        <v>37</v>
      </c>
      <c r="AG25" s="200"/>
      <c r="AH25" s="200"/>
      <c r="AI25" s="200"/>
      <c r="AJ25" s="201"/>
      <c r="AK25" s="175" t="s">
        <v>50</v>
      </c>
      <c r="AL25" s="200"/>
      <c r="AM25" s="200"/>
      <c r="AN25" s="200"/>
      <c r="AO25" s="174"/>
    </row>
    <row r="26" spans="1:41" ht="32.25" customHeight="1" thickBot="1">
      <c r="A26" s="163"/>
      <c r="B26" s="164"/>
      <c r="C26" s="165"/>
      <c r="D26" s="36">
        <f>SUM(D9,D10,D11,D12,D13,D14,D15,D16,D17,D18,D19,D20,D21,D22,D23,D24)</f>
        <v>0</v>
      </c>
      <c r="E26" s="25" t="s">
        <v>5</v>
      </c>
      <c r="F26" s="37">
        <f>SUM(F9,F10,F11,F12,F13,F14,F15,F16,F17,F18,F19,F20,F21,F22,F23,F24)</f>
        <v>0</v>
      </c>
      <c r="G26" s="25" t="s">
        <v>5</v>
      </c>
      <c r="H26" s="37">
        <f>SUM(H9,H10,H11,H12,H13,H14,H15,H16,H17,H18,H19,H20,H21,H22,H23,H24)</f>
        <v>0</v>
      </c>
      <c r="I26" s="26" t="s">
        <v>5</v>
      </c>
      <c r="J26" s="35">
        <f>SUM(J9,J10,J11,J12,J13,J14,J15,J16,J17,J18,J19,J20,J21,J22,J23,J24)</f>
        <v>0</v>
      </c>
      <c r="K26" s="25" t="s">
        <v>5</v>
      </c>
      <c r="L26" s="37">
        <f>SUM(L9,L10,L11,L12,L13,L14,L15,L16,L17,L18,L19,L20,L21,L22,L23,L24)</f>
        <v>0</v>
      </c>
      <c r="M26" s="25" t="s">
        <v>5</v>
      </c>
      <c r="N26" s="260">
        <f>SUM(N9,N10,N11,N12,N13,N14,N15,N16,N17,N18,N19,N20,N21,N22,N23,N24)</f>
        <v>0</v>
      </c>
      <c r="O26" s="261"/>
      <c r="P26" s="261"/>
      <c r="Q26" s="261"/>
      <c r="R26" s="25" t="s">
        <v>5</v>
      </c>
      <c r="S26" s="260">
        <f>SUM(S9,S10,S11,S12,S13,S14,S15,S16,S17,S18,S19,S20,S21,S22,S23,S24)</f>
        <v>0</v>
      </c>
      <c r="T26" s="261"/>
      <c r="U26" s="261"/>
      <c r="V26" s="261"/>
      <c r="W26" s="25" t="s">
        <v>5</v>
      </c>
      <c r="X26" s="260">
        <f>SUM(X9,X10,X11,X12,X13,X14,X15,X16,X17,X18,X19,X20,X21,X22,X23,X24)</f>
        <v>0</v>
      </c>
      <c r="Y26" s="261"/>
      <c r="Z26" s="24" t="s">
        <v>5</v>
      </c>
      <c r="AA26" s="104">
        <f>SUM(AA9,AA10,AA11,AA12,AA13,AA14,AA15,AA16,AA17,AA18,AA19,AA20,AA21,AA22,AA23,AA24)</f>
        <v>0</v>
      </c>
      <c r="AB26" s="105"/>
      <c r="AC26" s="105"/>
      <c r="AD26" s="105"/>
      <c r="AE26" s="38" t="s">
        <v>5</v>
      </c>
      <c r="AF26" s="106">
        <f>SUM(AF9,AF10,AF11,AF12,AF13,AF14,AF15,AF16,AF17,AF18,AF19,AF20,AF21,AF22,AF23,AF24)</f>
        <v>0</v>
      </c>
      <c r="AG26" s="107"/>
      <c r="AH26" s="107"/>
      <c r="AI26" s="107"/>
      <c r="AJ26" s="31" t="s">
        <v>5</v>
      </c>
      <c r="AK26" s="106">
        <f>SUM(AK9,AK10,AK11,AK12,AK13,AK14,AK15,AK16,AK17,AK18,AK19,AK20,AK21,AK22,AK23,AK24)</f>
        <v>0</v>
      </c>
      <c r="AL26" s="107"/>
      <c r="AM26" s="107"/>
      <c r="AN26" s="107"/>
      <c r="AO26" s="32" t="s">
        <v>5</v>
      </c>
    </row>
    <row r="27" spans="1:41" ht="18" customHeight="1" thickTop="1">
      <c r="A27" s="166" t="s">
        <v>28</v>
      </c>
      <c r="B27" s="167"/>
      <c r="C27" s="168"/>
      <c r="D27" s="185" t="s">
        <v>30</v>
      </c>
      <c r="E27" s="186"/>
      <c r="F27" s="189"/>
      <c r="G27" s="190"/>
      <c r="H27" s="189"/>
      <c r="I27" s="193"/>
      <c r="J27" s="177"/>
      <c r="K27" s="146" t="s">
        <v>4</v>
      </c>
      <c r="L27" s="148"/>
      <c r="M27" s="146" t="s">
        <v>4</v>
      </c>
      <c r="N27" s="148"/>
      <c r="O27" s="149"/>
      <c r="P27" s="149"/>
      <c r="Q27" s="149"/>
      <c r="R27" s="146" t="s">
        <v>4</v>
      </c>
      <c r="S27" s="148"/>
      <c r="T27" s="149"/>
      <c r="U27" s="149"/>
      <c r="V27" s="149"/>
      <c r="W27" s="146" t="s">
        <v>4</v>
      </c>
      <c r="X27" s="152" t="s">
        <v>27</v>
      </c>
      <c r="Y27" s="154">
        <f>SUM(J27,L27,N27,S27)</f>
        <v>0</v>
      </c>
      <c r="Z27" s="156" t="s">
        <v>4</v>
      </c>
      <c r="AA27" s="143" t="s">
        <v>38</v>
      </c>
      <c r="AB27" s="132"/>
      <c r="AC27" s="132"/>
      <c r="AD27" s="132"/>
      <c r="AE27" s="144"/>
      <c r="AF27" s="131" t="s">
        <v>39</v>
      </c>
      <c r="AG27" s="132"/>
      <c r="AH27" s="132"/>
      <c r="AI27" s="132"/>
      <c r="AJ27" s="144"/>
      <c r="AK27" s="131" t="s">
        <v>40</v>
      </c>
      <c r="AL27" s="132"/>
      <c r="AM27" s="132"/>
      <c r="AN27" s="132"/>
      <c r="AO27" s="133"/>
    </row>
    <row r="28" spans="1:41" ht="30.75" customHeight="1">
      <c r="A28" s="169"/>
      <c r="B28" s="167"/>
      <c r="C28" s="168"/>
      <c r="D28" s="187"/>
      <c r="E28" s="188"/>
      <c r="F28" s="191"/>
      <c r="G28" s="192"/>
      <c r="H28" s="191"/>
      <c r="I28" s="194"/>
      <c r="J28" s="178"/>
      <c r="K28" s="147"/>
      <c r="L28" s="150"/>
      <c r="M28" s="147"/>
      <c r="N28" s="150"/>
      <c r="O28" s="151"/>
      <c r="P28" s="151"/>
      <c r="Q28" s="151"/>
      <c r="R28" s="147"/>
      <c r="S28" s="150"/>
      <c r="T28" s="151"/>
      <c r="U28" s="151"/>
      <c r="V28" s="151"/>
      <c r="W28" s="147"/>
      <c r="X28" s="153"/>
      <c r="Y28" s="155"/>
      <c r="Z28" s="157"/>
      <c r="AA28" s="145">
        <f>INT(AA26*1/2)</f>
        <v>0</v>
      </c>
      <c r="AB28" s="135"/>
      <c r="AC28" s="135"/>
      <c r="AD28" s="135"/>
      <c r="AE28" s="30" t="s">
        <v>41</v>
      </c>
      <c r="AF28" s="134">
        <f>INT(AF26*1/2)</f>
        <v>0</v>
      </c>
      <c r="AG28" s="135"/>
      <c r="AH28" s="135"/>
      <c r="AI28" s="135"/>
      <c r="AJ28" s="30" t="s">
        <v>42</v>
      </c>
      <c r="AK28" s="134">
        <f>INT(AK26*1/2)</f>
        <v>0</v>
      </c>
      <c r="AL28" s="135"/>
      <c r="AM28" s="135"/>
      <c r="AN28" s="135"/>
      <c r="AO28" s="43" t="s">
        <v>43</v>
      </c>
    </row>
    <row r="29" spans="1:41" ht="36" customHeight="1" thickBot="1">
      <c r="A29" s="170"/>
      <c r="B29" s="171"/>
      <c r="C29" s="172"/>
      <c r="D29" s="83"/>
      <c r="E29" s="13" t="s">
        <v>4</v>
      </c>
      <c r="F29" s="84"/>
      <c r="G29" s="12" t="s">
        <v>4</v>
      </c>
      <c r="H29" s="40">
        <f>SUM(D29,F29)</f>
        <v>0</v>
      </c>
      <c r="I29" s="12" t="s">
        <v>4</v>
      </c>
      <c r="J29" s="183" t="s">
        <v>54</v>
      </c>
      <c r="K29" s="184"/>
      <c r="L29" s="184"/>
      <c r="M29" s="184"/>
      <c r="N29" s="184"/>
      <c r="O29" s="184"/>
      <c r="P29" s="184"/>
      <c r="Q29" s="184"/>
      <c r="R29" s="184"/>
      <c r="S29" s="39" t="s">
        <v>24</v>
      </c>
      <c r="T29" s="141"/>
      <c r="U29" s="141"/>
      <c r="V29" s="141"/>
      <c r="W29" s="15" t="s">
        <v>4</v>
      </c>
      <c r="X29" s="15"/>
      <c r="Y29" s="16"/>
      <c r="Z29" s="17"/>
      <c r="AA29" s="136" t="s">
        <v>44</v>
      </c>
      <c r="AB29" s="137"/>
      <c r="AC29" s="137"/>
      <c r="AD29" s="137"/>
      <c r="AE29" s="137"/>
      <c r="AF29" s="138">
        <f>SUM(AA28,AF28,AK28)</f>
        <v>0</v>
      </c>
      <c r="AG29" s="139"/>
      <c r="AH29" s="139"/>
      <c r="AI29" s="139"/>
      <c r="AJ29" s="139"/>
      <c r="AK29" s="139"/>
      <c r="AL29" s="139"/>
      <c r="AM29" s="139"/>
      <c r="AN29" s="139"/>
      <c r="AO29" s="41" t="s">
        <v>5</v>
      </c>
    </row>
    <row r="30" spans="1:41" ht="10.5" customHeight="1" thickBo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ht="19.5" customHeight="1">
      <c r="A31" s="44"/>
      <c r="B31" s="158" t="s">
        <v>53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86"/>
      <c r="AB31" s="44"/>
      <c r="AC31" s="44"/>
      <c r="AD31" s="108" t="s">
        <v>45</v>
      </c>
      <c r="AE31" s="109"/>
      <c r="AF31" s="109"/>
      <c r="AG31" s="109"/>
      <c r="AH31" s="110"/>
      <c r="AI31" s="117">
        <f>SUM(D29)-(SUM(Y27)-SUM(T29))</f>
        <v>0</v>
      </c>
      <c r="AJ31" s="118"/>
      <c r="AK31" s="118"/>
      <c r="AL31" s="118"/>
      <c r="AM31" s="118"/>
      <c r="AN31" s="118"/>
      <c r="AO31" s="99" t="s">
        <v>4</v>
      </c>
    </row>
    <row r="32" spans="1:41" ht="19.5" customHeight="1">
      <c r="A32" s="44"/>
      <c r="B32" s="158" t="s">
        <v>56</v>
      </c>
      <c r="C32" s="158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85"/>
      <c r="AA32" s="86"/>
      <c r="AB32" s="44"/>
      <c r="AC32" s="44"/>
      <c r="AD32" s="111"/>
      <c r="AE32" s="112"/>
      <c r="AF32" s="112"/>
      <c r="AG32" s="112"/>
      <c r="AH32" s="113"/>
      <c r="AI32" s="119"/>
      <c r="AJ32" s="120"/>
      <c r="AK32" s="120"/>
      <c r="AL32" s="120"/>
      <c r="AM32" s="120"/>
      <c r="AN32" s="120"/>
      <c r="AO32" s="100"/>
    </row>
    <row r="33" spans="1:41" ht="19.5" customHeight="1" thickBot="1">
      <c r="A33" s="44"/>
      <c r="B33" s="44"/>
      <c r="C33" s="44"/>
      <c r="D33" s="87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56"/>
      <c r="AB33" s="44"/>
      <c r="AC33" s="44"/>
      <c r="AD33" s="114"/>
      <c r="AE33" s="115"/>
      <c r="AF33" s="115"/>
      <c r="AG33" s="115"/>
      <c r="AH33" s="116"/>
      <c r="AI33" s="121"/>
      <c r="AJ33" s="122"/>
      <c r="AK33" s="122"/>
      <c r="AL33" s="122"/>
      <c r="AM33" s="122"/>
      <c r="AN33" s="122"/>
      <c r="AO33" s="101"/>
    </row>
    <row r="34" spans="1:41" ht="19.5" customHeight="1">
      <c r="A34" s="44"/>
      <c r="B34" s="44"/>
      <c r="C34" s="44"/>
      <c r="D34" s="8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51"/>
      <c r="AB34" s="44"/>
      <c r="AC34" s="44"/>
      <c r="AD34" s="108" t="s">
        <v>46</v>
      </c>
      <c r="AE34" s="109"/>
      <c r="AF34" s="109"/>
      <c r="AG34" s="109"/>
      <c r="AH34" s="110"/>
      <c r="AI34" s="90">
        <f>SUM(H26)-SUM(X26,AF29)</f>
        <v>0</v>
      </c>
      <c r="AJ34" s="91"/>
      <c r="AK34" s="91"/>
      <c r="AL34" s="91"/>
      <c r="AM34" s="91"/>
      <c r="AN34" s="91"/>
      <c r="AO34" s="96" t="s">
        <v>5</v>
      </c>
    </row>
    <row r="35" spans="1:41" ht="19.5" customHeight="1">
      <c r="A35" s="44"/>
      <c r="B35" s="44"/>
      <c r="C35" s="44"/>
      <c r="D35" s="8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51"/>
      <c r="AB35" s="44"/>
      <c r="AC35" s="44"/>
      <c r="AD35" s="111"/>
      <c r="AE35" s="112"/>
      <c r="AF35" s="112"/>
      <c r="AG35" s="112"/>
      <c r="AH35" s="113"/>
      <c r="AI35" s="92"/>
      <c r="AJ35" s="93"/>
      <c r="AK35" s="93"/>
      <c r="AL35" s="93"/>
      <c r="AM35" s="93"/>
      <c r="AN35" s="93"/>
      <c r="AO35" s="97"/>
    </row>
    <row r="36" spans="1:41" ht="19.5" customHeight="1" thickBot="1">
      <c r="A36" s="44"/>
      <c r="B36" s="44"/>
      <c r="C36" s="44"/>
      <c r="D36" s="8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51"/>
      <c r="AB36" s="44"/>
      <c r="AC36" s="44"/>
      <c r="AD36" s="114"/>
      <c r="AE36" s="115"/>
      <c r="AF36" s="115"/>
      <c r="AG36" s="115"/>
      <c r="AH36" s="116"/>
      <c r="AI36" s="94"/>
      <c r="AJ36" s="95"/>
      <c r="AK36" s="95"/>
      <c r="AL36" s="95"/>
      <c r="AM36" s="95"/>
      <c r="AN36" s="95"/>
      <c r="AO36" s="98"/>
    </row>
    <row r="37" spans="1:41" ht="19.5" customHeight="1">
      <c r="A37" s="44"/>
      <c r="B37" s="44"/>
      <c r="C37" s="44"/>
      <c r="D37" s="8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102" t="s">
        <v>51</v>
      </c>
      <c r="AK37" s="103"/>
      <c r="AL37" s="103"/>
      <c r="AM37" s="103"/>
      <c r="AN37" s="103"/>
      <c r="AO37" s="103"/>
    </row>
    <row r="38" spans="1:41" ht="16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89"/>
      <c r="AH38" s="44"/>
      <c r="AI38" s="44"/>
      <c r="AJ38" s="44"/>
      <c r="AK38" s="44"/>
      <c r="AL38" s="44"/>
      <c r="AM38" s="44"/>
      <c r="AN38" s="44"/>
      <c r="AO38" s="44"/>
    </row>
    <row r="39" ht="16.5" customHeight="1"/>
    <row r="40" ht="16.5" customHeight="1"/>
    <row r="41" ht="16.5" customHeight="1"/>
  </sheetData>
  <sheetProtection password="CC4B" sheet="1" objects="1" scenarios="1" formatCells="0"/>
  <mergeCells count="183">
    <mergeCell ref="AK24:AN24"/>
    <mergeCell ref="AK25:AO25"/>
    <mergeCell ref="AF7:AJ7"/>
    <mergeCell ref="AK7:AO7"/>
    <mergeCell ref="AK18:AN18"/>
    <mergeCell ref="AK19:AN19"/>
    <mergeCell ref="AK20:AN20"/>
    <mergeCell ref="AF21:AI21"/>
    <mergeCell ref="AK15:AN15"/>
    <mergeCell ref="AK16:AN16"/>
    <mergeCell ref="AA10:AD10"/>
    <mergeCell ref="AA11:AD11"/>
    <mergeCell ref="AK17:AN17"/>
    <mergeCell ref="AF22:AI22"/>
    <mergeCell ref="AF23:AI23"/>
    <mergeCell ref="AF19:AI19"/>
    <mergeCell ref="AF20:AI20"/>
    <mergeCell ref="AK22:AN22"/>
    <mergeCell ref="AK23:AN23"/>
    <mergeCell ref="AK21:AN21"/>
    <mergeCell ref="AK11:AN11"/>
    <mergeCell ref="AK12:AN12"/>
    <mergeCell ref="AK13:AN13"/>
    <mergeCell ref="S10:V10"/>
    <mergeCell ref="X10:Y10"/>
    <mergeCell ref="S19:V19"/>
    <mergeCell ref="AK14:AN14"/>
    <mergeCell ref="AF10:AI10"/>
    <mergeCell ref="AF11:AI11"/>
    <mergeCell ref="AF12:AI12"/>
    <mergeCell ref="S12:V12"/>
    <mergeCell ref="S13:V13"/>
    <mergeCell ref="AF18:AI18"/>
    <mergeCell ref="X14:Y14"/>
    <mergeCell ref="N13:Q13"/>
    <mergeCell ref="N14:Q14"/>
    <mergeCell ref="AA12:AD12"/>
    <mergeCell ref="AA13:AD13"/>
    <mergeCell ref="AF13:AI13"/>
    <mergeCell ref="AF14:AI14"/>
    <mergeCell ref="AF24:AI24"/>
    <mergeCell ref="AA21:AD21"/>
    <mergeCell ref="AA22:AD22"/>
    <mergeCell ref="AA23:AD23"/>
    <mergeCell ref="AA20:AD20"/>
    <mergeCell ref="X24:Y24"/>
    <mergeCell ref="N27:Q28"/>
    <mergeCell ref="AK9:AN9"/>
    <mergeCell ref="X20:Y20"/>
    <mergeCell ref="S20:V20"/>
    <mergeCell ref="AF9:AI9"/>
    <mergeCell ref="S18:V18"/>
    <mergeCell ref="X11:Y11"/>
    <mergeCell ref="X12:Y12"/>
    <mergeCell ref="N19:Q19"/>
    <mergeCell ref="N24:Q24"/>
    <mergeCell ref="N15:Q15"/>
    <mergeCell ref="N17:Q17"/>
    <mergeCell ref="N18:Q18"/>
    <mergeCell ref="N22:Q22"/>
    <mergeCell ref="N23:Q23"/>
    <mergeCell ref="S22:V22"/>
    <mergeCell ref="S23:V23"/>
    <mergeCell ref="S17:V17"/>
    <mergeCell ref="N20:Q20"/>
    <mergeCell ref="N21:Q21"/>
    <mergeCell ref="X26:Y26"/>
    <mergeCell ref="S24:V24"/>
    <mergeCell ref="N26:Q26"/>
    <mergeCell ref="S26:V26"/>
    <mergeCell ref="N25:R25"/>
    <mergeCell ref="S25:W25"/>
    <mergeCell ref="X19:Y19"/>
    <mergeCell ref="S14:V14"/>
    <mergeCell ref="S16:V16"/>
    <mergeCell ref="X23:Y23"/>
    <mergeCell ref="X18:Y18"/>
    <mergeCell ref="S21:V21"/>
    <mergeCell ref="X21:Y21"/>
    <mergeCell ref="X22:Y22"/>
    <mergeCell ref="N10:Q10"/>
    <mergeCell ref="N16:Q16"/>
    <mergeCell ref="S15:V15"/>
    <mergeCell ref="N11:Q11"/>
    <mergeCell ref="N12:Q12"/>
    <mergeCell ref="X17:Y17"/>
    <mergeCell ref="X15:Y15"/>
    <mergeCell ref="X16:Y16"/>
    <mergeCell ref="X13:Y13"/>
    <mergeCell ref="S11:V11"/>
    <mergeCell ref="N9:Q9"/>
    <mergeCell ref="S5:W5"/>
    <mergeCell ref="AK5:AO5"/>
    <mergeCell ref="S6:W6"/>
    <mergeCell ref="S8:W8"/>
    <mergeCell ref="S9:V9"/>
    <mergeCell ref="AF5:AJ5"/>
    <mergeCell ref="X9:Y9"/>
    <mergeCell ref="X4:Z8"/>
    <mergeCell ref="N5:R5"/>
    <mergeCell ref="F5:G5"/>
    <mergeCell ref="C1:I1"/>
    <mergeCell ref="C3:I3"/>
    <mergeCell ref="N8:R8"/>
    <mergeCell ref="N6:R6"/>
    <mergeCell ref="N4:W4"/>
    <mergeCell ref="B3:B8"/>
    <mergeCell ref="J5:K5"/>
    <mergeCell ref="J6:K6"/>
    <mergeCell ref="D5:E5"/>
    <mergeCell ref="J3:Y3"/>
    <mergeCell ref="C4:C7"/>
    <mergeCell ref="D6:E6"/>
    <mergeCell ref="D7:E7"/>
    <mergeCell ref="F6:G6"/>
    <mergeCell ref="F7:G7"/>
    <mergeCell ref="A3:A8"/>
    <mergeCell ref="H6:I6"/>
    <mergeCell ref="AF25:AJ25"/>
    <mergeCell ref="AA9:AD9"/>
    <mergeCell ref="AF4:AO4"/>
    <mergeCell ref="AA3:AO3"/>
    <mergeCell ref="AA4:AE8"/>
    <mergeCell ref="J7:K7"/>
    <mergeCell ref="L5:M5"/>
    <mergeCell ref="L7:M7"/>
    <mergeCell ref="AA25:AE25"/>
    <mergeCell ref="D25:E25"/>
    <mergeCell ref="F25:G25"/>
    <mergeCell ref="J25:K25"/>
    <mergeCell ref="L25:M25"/>
    <mergeCell ref="J29:R29"/>
    <mergeCell ref="T29:V29"/>
    <mergeCell ref="D27:E28"/>
    <mergeCell ref="F27:G28"/>
    <mergeCell ref="H27:I28"/>
    <mergeCell ref="B32:Y32"/>
    <mergeCell ref="A25:C26"/>
    <mergeCell ref="A27:C29"/>
    <mergeCell ref="B31:Z31"/>
    <mergeCell ref="H25:I25"/>
    <mergeCell ref="X25:Z25"/>
    <mergeCell ref="J27:J28"/>
    <mergeCell ref="K27:K28"/>
    <mergeCell ref="L27:L28"/>
    <mergeCell ref="M27:M28"/>
    <mergeCell ref="AF28:AI28"/>
    <mergeCell ref="R27:R28"/>
    <mergeCell ref="S27:V28"/>
    <mergeCell ref="W27:W28"/>
    <mergeCell ref="X27:X28"/>
    <mergeCell ref="Y27:Y28"/>
    <mergeCell ref="Z27:Z28"/>
    <mergeCell ref="AA18:AD18"/>
    <mergeCell ref="AA19:AD19"/>
    <mergeCell ref="AK27:AO27"/>
    <mergeCell ref="AK28:AN28"/>
    <mergeCell ref="AA29:AE29"/>
    <mergeCell ref="AF29:AN29"/>
    <mergeCell ref="AA24:AD24"/>
    <mergeCell ref="AA27:AE27"/>
    <mergeCell ref="AA28:AD28"/>
    <mergeCell ref="AF27:AJ27"/>
    <mergeCell ref="X1:AA1"/>
    <mergeCell ref="AB1:AO1"/>
    <mergeCell ref="AA14:AD14"/>
    <mergeCell ref="AA15:AD15"/>
    <mergeCell ref="AA16:AD16"/>
    <mergeCell ref="AA17:AD17"/>
    <mergeCell ref="AF15:AI15"/>
    <mergeCell ref="AF16:AI16"/>
    <mergeCell ref="AF17:AI17"/>
    <mergeCell ref="AK10:AN10"/>
    <mergeCell ref="AI34:AN36"/>
    <mergeCell ref="AO34:AO36"/>
    <mergeCell ref="AO31:AO33"/>
    <mergeCell ref="AJ37:AO37"/>
    <mergeCell ref="AA26:AD26"/>
    <mergeCell ref="AF26:AI26"/>
    <mergeCell ref="AK26:AN26"/>
    <mergeCell ref="AD31:AH33"/>
    <mergeCell ref="AD34:AH36"/>
    <mergeCell ref="AI31:AN33"/>
  </mergeCells>
  <conditionalFormatting sqref="A1:AO38">
    <cfRule type="expression" priority="1" dxfId="0" stopIfTrue="1">
      <formula>CELL("protect",A1)=0</formula>
    </cfRule>
  </conditionalFormatting>
  <dataValidations count="4">
    <dataValidation type="whole" allowBlank="1" showInputMessage="1" showErrorMessage="1" errorTitle="入力値エラー" error="入力した数値に誤りがあります。" sqref="S9:S25 AF10:AG24 AA10:AB24 N9:N25 L9:L25 J9:J24 AK10:AL24">
      <formula1>0</formula1>
      <formula2>1000000000000</formula2>
    </dataValidation>
    <dataValidation type="whole" showInputMessage="1" showErrorMessage="1" errorTitle="入力値エラー" error="入力した数値に誤りがあります。" sqref="F9:F25 J25 D9:D25">
      <formula1>0</formula1>
      <formula2>1000000000000</formula2>
    </dataValidation>
    <dataValidation allowBlank="1" showInputMessage="1" showErrorMessage="1" promptTitle="注意！" prompt="短時間勤務のパートタイマーを除いた人数を入力してください。" sqref="C9"/>
    <dataValidation type="whole" allowBlank="1" showInputMessage="1" showErrorMessage="1" promptTitle="注意！" prompt="入力方法が変わりました。&#10;「控除従業者給与総額」ではなく、「特例適用対象従業者給与総額」を入力してください。" errorTitle="入力値エラー" error="入力した数値に誤りがあります。" sqref="AA9:AD9 AF9:AI9 AK9:AN9">
      <formula1>0</formula1>
      <formula2>1000000000000</formula2>
    </dataValidation>
  </dataValidations>
  <printOptions/>
  <pageMargins left="0.1968503937007874" right="0.1968503937007874" top="0.5905511811023623" bottom="0.1968503937007874" header="0.3937007874015748" footer="0.1968503937007874"/>
  <pageSetup blackAndWhite="1"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temp</cp:lastModifiedBy>
  <cp:lastPrinted>2019-02-05T04:26:08Z</cp:lastPrinted>
  <dcterms:created xsi:type="dcterms:W3CDTF">2005-11-18T00:32:40Z</dcterms:created>
  <dcterms:modified xsi:type="dcterms:W3CDTF">2019-02-05T04:27:25Z</dcterms:modified>
  <cp:category/>
  <cp:version/>
  <cp:contentType/>
  <cp:contentStatus/>
</cp:coreProperties>
</file>