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9.114\kaigo\業務56施設サービス係①\045【介護保険施設共通】\R04年度介護報酬改定_関係通知等\変更後（R4.10.1～）\"/>
    </mc:Choice>
  </mc:AlternateContent>
  <bookViews>
    <workbookView xWindow="0" yWindow="0" windowWidth="20490" windowHeight="7680" tabRatio="798"/>
  </bookViews>
  <sheets>
    <sheet name="必要書類一覧" sheetId="297" r:id="rId1"/>
    <sheet name="届出書" sheetId="298" r:id="rId2"/>
    <sheet name="★別紙1" sheetId="296" r:id="rId3"/>
    <sheet name="別紙２" sheetId="299" r:id="rId4"/>
    <sheet name="別紙３" sheetId="300" r:id="rId5"/>
    <sheet name="別紙４" sheetId="301" r:id="rId6"/>
    <sheet name="別紙５" sheetId="302" r:id="rId7"/>
    <sheet name="別紙６" sheetId="303" r:id="rId8"/>
    <sheet name="別紙７" sheetId="305" r:id="rId9"/>
    <sheet name="別紙８" sheetId="306" r:id="rId10"/>
    <sheet name="別紙９" sheetId="307" r:id="rId11"/>
    <sheet name="別紙１０" sheetId="308" r:id="rId12"/>
    <sheet name="別紙１１－１" sheetId="309" r:id="rId13"/>
    <sheet name="別紙１１－２" sheetId="310" r:id="rId14"/>
    <sheet name="別紙１２" sheetId="311" r:id="rId15"/>
    <sheet name="別紙１３－１(Ⅰ・Ⅱ）" sheetId="312" r:id="rId16"/>
    <sheet name="別紙１３－２（Ⅲ）" sheetId="313" r:id="rId17"/>
    <sheet name="別紙●24" sheetId="66" state="hidden" r:id="rId18"/>
  </sheets>
  <definedNames>
    <definedName name="_xlnm._FilterDatabase" localSheetId="5" hidden="1">別紙４!$B$14:$AF$27</definedName>
    <definedName name="ｋ" localSheetId="11">#REF!</definedName>
    <definedName name="ｋ" localSheetId="14">#REF!</definedName>
    <definedName name="ｋ" localSheetId="8">#REF!</definedName>
    <definedName name="ｋ">#REF!</definedName>
    <definedName name="_xlnm.Print_Area" localSheetId="2">★別紙1!$A$1:$AF$43</definedName>
    <definedName name="_xlnm.Print_Area" localSheetId="1">届出書!$A$1:$AO$69</definedName>
    <definedName name="_xlnm.Print_Area" localSheetId="0">必要書類一覧!$A$1:$D$54</definedName>
    <definedName name="_xlnm.Print_Area" localSheetId="17">別紙●24!$A$1:$AM$77</definedName>
    <definedName name="_xlnm.Print_Area" localSheetId="11">別紙１０!$A$1:$AE$28</definedName>
    <definedName name="_xlnm.Print_Area" localSheetId="14">別紙１２!$A$1:$AE$48</definedName>
    <definedName name="_xlnm.Print_Area" localSheetId="15">'別紙１３－１(Ⅰ・Ⅱ）'!$A$1:$AL$54</definedName>
    <definedName name="_xlnm.Print_Area" localSheetId="3">別紙２!$A$1:$J$46</definedName>
    <definedName name="_xlnm.Print_Area" localSheetId="5">別紙４!$A$1:$AG$75</definedName>
    <definedName name="_xlnm.Print_Area" localSheetId="6">別紙５!$A$1:$S$30</definedName>
    <definedName name="_xlnm.Print_Area" localSheetId="7">別紙６!$A$1:$AK$64</definedName>
    <definedName name="_xlnm.Print_Area" localSheetId="8">別紙７!$A$1:$AG$34</definedName>
    <definedName name="_xlnm.Print_Area" localSheetId="9">別紙８!$A$1:$Z$32</definedName>
    <definedName name="_xlnm.Print_Area" localSheetId="10">別紙９!$A$1:$X$50</definedName>
    <definedName name="_xlnm.Print_Titles" localSheetId="0">必要書類一覧!$2:$2</definedName>
    <definedName name="Z_918D9391_3166_42FD_8CCC_73DDA136E9AD_.wvu.PrintArea" localSheetId="2" hidden="1">★別紙1!$A$1:$AF$29</definedName>
    <definedName name="サービス種別" localSheetId="11">#REF!</definedName>
    <definedName name="サービス種別" localSheetId="14">#REF!</definedName>
    <definedName name="サービス種別" localSheetId="8">#REF!</definedName>
    <definedName name="サービス種別">#REF!</definedName>
    <definedName name="サービス種類" localSheetId="11">#REF!</definedName>
    <definedName name="サービス種類" localSheetId="14">#REF!</definedName>
    <definedName name="サービス種類" localSheetId="8">#REF!</definedName>
    <definedName name="サービス種類">#REF!</definedName>
    <definedName name="サービス名" localSheetId="11">#REF!</definedName>
    <definedName name="サービス名" localSheetId="14">#REF!</definedName>
    <definedName name="サービス名" localSheetId="8">#REF!</definedName>
    <definedName name="サービス名">#REF!</definedName>
    <definedName name="サービス名称" localSheetId="11">#REF!</definedName>
    <definedName name="サービス名称" localSheetId="14">#REF!</definedName>
    <definedName name="サービス名称" localSheetId="8">#REF!</definedName>
    <definedName name="サービス名称">#REF!</definedName>
    <definedName name="だだ" localSheetId="11">#REF!</definedName>
    <definedName name="だだ" localSheetId="14">#REF!</definedName>
    <definedName name="だだ" localSheetId="8">#REF!</definedName>
    <definedName name="だだ">#REF!</definedName>
    <definedName name="っっｋ" localSheetId="11">#REF!</definedName>
    <definedName name="っっｋ" localSheetId="14">#REF!</definedName>
    <definedName name="っっｋ" localSheetId="8">#REF!</definedName>
    <definedName name="っっｋ">#REF!</definedName>
    <definedName name="っっっっｌ" localSheetId="11">#REF!</definedName>
    <definedName name="っっっっｌ" localSheetId="14">#REF!</definedName>
    <definedName name="っっっっｌ" localSheetId="8">#REF!</definedName>
    <definedName name="っっっっｌ">#REF!</definedName>
    <definedName name="確認" localSheetId="11">#REF!</definedName>
    <definedName name="確認" localSheetId="14">#REF!</definedName>
    <definedName name="確認" localSheetId="8">#REF!</definedName>
    <definedName name="確認">#REF!</definedName>
    <definedName name="種類" localSheetId="11">#REF!</definedName>
    <definedName name="種類" localSheetId="14">#REF!</definedName>
    <definedName name="種類" localSheetId="8">#REF!</definedName>
    <definedName name="種類">#REF!</definedName>
  </definedNames>
  <calcPr calcId="162913"/>
</workbook>
</file>

<file path=xl/calcChain.xml><?xml version="1.0" encoding="utf-8"?>
<calcChain xmlns="http://schemas.openxmlformats.org/spreadsheetml/2006/main">
  <c r="M37" i="307" l="1"/>
  <c r="M36" i="307"/>
  <c r="F36" i="307"/>
  <c r="F37" i="307" s="1"/>
  <c r="U37" i="307" s="1"/>
  <c r="M28" i="307"/>
  <c r="M29" i="307" s="1"/>
  <c r="F28" i="307"/>
  <c r="F29" i="307" s="1"/>
  <c r="U29" i="307" s="1"/>
  <c r="I29" i="302" l="1"/>
  <c r="Q19" i="302"/>
  <c r="Q21" i="302" s="1"/>
  <c r="P19" i="302"/>
  <c r="P21" i="302" s="1"/>
  <c r="O19" i="302"/>
  <c r="O21" i="302" s="1"/>
  <c r="N19" i="302"/>
  <c r="N21" i="302" s="1"/>
  <c r="M19" i="302"/>
  <c r="M21" i="302" s="1"/>
  <c r="L19" i="302"/>
  <c r="L21" i="302" s="1"/>
  <c r="K19" i="302"/>
  <c r="K21" i="302" s="1"/>
  <c r="J19" i="302"/>
  <c r="J21" i="302" s="1"/>
  <c r="I19" i="302"/>
  <c r="I21" i="302" s="1"/>
  <c r="H19" i="302"/>
  <c r="H21" i="302" s="1"/>
  <c r="G19" i="302"/>
  <c r="G21" i="302" s="1"/>
  <c r="F19" i="302"/>
  <c r="F21" i="302" s="1"/>
  <c r="O7" i="302"/>
  <c r="W72" i="301"/>
  <c r="L72" i="301"/>
  <c r="W71" i="301"/>
  <c r="L71" i="301"/>
  <c r="W70" i="301"/>
  <c r="L70" i="301"/>
  <c r="W69" i="301"/>
  <c r="L69" i="301"/>
  <c r="W68" i="301"/>
  <c r="L68" i="301"/>
  <c r="W67" i="301"/>
  <c r="L67" i="301"/>
  <c r="W66" i="301"/>
  <c r="L66" i="301"/>
  <c r="W65" i="301"/>
  <c r="L65" i="301"/>
  <c r="W64" i="301"/>
  <c r="L64" i="301"/>
  <c r="W63" i="301"/>
  <c r="L63" i="301"/>
  <c r="W62" i="301"/>
  <c r="L62" i="301"/>
  <c r="W61" i="301"/>
  <c r="L61" i="301"/>
  <c r="W60" i="301"/>
  <c r="L60" i="301"/>
  <c r="W59" i="301"/>
  <c r="L59" i="301"/>
  <c r="W58" i="301"/>
  <c r="L58" i="301"/>
  <c r="W57" i="301"/>
  <c r="L57" i="301"/>
  <c r="W56" i="301"/>
  <c r="L56" i="301"/>
  <c r="L55" i="301"/>
  <c r="Q54" i="301"/>
  <c r="L54" i="301"/>
  <c r="AA39" i="301"/>
  <c r="L39" i="301"/>
  <c r="L38" i="301"/>
  <c r="AA37" i="301"/>
  <c r="U37" i="301"/>
  <c r="L37" i="301"/>
  <c r="AA36" i="301"/>
  <c r="U36" i="301"/>
  <c r="AA38" i="301" s="1"/>
  <c r="L36" i="301"/>
  <c r="U35" i="301"/>
  <c r="L35" i="301"/>
  <c r="U34" i="301"/>
  <c r="L34" i="301"/>
  <c r="U33" i="301"/>
  <c r="AA35" i="301" s="1"/>
  <c r="L33" i="301"/>
  <c r="Q32" i="301"/>
  <c r="U32" i="301" s="1"/>
  <c r="AA34" i="301" s="1"/>
  <c r="L32" i="301"/>
  <c r="AJ20" i="301"/>
  <c r="AI20" i="301"/>
  <c r="H19" i="301"/>
  <c r="AJ18" i="301"/>
  <c r="AI18" i="301"/>
  <c r="H18" i="301"/>
  <c r="AI16" i="301"/>
  <c r="AJ9" i="301"/>
  <c r="AJ3" i="301"/>
  <c r="R22" i="302" l="1"/>
  <c r="R23" i="302" s="1"/>
  <c r="R21" i="302"/>
</calcChain>
</file>

<file path=xl/sharedStrings.xml><?xml version="1.0" encoding="utf-8"?>
<sst xmlns="http://schemas.openxmlformats.org/spreadsheetml/2006/main" count="1742" uniqueCount="795">
  <si>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</si>
  <si>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</si>
  <si>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</si>
  <si>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</si>
  <si>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</si>
  <si>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</si>
  <si>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</si>
  <si>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</si>
  <si>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</si>
  <si>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</si>
  <si>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</si>
  <si>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</si>
  <si>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</si>
  <si>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</si>
  <si>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</si>
  <si>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</si>
  <si>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</si>
  <si>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</si>
  <si>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</si>
  <si>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</si>
  <si>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</si>
  <si>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</si>
  <si>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</si>
  <si>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</si>
  <si>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</si>
  <si>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</si>
  <si>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</si>
  <si>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</si>
  <si>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</si>
  <si>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</si>
  <si>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</si>
  <si>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</si>
  <si>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</si>
  <si>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</si>
  <si>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</si>
  <si>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</si>
  <si>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</si>
  <si>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</si>
  <si>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</si>
  <si>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</si>
  <si>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</si>
  <si>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</si>
  <si>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</si>
  <si>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</si>
  <si>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</si>
  <si>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</si>
  <si>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</si>
  <si>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</si>
  <si>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</si>
  <si>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</si>
  <si>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</si>
  <si>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</si>
  <si>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</si>
  <si>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</si>
  <si>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</si>
  <si>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</si>
  <si>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</si>
  <si>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</si>
  <si>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</si>
  <si>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</si>
  <si>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</si>
  <si>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</si>
  <si>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</si>
  <si>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</si>
  <si>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</si>
  <si>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</si>
  <si>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</si>
  <si>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</si>
  <si>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</si>
  <si>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</si>
  <si>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</si>
  <si>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</si>
  <si>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</si>
  <si>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</si>
  <si>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</si>
  <si>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</si>
  <si>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</si>
  <si>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</si>
  <si>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</si>
  <si>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</si>
  <si>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</si>
  <si>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</si>
  <si>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</si>
  <si>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</si>
  <si>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職員の欠員による減算の状況</t>
  </si>
  <si>
    <t>時間延長サービス体制</t>
    <rPh sb="0" eb="2">
      <t>ジカン</t>
    </rPh>
    <rPh sb="2" eb="4">
      <t>エンチョウ</t>
    </rPh>
    <rPh sb="8" eb="10">
      <t>タイセイ</t>
    </rPh>
    <phoneticPr fontId="3"/>
  </si>
  <si>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</si>
  <si>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</si>
  <si>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若年性認知症利用者受入加算</t>
    <rPh sb="6" eb="9">
      <t>リヨウシャ</t>
    </rPh>
    <rPh sb="9" eb="11">
      <t>ウケイレ</t>
    </rPh>
    <rPh sb="11" eb="13">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</si>
  <si>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</si>
  <si>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</si>
  <si>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</si>
  <si>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</si>
  <si>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</si>
  <si>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</si>
  <si>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</si>
  <si>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</si>
  <si>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</si>
  <si>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ﾘﾊﾋﾞﾘﾃｰｼｮﾝマネジメント加算</t>
    <rPh sb="16" eb="18">
      <t>カサン</t>
    </rPh>
    <phoneticPr fontId="3"/>
  </si>
  <si>
    <t>生活行為向上ﾘﾊﾋﾞﾘﾃｰｼｮﾝ実施加算</t>
    <rPh sb="0" eb="2">
      <t>セイカツ</t>
    </rPh>
    <rPh sb="2" eb="4">
      <t>コウイ</t>
    </rPh>
    <rPh sb="4" eb="6">
      <t>コウジョウ</t>
    </rPh>
    <rPh sb="16" eb="18">
      <t>ジッシ</t>
    </rPh>
    <rPh sb="19" eb="20">
      <t>カサン</t>
    </rPh>
    <phoneticPr fontId="3"/>
  </si>
  <si>
    <t>選択的サービス複数実施加算</t>
    <rPh sb="0" eb="3">
      <t>センタクテキ</t>
    </rPh>
    <rPh sb="7" eb="9">
      <t>フクスウ</t>
    </rPh>
    <rPh sb="9" eb="11">
      <t>ジッシ</t>
    </rPh>
    <rPh sb="11" eb="13">
      <t>カサン</t>
    </rPh>
    <phoneticPr fontId="3"/>
  </si>
  <si>
    <t>（別紙●）</t>
    <rPh sb="1" eb="3">
      <t>ベッシ</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</si>
  <si>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</si>
  <si>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ﾘﾊﾋﾞﾘﾃｰｼｮﾝ提供体制加算</t>
    <rPh sb="10" eb="12">
      <t>テイキョウ</t>
    </rPh>
    <rPh sb="12" eb="14">
      <t>タイセイ</t>
    </rPh>
    <rPh sb="14" eb="16">
      <t>カサン</t>
    </rPh>
    <phoneticPr fontId="3"/>
  </si>
  <si>
    <t>生活行為向上ﾘﾊﾋﾞﾘﾃｰｼｮﾝ実施加算</t>
    <rPh sb="0" eb="2">
      <t>セイカツ</t>
    </rPh>
    <rPh sb="2" eb="4">
      <t>コウイ</t>
    </rPh>
    <rPh sb="4" eb="6">
      <t>コウジョウ</t>
    </rPh>
    <rPh sb="16" eb="18">
      <t>ジッシ</t>
    </rPh>
    <rPh sb="18" eb="20">
      <t>カサン</t>
    </rPh>
    <phoneticPr fontId="3"/>
  </si>
  <si>
    <t>そ　 　　の　 　　他　　 　該　　 　当　　 　す 　　　る 　　　体 　　　制 　　　等</t>
    <phoneticPr fontId="3"/>
  </si>
  <si>
    <t>職員の欠員による減算の状況</t>
    <phoneticPr fontId="3"/>
  </si>
  <si>
    <t>中重度者ケア体制加算</t>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</si>
  <si>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</si>
  <si>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</si>
  <si>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</si>
  <si>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提供サービス</t>
    <phoneticPr fontId="3"/>
  </si>
  <si>
    <t>通所リハビリテーション</t>
    <phoneticPr fontId="3"/>
  </si>
  <si>
    <t>感染症又は災害の発生を理由とする利用者数の減少が一定以上生じている場合の対応</t>
    <phoneticPr fontId="3"/>
  </si>
  <si>
    <t>LIFEへの登録</t>
    <rPh sb="6" eb="8">
      <t>トウロク</t>
    </rPh>
    <phoneticPr fontId="3"/>
  </si>
  <si>
    <t>移行支援加算</t>
    <rPh sb="0" eb="2">
      <t>イコウ</t>
    </rPh>
    <rPh sb="4" eb="6">
      <t>カサン</t>
    </rPh>
    <phoneticPr fontId="4"/>
  </si>
  <si>
    <t>入浴介助加算</t>
    <phoneticPr fontId="3"/>
  </si>
  <si>
    <t>栄養アセスメント・栄養改善体制</t>
    <phoneticPr fontId="3"/>
  </si>
  <si>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</si>
  <si>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</si>
  <si>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</si>
  <si>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</si>
  <si>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</si>
  <si>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</si>
  <si>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</si>
  <si>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</si>
  <si>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</si>
  <si>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</si>
  <si>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</si>
  <si>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加算Ａイ</t>
    <phoneticPr fontId="3"/>
  </si>
  <si>
    <t>６ 加算Ａロ</t>
    <phoneticPr fontId="3"/>
  </si>
  <si>
    <t>４ 加算Ｂイ</t>
    <phoneticPr fontId="3"/>
  </si>
  <si>
    <t>７ 加算Ｂロ</t>
    <phoneticPr fontId="3"/>
  </si>
  <si>
    <t>４ 加算Ⅱ</t>
    <phoneticPr fontId="3"/>
  </si>
  <si>
    <t>２　介護老人保健施設</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</si>
  <si>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</si>
  <si>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</si>
  <si>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</si>
  <si>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</si>
  <si>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</si>
  <si>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</si>
  <si>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</si>
  <si>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</si>
  <si>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</si>
  <si>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７　通常規模の事業所(介護老人保健施設)</t>
  </si>
  <si>
    <t>９　大規模の事業所(Ⅱ)(介護老人保健施設)</t>
  </si>
  <si>
    <t>□</t>
  </si>
  <si>
    <t>リハビリテーション</t>
  </si>
  <si>
    <t>介護予防通所</t>
  </si>
  <si>
    <t>（別紙１）</t>
  </si>
  <si>
    <t>施　設　名</t>
    <rPh sb="0" eb="1">
      <t>シ</t>
    </rPh>
    <rPh sb="2" eb="3">
      <t>セツ</t>
    </rPh>
    <rPh sb="4" eb="5">
      <t>メイ</t>
    </rPh>
    <phoneticPr fontId="3"/>
  </si>
  <si>
    <t xml:space="preserve">記 入 担 当 者 氏 名 </t>
    <rPh sb="0" eb="1">
      <t>キ</t>
    </rPh>
    <rPh sb="2" eb="3">
      <t>イ</t>
    </rPh>
    <rPh sb="4" eb="5">
      <t>タン</t>
    </rPh>
    <rPh sb="6" eb="7">
      <t>トウ</t>
    </rPh>
    <rPh sb="8" eb="9">
      <t>シャ</t>
    </rPh>
    <rPh sb="10" eb="11">
      <t>シ</t>
    </rPh>
    <rPh sb="12" eb="13">
      <t>メイ</t>
    </rPh>
    <phoneticPr fontId="3"/>
  </si>
  <si>
    <t xml:space="preserve">事 業 所 電 話 番 号 </t>
    <rPh sb="6" eb="7">
      <t>デン</t>
    </rPh>
    <rPh sb="8" eb="9">
      <t>ハナシ</t>
    </rPh>
    <rPh sb="10" eb="11">
      <t>バン</t>
    </rPh>
    <rPh sb="12" eb="13">
      <t>ゴウ</t>
    </rPh>
    <phoneticPr fontId="3"/>
  </si>
  <si>
    <t>介 護 給 付 費 算 定 に 係 る 体 制 等 状 況 一 覧 表</t>
    <phoneticPr fontId="3"/>
  </si>
  <si>
    <t xml:space="preserve">適 用 開 始 年 月 日 </t>
  </si>
  <si>
    <t>年</t>
    <rPh sb="0" eb="1">
      <t>ネン</t>
    </rPh>
    <phoneticPr fontId="3"/>
  </si>
  <si>
    <t>月</t>
    <rPh sb="0" eb="1">
      <t>ガツ</t>
    </rPh>
    <phoneticPr fontId="3"/>
  </si>
  <si>
    <t>日</t>
    <rPh sb="0" eb="1">
      <t>ヒ</t>
    </rPh>
    <phoneticPr fontId="3"/>
  </si>
  <si>
    <t>必要書類一覧　（通所リハビリテーション・介護予防通所リハビリテーション）（老健みなし）</t>
    <rPh sb="0" eb="2">
      <t>ヒツヨウ</t>
    </rPh>
    <rPh sb="2" eb="4">
      <t>ショルイ</t>
    </rPh>
    <rPh sb="4" eb="6">
      <t>イチラン</t>
    </rPh>
    <rPh sb="8" eb="10">
      <t>ツウショ</t>
    </rPh>
    <rPh sb="20" eb="22">
      <t>カイゴ</t>
    </rPh>
    <rPh sb="22" eb="24">
      <t>ヨボウ</t>
    </rPh>
    <rPh sb="24" eb="26">
      <t>ツウショ</t>
    </rPh>
    <rPh sb="37" eb="38">
      <t>ロウ</t>
    </rPh>
    <rPh sb="38" eb="39">
      <t>ケン</t>
    </rPh>
    <phoneticPr fontId="3"/>
  </si>
  <si>
    <t>項目</t>
    <rPh sb="0" eb="2">
      <t>コウモク</t>
    </rPh>
    <phoneticPr fontId="3"/>
  </si>
  <si>
    <t>必要書類</t>
    <rPh sb="0" eb="2">
      <t>ヒツヨウ</t>
    </rPh>
    <rPh sb="2" eb="4">
      <t>ショルイ</t>
    </rPh>
    <phoneticPr fontId="3"/>
  </si>
  <si>
    <t>必須</t>
    <rPh sb="0" eb="2">
      <t>ヒッス</t>
    </rPh>
    <phoneticPr fontId="3"/>
  </si>
  <si>
    <t>必要書類一覧　　＊添付漏れ注意</t>
    <rPh sb="0" eb="2">
      <t>ヒツヨウ</t>
    </rPh>
    <rPh sb="2" eb="4">
      <t>ショルイ</t>
    </rPh>
    <rPh sb="4" eb="6">
      <t>イチラン</t>
    </rPh>
    <rPh sb="9" eb="11">
      <t>テンプ</t>
    </rPh>
    <rPh sb="11" eb="12">
      <t>モ</t>
    </rPh>
    <rPh sb="13" eb="15">
      <t>チュウイ</t>
    </rPh>
    <phoneticPr fontId="3"/>
  </si>
  <si>
    <t>□</t>
    <phoneticPr fontId="3"/>
  </si>
  <si>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3"/>
  </si>
  <si>
    <t>介護給付費算定に係る体制等状況一覧表（別紙１）</t>
    <rPh sb="0" eb="2">
      <t>カイゴ</t>
    </rPh>
    <rPh sb="2" eb="5">
      <t>キュウフヒ</t>
    </rPh>
    <rPh sb="5" eb="7">
      <t>サンテイ</t>
    </rPh>
    <rPh sb="8" eb="9">
      <t>カカ</t>
    </rPh>
    <rPh sb="10" eb="12">
      <t>タイセイ</t>
    </rPh>
    <rPh sb="12" eb="13">
      <t>トウ</t>
    </rPh>
    <rPh sb="13" eb="15">
      <t>ジョウキョウ</t>
    </rPh>
    <rPh sb="15" eb="17">
      <t>イチラン</t>
    </rPh>
    <phoneticPr fontId="3"/>
  </si>
  <si>
    <t>添付書類（該当する加算等のみ）</t>
    <rPh sb="0" eb="2">
      <t>テンプ</t>
    </rPh>
    <rPh sb="2" eb="4">
      <t>ショルイ</t>
    </rPh>
    <rPh sb="5" eb="7">
      <t>ガイトウ</t>
    </rPh>
    <rPh sb="9" eb="11">
      <t>カサン</t>
    </rPh>
    <rPh sb="11" eb="12">
      <t>トウ</t>
    </rPh>
    <phoneticPr fontId="3"/>
  </si>
  <si>
    <t>変更理由書（別紙２）</t>
    <rPh sb="0" eb="2">
      <t>ヘンコウ</t>
    </rPh>
    <rPh sb="2" eb="5">
      <t>リユウショ</t>
    </rPh>
    <phoneticPr fontId="3"/>
  </si>
  <si>
    <t>従業者の勤務の体制及び勤務形態一覧表（別紙３）</t>
    <rPh sb="0" eb="3">
      <t>ジュウギョウシャ</t>
    </rPh>
    <rPh sb="4" eb="6">
      <t>キンム</t>
    </rPh>
    <rPh sb="7" eb="9">
      <t>タイセイ</t>
    </rPh>
    <rPh sb="9" eb="10">
      <t>オヨ</t>
    </rPh>
    <rPh sb="11" eb="13">
      <t>キンム</t>
    </rPh>
    <rPh sb="13" eb="15">
      <t>ケイタイ</t>
    </rPh>
    <rPh sb="15" eb="18">
      <t>イチランヒョウ</t>
    </rPh>
    <phoneticPr fontId="3"/>
  </si>
  <si>
    <t>組織図</t>
    <rPh sb="0" eb="3">
      <t>ソシキズ</t>
    </rPh>
    <phoneticPr fontId="3"/>
  </si>
  <si>
    <t>資格証の写し</t>
    <rPh sb="0" eb="2">
      <t>シカク</t>
    </rPh>
    <rPh sb="2" eb="3">
      <t>ショウ</t>
    </rPh>
    <rPh sb="4" eb="5">
      <t>ウツ</t>
    </rPh>
    <phoneticPr fontId="3"/>
  </si>
  <si>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rPh sb="36" eb="38">
      <t>タイオウ</t>
    </rPh>
    <phoneticPr fontId="31"/>
  </si>
  <si>
    <t>感染症又は災害の発生を理由とする通所介護等の介護報酬による評価　届出様式（別紙４）</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rPh sb="37" eb="39">
      <t>ベッシ</t>
    </rPh>
    <phoneticPr fontId="31"/>
  </si>
  <si>
    <t>利用延べ人数計算シート（通所リハビリテーション）（別紙５）</t>
    <phoneticPr fontId="31"/>
  </si>
  <si>
    <t>リハビリテーション提供体制加算</t>
    <rPh sb="9" eb="11">
      <t>テイキョウ</t>
    </rPh>
    <rPh sb="11" eb="13">
      <t>タイセイ</t>
    </rPh>
    <rPh sb="13" eb="15">
      <t>カサン</t>
    </rPh>
    <phoneticPr fontId="3"/>
  </si>
  <si>
    <t>なし</t>
    <phoneticPr fontId="3"/>
  </si>
  <si>
    <t>入浴介助体制</t>
  </si>
  <si>
    <t>浴室の平面図</t>
    <rPh sb="0" eb="2">
      <t>ヨクシツ</t>
    </rPh>
    <rPh sb="3" eb="6">
      <t>ヘイメンズ</t>
    </rPh>
    <phoneticPr fontId="3"/>
  </si>
  <si>
    <t>リハビリテーションマネジメント加算</t>
    <rPh sb="15" eb="17">
      <t>カサン</t>
    </rPh>
    <phoneticPr fontId="3"/>
  </si>
  <si>
    <t>通所リハビリテーション計画書様式、通所リハビリテーション記録簿様式（任意様式）</t>
    <rPh sb="0" eb="2">
      <t>ツウショ</t>
    </rPh>
    <rPh sb="11" eb="14">
      <t>ケイカクショ</t>
    </rPh>
    <rPh sb="14" eb="16">
      <t>ヨウシキ</t>
    </rPh>
    <rPh sb="17" eb="19">
      <t>ツウショ</t>
    </rPh>
    <rPh sb="28" eb="31">
      <t>キロクボ</t>
    </rPh>
    <rPh sb="31" eb="33">
      <t>ヨウシキ</t>
    </rPh>
    <rPh sb="34" eb="36">
      <t>ニンイ</t>
    </rPh>
    <rPh sb="36" eb="38">
      <t>ヨウシキ</t>
    </rPh>
    <phoneticPr fontId="3"/>
  </si>
  <si>
    <t>リハビリテーションを提供する理学療法士、作業療法士、言語聴覚士免許証の写し</t>
    <rPh sb="10" eb="12">
      <t>テイキョウ</t>
    </rPh>
    <rPh sb="14" eb="16">
      <t>リガク</t>
    </rPh>
    <rPh sb="16" eb="19">
      <t>リョウホウシ</t>
    </rPh>
    <rPh sb="20" eb="22">
      <t>サギョウ</t>
    </rPh>
    <rPh sb="22" eb="25">
      <t>リョウホウシ</t>
    </rPh>
    <rPh sb="26" eb="28">
      <t>ゲンゴ</t>
    </rPh>
    <rPh sb="28" eb="30">
      <t>チョウカク</t>
    </rPh>
    <rPh sb="30" eb="31">
      <t>シ</t>
    </rPh>
    <rPh sb="31" eb="34">
      <t>メンキョショウ</t>
    </rPh>
    <rPh sb="35" eb="36">
      <t>ウツ</t>
    </rPh>
    <phoneticPr fontId="3"/>
  </si>
  <si>
    <t>リハビリテーション会議録（任意様式）</t>
    <rPh sb="9" eb="12">
      <t>カイギロク</t>
    </rPh>
    <rPh sb="13" eb="15">
      <t>ニンイ</t>
    </rPh>
    <rPh sb="15" eb="17">
      <t>ヨウシキ</t>
    </rPh>
    <phoneticPr fontId="3"/>
  </si>
  <si>
    <t>介護支援専門員に対する情報提供様式（任意様式）</t>
    <rPh sb="0" eb="2">
      <t>カイゴ</t>
    </rPh>
    <rPh sb="2" eb="4">
      <t>シエン</t>
    </rPh>
    <rPh sb="4" eb="7">
      <t>センモンイン</t>
    </rPh>
    <rPh sb="8" eb="9">
      <t>タイ</t>
    </rPh>
    <rPh sb="11" eb="13">
      <t>ジョウホウ</t>
    </rPh>
    <rPh sb="13" eb="15">
      <t>テイキョウ</t>
    </rPh>
    <rPh sb="15" eb="17">
      <t>ヨウシキ</t>
    </rPh>
    <rPh sb="18" eb="20">
      <t>ニンイ</t>
    </rPh>
    <rPh sb="20" eb="22">
      <t>ヨウシキ</t>
    </rPh>
    <phoneticPr fontId="3"/>
  </si>
  <si>
    <t>利用者に対する日常生活上の助言に関する様式（任意様式）</t>
    <rPh sb="0" eb="3">
      <t>リヨウシャ</t>
    </rPh>
    <rPh sb="4" eb="5">
      <t>タイ</t>
    </rPh>
    <rPh sb="7" eb="9">
      <t>ニチジョウ</t>
    </rPh>
    <rPh sb="9" eb="11">
      <t>セイカツ</t>
    </rPh>
    <rPh sb="11" eb="12">
      <t>ジョウ</t>
    </rPh>
    <rPh sb="13" eb="15">
      <t>ジョゲン</t>
    </rPh>
    <rPh sb="16" eb="17">
      <t>カン</t>
    </rPh>
    <rPh sb="19" eb="21">
      <t>ヨウシキ</t>
    </rPh>
    <rPh sb="22" eb="24">
      <t>ニンイ</t>
    </rPh>
    <rPh sb="24" eb="26">
      <t>ヨウシキ</t>
    </rPh>
    <phoneticPr fontId="3"/>
  </si>
  <si>
    <t xml:space="preserve">認知症短期集中リハビリテーション実施加算
</t>
    <rPh sb="0" eb="3">
      <t>ニンチショウ</t>
    </rPh>
    <rPh sb="3" eb="5">
      <t>タンキ</t>
    </rPh>
    <rPh sb="5" eb="7">
      <t>シュウチュウ</t>
    </rPh>
    <rPh sb="16" eb="18">
      <t>ジッシ</t>
    </rPh>
    <rPh sb="18" eb="20">
      <t>カサン</t>
    </rPh>
    <phoneticPr fontId="3"/>
  </si>
  <si>
    <t>認知症に対するリハビリテーションに関する専門的な研修を修了した医師が生活機能改善の判断を行う場合は、その修了証</t>
    <rPh sb="0" eb="2">
      <t>ニンチ</t>
    </rPh>
    <rPh sb="2" eb="3">
      <t>ショウ</t>
    </rPh>
    <rPh sb="4" eb="5">
      <t>タイ</t>
    </rPh>
    <rPh sb="17" eb="18">
      <t>カン</t>
    </rPh>
    <rPh sb="20" eb="23">
      <t>センモンテキ</t>
    </rPh>
    <rPh sb="24" eb="26">
      <t>ケンシュウ</t>
    </rPh>
    <rPh sb="27" eb="29">
      <t>シュウリョウ</t>
    </rPh>
    <rPh sb="31" eb="33">
      <t>イシ</t>
    </rPh>
    <rPh sb="34" eb="36">
      <t>セイカツ</t>
    </rPh>
    <rPh sb="36" eb="38">
      <t>キノウ</t>
    </rPh>
    <rPh sb="38" eb="40">
      <t>カイゼン</t>
    </rPh>
    <rPh sb="41" eb="43">
      <t>ハンダン</t>
    </rPh>
    <rPh sb="44" eb="45">
      <t>オコナ</t>
    </rPh>
    <rPh sb="46" eb="48">
      <t>バアイ</t>
    </rPh>
    <rPh sb="52" eb="54">
      <t>シュウリョウ</t>
    </rPh>
    <rPh sb="54" eb="55">
      <t>ショウ</t>
    </rPh>
    <phoneticPr fontId="3"/>
  </si>
  <si>
    <t>生活行為向上リハビリテーション実施加算</t>
    <rPh sb="0" eb="2">
      <t>セイカツ</t>
    </rPh>
    <rPh sb="2" eb="4">
      <t>コウイ</t>
    </rPh>
    <rPh sb="4" eb="6">
      <t>コウジョウ</t>
    </rPh>
    <rPh sb="15" eb="17">
      <t>ジッシ</t>
    </rPh>
    <rPh sb="17" eb="19">
      <t>カサン</t>
    </rPh>
    <phoneticPr fontId="3"/>
  </si>
  <si>
    <t>生活行為の充実に関する研修を修了した場合はその修了証、実務経験の場合は経歴書（任意様式）</t>
    <rPh sb="0" eb="2">
      <t>セイカツ</t>
    </rPh>
    <rPh sb="2" eb="4">
      <t>コウイ</t>
    </rPh>
    <rPh sb="5" eb="7">
      <t>ジュウジツ</t>
    </rPh>
    <rPh sb="8" eb="9">
      <t>カン</t>
    </rPh>
    <rPh sb="11" eb="13">
      <t>ケンシュウ</t>
    </rPh>
    <rPh sb="14" eb="16">
      <t>シュウリョウ</t>
    </rPh>
    <rPh sb="18" eb="20">
      <t>バアイ</t>
    </rPh>
    <rPh sb="23" eb="25">
      <t>シュウリョウ</t>
    </rPh>
    <rPh sb="25" eb="26">
      <t>ショウ</t>
    </rPh>
    <rPh sb="27" eb="29">
      <t>ジツム</t>
    </rPh>
    <rPh sb="29" eb="31">
      <t>ケイケン</t>
    </rPh>
    <rPh sb="32" eb="34">
      <t>バアイ</t>
    </rPh>
    <rPh sb="35" eb="37">
      <t>ケイレキ</t>
    </rPh>
    <rPh sb="37" eb="38">
      <t>ショ</t>
    </rPh>
    <rPh sb="39" eb="41">
      <t>ニンイ</t>
    </rPh>
    <rPh sb="41" eb="43">
      <t>ヨウシキ</t>
    </rPh>
    <phoneticPr fontId="3"/>
  </si>
  <si>
    <t>利用者数に対して理学療法士等の配置が適切であるか</t>
    <rPh sb="0" eb="2">
      <t>リヨウ</t>
    </rPh>
    <rPh sb="2" eb="3">
      <t>シャ</t>
    </rPh>
    <rPh sb="3" eb="4">
      <t>スウ</t>
    </rPh>
    <rPh sb="5" eb="6">
      <t>タイ</t>
    </rPh>
    <rPh sb="8" eb="10">
      <t>リガク</t>
    </rPh>
    <rPh sb="10" eb="13">
      <t>リョウホウシ</t>
    </rPh>
    <rPh sb="13" eb="14">
      <t>トウ</t>
    </rPh>
    <rPh sb="15" eb="17">
      <t>ハイチ</t>
    </rPh>
    <rPh sb="18" eb="20">
      <t>テキセツ</t>
    </rPh>
    <phoneticPr fontId="3"/>
  </si>
  <si>
    <t>運動器機能向上体制
※介護予防サービス</t>
    <rPh sb="0" eb="3">
      <t>ウンドウキ</t>
    </rPh>
    <rPh sb="3" eb="9">
      <t>キノウコウジョウタイセイ</t>
    </rPh>
    <rPh sb="11" eb="15">
      <t>カイゴヨボウ</t>
    </rPh>
    <phoneticPr fontId="3"/>
  </si>
  <si>
    <t>運動器機能向上計画書様式、運動器機能向上記録様式（任意様式）</t>
    <rPh sb="0" eb="3">
      <t>ウンドウキ</t>
    </rPh>
    <rPh sb="3" eb="7">
      <t>キノウコウジョウ</t>
    </rPh>
    <rPh sb="7" eb="10">
      <t>ケイカクショ</t>
    </rPh>
    <rPh sb="10" eb="12">
      <t>ヨウシキ</t>
    </rPh>
    <rPh sb="13" eb="16">
      <t>ウンドウキ</t>
    </rPh>
    <rPh sb="16" eb="22">
      <t>キノウコウジョウキロク</t>
    </rPh>
    <rPh sb="22" eb="24">
      <t>ヨウシキ</t>
    </rPh>
    <rPh sb="25" eb="27">
      <t>ニンイ</t>
    </rPh>
    <rPh sb="27" eb="29">
      <t>ヨウシキ</t>
    </rPh>
    <phoneticPr fontId="3"/>
  </si>
  <si>
    <t>栄養アセスメント・栄養改善体制</t>
    <rPh sb="0" eb="2">
      <t>エイヨウ</t>
    </rPh>
    <rPh sb="9" eb="11">
      <t>エイヨウ</t>
    </rPh>
    <rPh sb="11" eb="13">
      <t>カイゼン</t>
    </rPh>
    <rPh sb="13" eb="15">
      <t>タイセイ</t>
    </rPh>
    <phoneticPr fontId="31"/>
  </si>
  <si>
    <t>栄養ケア計画書様式</t>
    <rPh sb="0" eb="2">
      <t>エイヨウ</t>
    </rPh>
    <rPh sb="4" eb="7">
      <t>ケイカクショ</t>
    </rPh>
    <rPh sb="7" eb="9">
      <t>ヨウシキ</t>
    </rPh>
    <phoneticPr fontId="3"/>
  </si>
  <si>
    <t>栄養状態記録簿様式</t>
    <rPh sb="0" eb="2">
      <t>エイヨウ</t>
    </rPh>
    <rPh sb="2" eb="4">
      <t>ジョウタイ</t>
    </rPh>
    <rPh sb="4" eb="6">
      <t>キロク</t>
    </rPh>
    <rPh sb="6" eb="7">
      <t>ボ</t>
    </rPh>
    <rPh sb="7" eb="9">
      <t>ヨウシキ</t>
    </rPh>
    <phoneticPr fontId="3"/>
  </si>
  <si>
    <t>口腔機能向上体制</t>
    <rPh sb="6" eb="8">
      <t>タイセイ</t>
    </rPh>
    <phoneticPr fontId="3"/>
  </si>
  <si>
    <t>口腔機能改善管理指導計画書様式</t>
    <rPh sb="0" eb="2">
      <t>コウクウ</t>
    </rPh>
    <rPh sb="2" eb="4">
      <t>キノウ</t>
    </rPh>
    <rPh sb="4" eb="6">
      <t>カイゼン</t>
    </rPh>
    <rPh sb="6" eb="8">
      <t>カンリ</t>
    </rPh>
    <rPh sb="8" eb="10">
      <t>シドウ</t>
    </rPh>
    <rPh sb="10" eb="12">
      <t>ケイカク</t>
    </rPh>
    <rPh sb="12" eb="13">
      <t>ショ</t>
    </rPh>
    <rPh sb="13" eb="15">
      <t>ヨウシキ</t>
    </rPh>
    <phoneticPr fontId="3"/>
  </si>
  <si>
    <t>口腔機能記録簿様式</t>
    <rPh sb="0" eb="2">
      <t>コウクウ</t>
    </rPh>
    <rPh sb="2" eb="4">
      <t>キノウ</t>
    </rPh>
    <rPh sb="4" eb="7">
      <t>キロクボ</t>
    </rPh>
    <rPh sb="7" eb="9">
      <t>ヨウシキ</t>
    </rPh>
    <phoneticPr fontId="3"/>
  </si>
  <si>
    <t>中重度ケア体制加算</t>
    <rPh sb="0" eb="1">
      <t>チュウ</t>
    </rPh>
    <rPh sb="1" eb="3">
      <t>ジュウド</t>
    </rPh>
    <rPh sb="5" eb="7">
      <t>タイセイ</t>
    </rPh>
    <rPh sb="7" eb="9">
      <t>カサン</t>
    </rPh>
    <phoneticPr fontId="3"/>
  </si>
  <si>
    <t>科学的介護推進体制加算</t>
    <rPh sb="0" eb="3">
      <t>カガクテキ</t>
    </rPh>
    <rPh sb="3" eb="5">
      <t>カイゴ</t>
    </rPh>
    <rPh sb="5" eb="7">
      <t>スイシン</t>
    </rPh>
    <rPh sb="7" eb="9">
      <t>タイセイ</t>
    </rPh>
    <rPh sb="9" eb="11">
      <t>カサン</t>
    </rPh>
    <phoneticPr fontId="31"/>
  </si>
  <si>
    <t>移行支援加算</t>
    <rPh sb="0" eb="2">
      <t>イコウ</t>
    </rPh>
    <rPh sb="2" eb="4">
      <t>シエン</t>
    </rPh>
    <rPh sb="4" eb="6">
      <t>カサン</t>
    </rPh>
    <phoneticPr fontId="31"/>
  </si>
  <si>
    <t>介護給付費算定に係る体制等に関する届出書＜指定事業者用＞</t>
    <phoneticPr fontId="3"/>
  </si>
  <si>
    <t>月</t>
    <rPh sb="0" eb="1">
      <t>ゲツ</t>
    </rPh>
    <phoneticPr fontId="3"/>
  </si>
  <si>
    <t>北九州市長</t>
    <rPh sb="0" eb="5">
      <t>キタキュウシュウシチョウ</t>
    </rPh>
    <phoneticPr fontId="3"/>
  </si>
  <si>
    <t>所在地</t>
    <phoneticPr fontId="3"/>
  </si>
  <si>
    <t>名　称</t>
    <phoneticPr fontId="3"/>
  </si>
  <si>
    <t>このことについて、関係書類を添えて以下のとおり届け出ます。</t>
    <phoneticPr fontId="3"/>
  </si>
  <si>
    <t>事業所所在地市町村番号</t>
    <phoneticPr fontId="3"/>
  </si>
  <si>
    <t>主たる事務所の所在地</t>
    <phoneticPr fontId="3"/>
  </si>
  <si>
    <t>(郵便番号</t>
    <phoneticPr fontId="3"/>
  </si>
  <si>
    <t>ー</t>
    <phoneticPr fontId="3"/>
  </si>
  <si>
    <t>）</t>
    <phoneticPr fontId="3"/>
  </si>
  <si>
    <t>　　　　　</t>
    <phoneticPr fontId="3"/>
  </si>
  <si>
    <t>県</t>
    <rPh sb="0" eb="1">
      <t>ケン</t>
    </rPh>
    <phoneticPr fontId="3"/>
  </si>
  <si>
    <t>郡市</t>
    <rPh sb="0" eb="1">
      <t>グン</t>
    </rPh>
    <rPh sb="1" eb="2">
      <t>シ</t>
    </rPh>
    <phoneticPr fontId="3"/>
  </si>
  <si>
    <t>法人の種別</t>
    <phoneticPr fontId="3"/>
  </si>
  <si>
    <t>代表者の職・氏名</t>
    <phoneticPr fontId="3"/>
  </si>
  <si>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</si>
  <si>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</si>
  <si>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</si>
  <si>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</si>
  <si>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</si>
  <si>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届出を行う事業所・施設の種類</t>
  </si>
  <si>
    <t>指定（許可）</t>
    <rPh sb="0" eb="2">
      <t>シテイ</t>
    </rPh>
    <rPh sb="3" eb="5">
      <t>キョカ</t>
    </rPh>
    <phoneticPr fontId="3"/>
  </si>
  <si>
    <t>居宅</t>
    <rPh sb="0" eb="2">
      <t>キョタク</t>
    </rPh>
    <phoneticPr fontId="3"/>
  </si>
  <si>
    <t>通所ﾘﾊﾋﾞﾘﾃｰｼｮﾝ</t>
    <phoneticPr fontId="3"/>
  </si>
  <si>
    <t>1新規</t>
  </si>
  <si>
    <t>2変更</t>
    <phoneticPr fontId="3"/>
  </si>
  <si>
    <t>3終了</t>
    <phoneticPr fontId="3"/>
  </si>
  <si>
    <t>短期入所療養介護</t>
  </si>
  <si>
    <t>介護予防通所ﾘﾊﾋﾞﾘﾃｰｼｮﾝ</t>
    <rPh sb="0" eb="2">
      <t>カイゴ</t>
    </rPh>
    <rPh sb="2" eb="4">
      <t>ヨボウ</t>
    </rPh>
    <phoneticPr fontId="3"/>
  </si>
  <si>
    <t>介護予防短期入所療養介護</t>
    <rPh sb="0" eb="2">
      <t>カイゴ</t>
    </rPh>
    <rPh sb="2" eb="4">
      <t>ヨボウ</t>
    </rPh>
    <phoneticPr fontId="3"/>
  </si>
  <si>
    <t>施設</t>
  </si>
  <si>
    <t>介護老人福祉施設</t>
  </si>
  <si>
    <t>介護老人保健施設</t>
  </si>
  <si>
    <t>介護療養型医療施設</t>
    <phoneticPr fontId="3"/>
  </si>
  <si>
    <t>介護医療院</t>
    <rPh sb="0" eb="2">
      <t>カイゴ</t>
    </rPh>
    <rPh sb="2" eb="4">
      <t>イリョウ</t>
    </rPh>
    <rPh sb="4" eb="5">
      <t>イン</t>
    </rPh>
    <phoneticPr fontId="3"/>
  </si>
  <si>
    <t>記　入
担当者</t>
    <rPh sb="0" eb="1">
      <t>キ</t>
    </rPh>
    <rPh sb="2" eb="3">
      <t>ハイ</t>
    </rPh>
    <rPh sb="4" eb="7">
      <t>タントウシャ</t>
    </rPh>
    <phoneticPr fontId="3"/>
  </si>
  <si>
    <t>氏名</t>
    <rPh sb="0" eb="2">
      <t>シメイ</t>
    </rPh>
    <phoneticPr fontId="3"/>
  </si>
  <si>
    <t>TEL</t>
    <phoneticPr fontId="3"/>
  </si>
  <si>
    <t>FAX</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</si>
  <si>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</si>
  <si>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</si>
  <si>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</si>
  <si>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</si>
  <si>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</si>
  <si>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</si>
  <si>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</si>
  <si>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</si>
  <si>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（別紙２）</t>
    <rPh sb="1" eb="3">
      <t>ベッシ</t>
    </rPh>
    <phoneticPr fontId="3"/>
  </si>
  <si>
    <t>変更理由書</t>
    <rPh sb="0" eb="2">
      <t>ヘンコウ</t>
    </rPh>
    <rPh sb="2" eb="5">
      <t>リユウショ</t>
    </rPh>
    <phoneticPr fontId="3"/>
  </si>
  <si>
    <t>変更の目的、変更の結果改善される点などを、簡潔に記入して下さい。</t>
    <rPh sb="0" eb="2">
      <t>ヘンコウ</t>
    </rPh>
    <rPh sb="3" eb="5">
      <t>モクテキ</t>
    </rPh>
    <rPh sb="6" eb="8">
      <t>ヘンコウ</t>
    </rPh>
    <rPh sb="9" eb="11">
      <t>ケッカ</t>
    </rPh>
    <rPh sb="11" eb="13">
      <t>カイゼン</t>
    </rPh>
    <rPh sb="16" eb="17">
      <t>テン</t>
    </rPh>
    <rPh sb="21" eb="23">
      <t>カンケツ</t>
    </rPh>
    <rPh sb="24" eb="26">
      <t>キニュウ</t>
    </rPh>
    <rPh sb="28" eb="29">
      <t>クダ</t>
    </rPh>
    <phoneticPr fontId="3"/>
  </si>
  <si>
    <t>事業所名</t>
    <rPh sb="0" eb="3">
      <t>ジギョウショ</t>
    </rPh>
    <rPh sb="3" eb="4">
      <t>メイ</t>
    </rPh>
    <phoneticPr fontId="3"/>
  </si>
  <si>
    <t>（理由）</t>
    <rPh sb="1" eb="3">
      <t>リユウ</t>
    </rPh>
    <phoneticPr fontId="3"/>
  </si>
  <si>
    <t>（別紙３）</t>
    <rPh sb="1" eb="3">
      <t>ベッシ</t>
    </rPh>
    <phoneticPr fontId="3"/>
  </si>
  <si>
    <t>サ　ー　ビ　ス　種　類</t>
    <rPh sb="8" eb="9">
      <t>タネ</t>
    </rPh>
    <rPh sb="10" eb="11">
      <t>タグイ</t>
    </rPh>
    <phoneticPr fontId="3"/>
  </si>
  <si>
    <t>通所リハビリテーション</t>
    <rPh sb="0" eb="2">
      <t>ツウショ</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</si>
  <si>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</si>
  <si>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　　</t>
    <phoneticPr fontId="3"/>
  </si>
  <si>
    <t>年</t>
    <phoneticPr fontId="3"/>
  </si>
  <si>
    <t>月分）</t>
    <phoneticPr fontId="3"/>
  </si>
  <si>
    <t>事  業  所  名</t>
    <phoneticPr fontId="3"/>
  </si>
  <si>
    <t>職　種</t>
    <rPh sb="0" eb="3">
      <t>ショクシュ</t>
    </rPh>
    <phoneticPr fontId="3"/>
  </si>
  <si>
    <t>勤務
形態</t>
    <rPh sb="0" eb="2">
      <t>キンム</t>
    </rPh>
    <rPh sb="3" eb="5">
      <t>ケイタイ</t>
    </rPh>
    <phoneticPr fontId="3"/>
  </si>
  <si>
    <t>氏　名</t>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</si>
  <si>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</si>
  <si>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</si>
  <si>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</si>
  <si>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</si>
  <si>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勤務時間数</t>
    <rPh sb="0" eb="2">
      <t>キンム</t>
    </rPh>
    <rPh sb="2" eb="4">
      <t>ジカン</t>
    </rPh>
    <rPh sb="4" eb="5">
      <t>スウ</t>
    </rPh>
    <phoneticPr fontId="3"/>
  </si>
  <si>
    <t>資格等</t>
    <rPh sb="0" eb="2">
      <t>シカク</t>
    </rPh>
    <rPh sb="2" eb="3">
      <t>トウ</t>
    </rPh>
    <phoneticPr fontId="3"/>
  </si>
  <si>
    <t>兼務先：職種 等</t>
    <rPh sb="0" eb="2">
      <t>ケンム</t>
    </rPh>
    <rPh sb="2" eb="3">
      <t>サキ</t>
    </rPh>
    <rPh sb="4" eb="6">
      <t>ショクシュ</t>
    </rPh>
    <rPh sb="7" eb="8">
      <t>トウ</t>
    </rPh>
    <phoneticPr fontId="3"/>
  </si>
  <si>
    <t>４ 週 の</t>
    <rPh sb="2" eb="3">
      <t>シュウ</t>
    </rPh>
    <phoneticPr fontId="3"/>
  </si>
  <si>
    <t>週平均の</t>
    <rPh sb="0" eb="3">
      <t>シュウヘイキン</t>
    </rPh>
    <phoneticPr fontId="3"/>
  </si>
  <si>
    <t>常勤換算</t>
    <rPh sb="0" eb="2">
      <t>ジョウキン</t>
    </rPh>
    <rPh sb="2" eb="4">
      <t>カンサン</t>
    </rPh>
    <phoneticPr fontId="3"/>
  </si>
  <si>
    <t>＊</t>
    <phoneticPr fontId="3"/>
  </si>
  <si>
    <t>合計時間</t>
    <rPh sb="0" eb="2">
      <t>ゴウケイ</t>
    </rPh>
    <rPh sb="2" eb="4">
      <t>ジカン</t>
    </rPh>
    <phoneticPr fontId="3"/>
  </si>
  <si>
    <t>勤務時間</t>
    <rPh sb="0" eb="2">
      <t>キンム</t>
    </rPh>
    <rPh sb="2" eb="4">
      <t>ジカン</t>
    </rPh>
    <phoneticPr fontId="3"/>
  </si>
  <si>
    <t>後の人数</t>
    <rPh sb="2" eb="4">
      <t>ニンズウ</t>
    </rPh>
    <phoneticPr fontId="3"/>
  </si>
  <si>
    <t>計</t>
    <rPh sb="0" eb="1">
      <t>ケイ</t>
    </rPh>
    <phoneticPr fontId="3"/>
  </si>
  <si>
    <t>実施単位</t>
    <rPh sb="0" eb="2">
      <t>ジッシ</t>
    </rPh>
    <rPh sb="2" eb="4">
      <t>タンイ</t>
    </rPh>
    <phoneticPr fontId="3"/>
  </si>
  <si>
    <t>１単位目</t>
    <rPh sb="1" eb="3">
      <t>タンイ</t>
    </rPh>
    <rPh sb="3" eb="4">
      <t>メ</t>
    </rPh>
    <phoneticPr fontId="3"/>
  </si>
  <si>
    <t>定員（</t>
    <rPh sb="0" eb="2">
      <t>テイイン</t>
    </rPh>
    <phoneticPr fontId="3"/>
  </si>
  <si>
    <t>人）</t>
    <rPh sb="0" eb="1">
      <t>ニン</t>
    </rPh>
    <phoneticPr fontId="3"/>
  </si>
  <si>
    <t xml:space="preserve">営業日（ </t>
    <rPh sb="0" eb="3">
      <t>エイギョウビ</t>
    </rPh>
    <phoneticPr fontId="3"/>
  </si>
  <si>
    <t>平日</t>
    <rPh sb="0" eb="2">
      <t>ヘイジツ</t>
    </rPh>
    <phoneticPr fontId="3"/>
  </si>
  <si>
    <t>・</t>
    <phoneticPr fontId="3"/>
  </si>
  <si>
    <t>土曜</t>
    <rPh sb="0" eb="2">
      <t>ドヨウ</t>
    </rPh>
    <phoneticPr fontId="3"/>
  </si>
  <si>
    <t>日曜</t>
    <rPh sb="0" eb="2">
      <t>ニチヨウ</t>
    </rPh>
    <phoneticPr fontId="3"/>
  </si>
  <si>
    <t>祝日</t>
    <rPh sb="0" eb="2">
      <t>シュクジツ</t>
    </rPh>
    <phoneticPr fontId="3"/>
  </si>
  <si>
    <t xml:space="preserve"> ）</t>
    <phoneticPr fontId="3"/>
  </si>
  <si>
    <t>サービス提供時間（</t>
    <rPh sb="4" eb="6">
      <t>テイキョウ</t>
    </rPh>
    <rPh sb="6" eb="8">
      <t>ジカン</t>
    </rPh>
    <phoneticPr fontId="3"/>
  </si>
  <si>
    <t>:</t>
    <phoneticPr fontId="3"/>
  </si>
  <si>
    <t>～</t>
    <phoneticPr fontId="3"/>
  </si>
  <si>
    <t>＊送迎時間を除く</t>
    <rPh sb="1" eb="3">
      <t>ソウゲイ</t>
    </rPh>
    <rPh sb="3" eb="5">
      <t>ジカン</t>
    </rPh>
    <rPh sb="6" eb="7">
      <t>ノゾ</t>
    </rPh>
    <phoneticPr fontId="3"/>
  </si>
  <si>
    <t>２単位目</t>
    <rPh sb="1" eb="3">
      <t>タンイ</t>
    </rPh>
    <phoneticPr fontId="3"/>
  </si>
  <si>
    <t>３単位目</t>
    <rPh sb="1" eb="3">
      <t>タンイ</t>
    </rPh>
    <phoneticPr fontId="3"/>
  </si>
  <si>
    <t>４単位目</t>
    <rPh sb="1" eb="3">
      <t>タンイ</t>
    </rPh>
    <phoneticPr fontId="3"/>
  </si>
  <si>
    <t>常勤時間</t>
    <rPh sb="2" eb="4">
      <t>ジカン</t>
    </rPh>
    <phoneticPr fontId="3"/>
  </si>
  <si>
    <t xml:space="preserve"> 　医師</t>
    <rPh sb="2" eb="4">
      <t>イシ</t>
    </rPh>
    <phoneticPr fontId="3"/>
  </si>
  <si>
    <t>（</t>
    <phoneticPr fontId="3"/>
  </si>
  <si>
    <t>時間／週）</t>
    <phoneticPr fontId="3"/>
  </si>
  <si>
    <t>医師以外の職員</t>
    <rPh sb="0" eb="2">
      <t>イシ</t>
    </rPh>
    <rPh sb="2" eb="4">
      <t>イガイ</t>
    </rPh>
    <phoneticPr fontId="3"/>
  </si>
  <si>
    <t>①</t>
    <phoneticPr fontId="3"/>
  </si>
  <si>
    <t>，</t>
  </si>
  <si>
    <t>時間）</t>
    <rPh sb="0" eb="2">
      <t>ジカン</t>
    </rPh>
    <phoneticPr fontId="3"/>
  </si>
  <si>
    <t>⑥</t>
    <phoneticPr fontId="3"/>
  </si>
  <si>
    <t>⑪</t>
  </si>
  <si>
    <t>，</t>
    <phoneticPr fontId="3"/>
  </si>
  <si>
    <t>⑯</t>
    <phoneticPr fontId="3"/>
  </si>
  <si>
    <t>②</t>
    <phoneticPr fontId="3"/>
  </si>
  <si>
    <t>⑦</t>
    <phoneticPr fontId="3"/>
  </si>
  <si>
    <t>⑫</t>
  </si>
  <si>
    <t>⑰</t>
    <phoneticPr fontId="3"/>
  </si>
  <si>
    <t>③</t>
    <phoneticPr fontId="3"/>
  </si>
  <si>
    <t>⑧</t>
    <phoneticPr fontId="3"/>
  </si>
  <si>
    <t>⑬</t>
  </si>
  <si>
    <t>⑱</t>
    <phoneticPr fontId="3"/>
  </si>
  <si>
    <t>④</t>
    <phoneticPr fontId="3"/>
  </si>
  <si>
    <t>⑨</t>
    <phoneticPr fontId="3"/>
  </si>
  <si>
    <t>⑭</t>
  </si>
  <si>
    <t>⑲</t>
    <phoneticPr fontId="3"/>
  </si>
  <si>
    <t>⑤</t>
    <phoneticPr fontId="3"/>
  </si>
  <si>
    <t>⑩</t>
    <phoneticPr fontId="3"/>
  </si>
  <si>
    <t>⑮</t>
    <phoneticPr fontId="3"/>
  </si>
  <si>
    <t>休</t>
    <rPh sb="0" eb="1">
      <t>ヤス</t>
    </rPh>
    <phoneticPr fontId="3"/>
  </si>
  <si>
    <t>注　＊欄に当該月の曜日を記入すること。</t>
    <rPh sb="0" eb="1">
      <t>チュウ</t>
    </rPh>
    <rPh sb="3" eb="4">
      <t>ラン</t>
    </rPh>
    <rPh sb="5" eb="7">
      <t>トウガイ</t>
    </rPh>
    <rPh sb="7" eb="8">
      <t>ツキ</t>
    </rPh>
    <rPh sb="9" eb="11">
      <t>ヨウビ</t>
    </rPh>
    <rPh sb="12" eb="14">
      <t>キニュウ</t>
    </rPh>
    <phoneticPr fontId="3"/>
  </si>
  <si>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3"/>
  </si>
  <si>
    <t>　　２　勤務区分は、Ａ：常勤で専従　Ｂ：常勤で兼務　Ｃ：非常勤で専従　Ｄ：非常勤で兼務　とすること。</t>
    <phoneticPr fontId="3"/>
  </si>
  <si>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3"/>
  </si>
  <si>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3"/>
  </si>
  <si>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3"/>
  </si>
  <si>
    <t>　　４　当該事業所、施設に係る組織体制図を添付すること。他事業との兼務職員がいる場合は兼務する職種のわかる組織体制図を添付すること。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3" eb="35">
      <t>ケンム</t>
    </rPh>
    <rPh sb="40" eb="42">
      <t>バアイ</t>
    </rPh>
    <rPh sb="43" eb="45">
      <t>ケンム</t>
    </rPh>
    <rPh sb="47" eb="49">
      <t>ショクシュ</t>
    </rPh>
    <rPh sb="53" eb="55">
      <t>ソシキ</t>
    </rPh>
    <rPh sb="55" eb="57">
      <t>タイセイ</t>
    </rPh>
    <rPh sb="57" eb="58">
      <t>ズ</t>
    </rPh>
    <rPh sb="59" eb="61">
      <t>テンプ</t>
    </rPh>
    <phoneticPr fontId="3"/>
  </si>
  <si>
    <t>　　５　常勤換算が必要な職種については当該職種の職員の週平均勤務時間をすべて足し、当該事業所の週の常勤時間で除して常勤換算後の人数を記載すること。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phoneticPr fontId="3"/>
  </si>
  <si>
    <t>　　６　各職員は単位ごとに分けて記載すること。</t>
    <rPh sb="4" eb="5">
      <t>カク</t>
    </rPh>
    <rPh sb="5" eb="7">
      <t>ショクイン</t>
    </rPh>
    <rPh sb="8" eb="10">
      <t>タンイ</t>
    </rPh>
    <rPh sb="13" eb="14">
      <t>ワ</t>
    </rPh>
    <rPh sb="16" eb="18">
      <t>キサイ</t>
    </rPh>
    <phoneticPr fontId="3"/>
  </si>
  <si>
    <t>　　７　実施単位、常勤時間、勤務時間を記入すること。</t>
    <rPh sb="4" eb="6">
      <t>ジッシ</t>
    </rPh>
    <rPh sb="6" eb="8">
      <t>タンイ</t>
    </rPh>
    <rPh sb="19" eb="21">
      <t>キニュウ</t>
    </rPh>
    <phoneticPr fontId="3"/>
  </si>
  <si>
    <t>（別紙４）</t>
    <rPh sb="1" eb="3">
      <t>ベッシ</t>
    </rPh>
    <phoneticPr fontId="31"/>
  </si>
  <si>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57"/>
  </si>
  <si>
    <t>　　　　　サービス種別　　　　　　　　現在⇒</t>
    <rPh sb="9" eb="11">
      <t>シュベツ</t>
    </rPh>
    <rPh sb="19" eb="21">
      <t>ゲンザイ</t>
    </rPh>
    <phoneticPr fontId="57"/>
  </si>
  <si>
    <t>○本様式は、感染症又は災害の発生を理由とする通所介護等の介護報酬による評価を届け出る際に使用するものです。
○記入にあたっては、「通所介護等において感染症又は災害の発生を理由とする利用者数の減少が一定以上生じている場合の評価に係る
　基本的な考え方並びに事務処理手順及び様式例の提示について」（老認発0316第4号・老老発0316第3号令和3年3月16日厚生労働省老健
　局認知症施策・地域介護推進課長、老人保健課長連名通知）のほか、各項目の注を参照の上、行ってください。</t>
    <rPh sb="1" eb="2">
      <t>ホン</t>
    </rPh>
    <rPh sb="2" eb="4">
      <t>ヨウシキ</t>
    </rPh>
    <rPh sb="6" eb="9">
      <t>カンセンショウ</t>
    </rPh>
    <rPh sb="9" eb="10">
      <t>マタ</t>
    </rPh>
    <rPh sb="11" eb="13">
      <t>サイガイ</t>
    </rPh>
    <rPh sb="14" eb="16">
      <t>ハッセイ</t>
    </rPh>
    <rPh sb="17" eb="19">
      <t>リユウ</t>
    </rPh>
    <rPh sb="22" eb="24">
      <t>ツウショ</t>
    </rPh>
    <rPh sb="24" eb="26">
      <t>カイゴ</t>
    </rPh>
    <rPh sb="26" eb="27">
      <t>トウ</t>
    </rPh>
    <rPh sb="28" eb="32">
      <t>カイゴホウシュウ</t>
    </rPh>
    <rPh sb="35" eb="37">
      <t>ヒョウカ</t>
    </rPh>
    <rPh sb="42" eb="43">
      <t>サイ</t>
    </rPh>
    <rPh sb="44" eb="46">
      <t>シヨウ</t>
    </rPh>
    <rPh sb="55" eb="57">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200" eb="201">
      <t>チョウ</t>
    </rPh>
    <rPh sb="202" eb="204">
      <t>ロウジン</t>
    </rPh>
    <rPh sb="204" eb="206">
      <t>ホケン</t>
    </rPh>
    <rPh sb="206" eb="208">
      <t>カチョウ</t>
    </rPh>
    <rPh sb="208" eb="210">
      <t>レンメイ</t>
    </rPh>
    <rPh sb="210" eb="212">
      <t>ツウチ</t>
    </rPh>
    <rPh sb="217" eb="220">
      <t>カクコウモク</t>
    </rPh>
    <rPh sb="221" eb="222">
      <t>チュウ</t>
    </rPh>
    <rPh sb="223" eb="225">
      <t>サンショウ</t>
    </rPh>
    <rPh sb="226" eb="227">
      <t>ウエ</t>
    </rPh>
    <rPh sb="228" eb="229">
      <t>オコナ</t>
    </rPh>
    <phoneticPr fontId="57"/>
  </si>
  <si>
    <t>通所介護</t>
    <rPh sb="0" eb="2">
      <t>ツウショ</t>
    </rPh>
    <rPh sb="2" eb="4">
      <t>カイゴ</t>
    </rPh>
    <phoneticPr fontId="57"/>
  </si>
  <si>
    <t>通所リハビリテーション</t>
    <rPh sb="0" eb="2">
      <t>ツウショ</t>
    </rPh>
    <phoneticPr fontId="57"/>
  </si>
  <si>
    <t>地域密着型通所介護</t>
    <rPh sb="0" eb="2">
      <t>チイキ</t>
    </rPh>
    <rPh sb="2" eb="5">
      <t>ミッチャクガタ</t>
    </rPh>
    <rPh sb="5" eb="7">
      <t>ツウショ</t>
    </rPh>
    <rPh sb="7" eb="9">
      <t>カイゴ</t>
    </rPh>
    <phoneticPr fontId="57"/>
  </si>
  <si>
    <t>認知症対応型通所介護</t>
    <rPh sb="0" eb="3">
      <t>ニンチショウ</t>
    </rPh>
    <rPh sb="3" eb="6">
      <t>タイオウガタ</t>
    </rPh>
    <rPh sb="6" eb="8">
      <t>ツウショ</t>
    </rPh>
    <rPh sb="8" eb="10">
      <t>カイゴ</t>
    </rPh>
    <phoneticPr fontId="57"/>
  </si>
  <si>
    <t>（１）　事業所基本情報</t>
    <rPh sb="4" eb="7">
      <t>ジギョウショ</t>
    </rPh>
    <rPh sb="7" eb="9">
      <t>キホン</t>
    </rPh>
    <rPh sb="9" eb="11">
      <t>ジョウホウ</t>
    </rPh>
    <phoneticPr fontId="57"/>
  </si>
  <si>
    <t>介護予防認知症対応型通所介護</t>
    <rPh sb="0" eb="2">
      <t>カイゴ</t>
    </rPh>
    <rPh sb="2" eb="4">
      <t>ヨボウ</t>
    </rPh>
    <rPh sb="4" eb="7">
      <t>ニンチショウ</t>
    </rPh>
    <rPh sb="7" eb="10">
      <t>タイオウガタ</t>
    </rPh>
    <rPh sb="10" eb="12">
      <t>ツウショ</t>
    </rPh>
    <rPh sb="12" eb="14">
      <t>カイゴ</t>
    </rPh>
    <phoneticPr fontId="57"/>
  </si>
  <si>
    <t>事業所番号</t>
    <rPh sb="0" eb="3">
      <t>ジギョウショ</t>
    </rPh>
    <rPh sb="3" eb="5">
      <t>バンゴウ</t>
    </rPh>
    <phoneticPr fontId="57"/>
  </si>
  <si>
    <t>事業所名</t>
    <rPh sb="0" eb="3">
      <t>ジギョウショ</t>
    </rPh>
    <rPh sb="3" eb="4">
      <t>メイ</t>
    </rPh>
    <phoneticPr fontId="57"/>
  </si>
  <si>
    <t>規模区分　　　　現在⇒</t>
    <rPh sb="8" eb="10">
      <t>ゲンザイ</t>
    </rPh>
    <phoneticPr fontId="57"/>
  </si>
  <si>
    <t>担当者氏名</t>
    <rPh sb="0" eb="3">
      <t>タントウシャ</t>
    </rPh>
    <rPh sb="3" eb="5">
      <t>シメイ</t>
    </rPh>
    <phoneticPr fontId="57"/>
  </si>
  <si>
    <t>電話番号</t>
    <rPh sb="0" eb="2">
      <t>デンワ</t>
    </rPh>
    <rPh sb="2" eb="4">
      <t>バンゴウ</t>
    </rPh>
    <phoneticPr fontId="57"/>
  </si>
  <si>
    <t>ﾒｰﾙｱﾄﾞﾚｽ</t>
    <phoneticPr fontId="57"/>
  </si>
  <si>
    <t>通常規模型</t>
    <rPh sb="0" eb="2">
      <t>ツウジョウ</t>
    </rPh>
    <rPh sb="2" eb="4">
      <t>キボ</t>
    </rPh>
    <rPh sb="4" eb="5">
      <t>ガタ</t>
    </rPh>
    <phoneticPr fontId="57"/>
  </si>
  <si>
    <t>サービス種別</t>
    <rPh sb="4" eb="6">
      <t>シュベツ</t>
    </rPh>
    <phoneticPr fontId="57"/>
  </si>
  <si>
    <t>規模区分</t>
    <rPh sb="0" eb="2">
      <t>キボ</t>
    </rPh>
    <rPh sb="2" eb="4">
      <t>クブン</t>
    </rPh>
    <phoneticPr fontId="57"/>
  </si>
  <si>
    <t>大規模型Ⅰ</t>
    <rPh sb="0" eb="3">
      <t>ダイキボ</t>
    </rPh>
    <rPh sb="3" eb="4">
      <t>ガタ</t>
    </rPh>
    <phoneticPr fontId="57"/>
  </si>
  <si>
    <t>※青色セルは直接入力、緑色セルはプルダウン入力してください（以下同じ）。
※サービス種別が通所介護及び通所リハビリテーションの場合には、規模区分欄も記載してください。</t>
    <rPh sb="1" eb="3">
      <t>アオイロ</t>
    </rPh>
    <rPh sb="6" eb="8">
      <t>チョクセツ</t>
    </rPh>
    <rPh sb="8" eb="10">
      <t>ニュウリョク</t>
    </rPh>
    <rPh sb="11" eb="13">
      <t>ミドリイロ</t>
    </rPh>
    <rPh sb="21" eb="23">
      <t>ニュウリョク</t>
    </rPh>
    <rPh sb="30" eb="32">
      <t>イカ</t>
    </rPh>
    <rPh sb="32" eb="33">
      <t>オナ</t>
    </rPh>
    <phoneticPr fontId="57"/>
  </si>
  <si>
    <t>大規模型Ⅱ</t>
    <rPh sb="0" eb="3">
      <t>ダイキボ</t>
    </rPh>
    <rPh sb="3" eb="4">
      <t>ガタ</t>
    </rPh>
    <phoneticPr fontId="57"/>
  </si>
  <si>
    <t>（２）　加算算定・特例適用の届出</t>
    <rPh sb="4" eb="6">
      <t>カサン</t>
    </rPh>
    <rPh sb="6" eb="8">
      <t>サンテイ</t>
    </rPh>
    <rPh sb="9" eb="11">
      <t>トクレイ</t>
    </rPh>
    <rPh sb="11" eb="13">
      <t>テキヨウ</t>
    </rPh>
    <rPh sb="14" eb="16">
      <t>トドケデ</t>
    </rPh>
    <phoneticPr fontId="57"/>
  </si>
  <si>
    <t>利用延人員数の減少が生じた月</t>
    <rPh sb="0" eb="2">
      <t>リヨウ</t>
    </rPh>
    <rPh sb="2" eb="5">
      <t>ノベジンイン</t>
    </rPh>
    <rPh sb="5" eb="6">
      <t>スウ</t>
    </rPh>
    <rPh sb="7" eb="9">
      <t>ゲンショウ</t>
    </rPh>
    <rPh sb="10" eb="11">
      <t>ショウ</t>
    </rPh>
    <rPh sb="13" eb="14">
      <t>ツキ</t>
    </rPh>
    <phoneticPr fontId="57"/>
  </si>
  <si>
    <t>令和</t>
    <rPh sb="0" eb="2">
      <t>レイワ</t>
    </rPh>
    <phoneticPr fontId="57"/>
  </si>
  <si>
    <t>年</t>
    <rPh sb="0" eb="1">
      <t>ネン</t>
    </rPh>
    <phoneticPr fontId="57"/>
  </si>
  <si>
    <t>月</t>
    <rPh sb="0" eb="1">
      <t>ガツ</t>
    </rPh>
    <phoneticPr fontId="57"/>
  </si>
  <si>
    <t>減少月</t>
    <rPh sb="0" eb="2">
      <t>ゲンショウ</t>
    </rPh>
    <rPh sb="2" eb="3">
      <t>ツキ</t>
    </rPh>
    <phoneticPr fontId="57"/>
  </si>
  <si>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57"/>
  </si>
  <si>
    <t>人</t>
    <rPh sb="0" eb="1">
      <t>ニン</t>
    </rPh>
    <phoneticPr fontId="57"/>
  </si>
  <si>
    <t>利用延人員数の減少が生じた月の前年度の１月当たりの平均利用延人員数</t>
  </si>
  <si>
    <t>減少率（小数）</t>
    <rPh sb="0" eb="3">
      <t>ゲンショウリツ</t>
    </rPh>
    <rPh sb="4" eb="6">
      <t>ショウスウ</t>
    </rPh>
    <phoneticPr fontId="57"/>
  </si>
  <si>
    <t>減少率</t>
    <rPh sb="0" eb="3">
      <t>ゲンショウリツ</t>
    </rPh>
    <phoneticPr fontId="57"/>
  </si>
  <si>
    <t>加算算定の可否</t>
    <rPh sb="5" eb="7">
      <t>カヒ</t>
    </rPh>
    <phoneticPr fontId="57"/>
  </si>
  <si>
    <t>特例適用の可否</t>
    <rPh sb="0" eb="2">
      <t>トクレイ</t>
    </rPh>
    <rPh sb="2" eb="4">
      <t>テキヨウ</t>
    </rPh>
    <rPh sb="5" eb="7">
      <t>カヒ</t>
    </rPh>
    <phoneticPr fontId="57"/>
  </si>
  <si>
    <t>規模特例の可否↓</t>
    <rPh sb="0" eb="2">
      <t>キボ</t>
    </rPh>
    <rPh sb="2" eb="4">
      <t>トクレイ</t>
    </rPh>
    <rPh sb="5" eb="7">
      <t>カヒ</t>
    </rPh>
    <phoneticPr fontId="57"/>
  </si>
  <si>
    <t>↓R3.４月以降</t>
    <rPh sb="5" eb="6">
      <t>ガツ</t>
    </rPh>
    <rPh sb="6" eb="8">
      <t>イコウ</t>
    </rPh>
    <phoneticPr fontId="57"/>
  </si>
  <si>
    <t>※黄色セルは自動計算されますので、入力しないでください（以下同じ）。
※「利用延人員数の減少が生じた月の利用延人員数」「利用延人員数の減少が生じた月の前年度の１月当たりの利用延人員数」につい
　ては、以下を準用し算定してください（以下、利用延人員数の計算にあたっては、すべてこれによることとします。）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
　る基準（訪問通所サービス、居宅療養管理指導及び福祉用具貸与に係る部分）及び指定居宅介護支援に要する費用の額の算定に関す
　る基準の制定に伴う実施上の留意事項について」（平成12年３月１日老企第36号）第２の７（４）及び（５）
・通所リハビリテーションについては、同通知第２の８（２）及び（８）
※「加算算定の可否」「特例適用の可否」欄のいずれかに「可」が表示された場合は、利用延人員数の減少が生じた月の翌月15日まで
　に都道府県・市町村に本様式を提出することで、加算算定・特例適用の届出を行うことができます。（両欄とも「否」が表示された
　場合は、提出不要です。）</t>
    <rPh sb="44" eb="46">
      <t>ゲンショウ</t>
    </rPh>
    <rPh sb="47" eb="48">
      <t>ショウ</t>
    </rPh>
    <rPh sb="50" eb="51">
      <t>ツキ</t>
    </rPh>
    <rPh sb="67" eb="69">
      <t>ゲンショウ</t>
    </rPh>
    <rPh sb="70" eb="71">
      <t>ショウ</t>
    </rPh>
    <rPh sb="73" eb="74">
      <t>ツキ</t>
    </rPh>
    <rPh sb="75" eb="78">
      <t>ゼンネンド</t>
    </rPh>
    <rPh sb="115" eb="117">
      <t>イカ</t>
    </rPh>
    <rPh sb="125" eb="127">
      <t>ケイサン</t>
    </rPh>
    <rPh sb="168" eb="170">
      <t>カイゴ</t>
    </rPh>
    <rPh sb="170" eb="172">
      <t>ヨボウ</t>
    </rPh>
    <rPh sb="321" eb="322">
      <t>オヨ</t>
    </rPh>
    <rPh sb="355" eb="356">
      <t>オヨ</t>
    </rPh>
    <rPh sb="407" eb="409">
      <t>ゲンショウ</t>
    </rPh>
    <rPh sb="410" eb="411">
      <t>ショウ</t>
    </rPh>
    <rPh sb="413" eb="414">
      <t>ツキ</t>
    </rPh>
    <rPh sb="415" eb="417">
      <t>ヨクゲツ</t>
    </rPh>
    <rPh sb="419" eb="420">
      <t>ニチ</t>
    </rPh>
    <rPh sb="425" eb="429">
      <t>トドウフケン</t>
    </rPh>
    <rPh sb="430" eb="433">
      <t>シチョウソン</t>
    </rPh>
    <rPh sb="438" eb="440">
      <t>テイシュツ</t>
    </rPh>
    <rPh sb="448" eb="450">
      <t>サンテイ</t>
    </rPh>
    <rPh sb="456" eb="458">
      <t>トドケデ</t>
    </rPh>
    <rPh sb="475" eb="476">
      <t>ヒ</t>
    </rPh>
    <rPh sb="478" eb="480">
      <t>ヒョウジ</t>
    </rPh>
    <rPh sb="485" eb="487">
      <t>バアイ</t>
    </rPh>
    <rPh sb="489" eb="491">
      <t>テイシュツ</t>
    </rPh>
    <rPh sb="491" eb="493">
      <t>フヨウ</t>
    </rPh>
    <phoneticPr fontId="57"/>
  </si>
  <si>
    <t>加算算定事業所のみ</t>
    <rPh sb="0" eb="2">
      <t>カサン</t>
    </rPh>
    <rPh sb="2" eb="4">
      <t>サンテイ</t>
    </rPh>
    <rPh sb="4" eb="7">
      <t>ジギョウショ</t>
    </rPh>
    <phoneticPr fontId="57"/>
  </si>
  <si>
    <t>※ 特例開始後に記入してください（特例を適用しない事業所は記入及び届出の必要はありません。）</t>
    <rPh sb="2" eb="4">
      <t>トクレイ</t>
    </rPh>
    <rPh sb="4" eb="6">
      <t>カイシ</t>
    </rPh>
    <rPh sb="6" eb="7">
      <t>アト</t>
    </rPh>
    <rPh sb="8" eb="10">
      <t>キニュウ</t>
    </rPh>
    <rPh sb="17" eb="19">
      <t>トクレイ</t>
    </rPh>
    <rPh sb="20" eb="22">
      <t>テキヨウ</t>
    </rPh>
    <rPh sb="25" eb="28">
      <t>ジギョウショ</t>
    </rPh>
    <rPh sb="29" eb="31">
      <t>キニュウ</t>
    </rPh>
    <rPh sb="31" eb="32">
      <t>オヨ</t>
    </rPh>
    <rPh sb="33" eb="35">
      <t>トドケデ</t>
    </rPh>
    <rPh sb="36" eb="38">
      <t>ヒツヨウ</t>
    </rPh>
    <phoneticPr fontId="57"/>
  </si>
  <si>
    <t>（３）　加算算定後の各月の利用延人員数の確認</t>
    <rPh sb="10" eb="11">
      <t>カク</t>
    </rPh>
    <rPh sb="11" eb="12">
      <t>ツキ</t>
    </rPh>
    <rPh sb="13" eb="15">
      <t>リヨウ</t>
    </rPh>
    <rPh sb="15" eb="18">
      <t>ノベジンイン</t>
    </rPh>
    <rPh sb="18" eb="19">
      <t>スウ</t>
    </rPh>
    <rPh sb="20" eb="22">
      <t>カクニン</t>
    </rPh>
    <phoneticPr fontId="57"/>
  </si>
  <si>
    <t>年月</t>
    <rPh sb="0" eb="2">
      <t>ネンゲツ</t>
    </rPh>
    <phoneticPr fontId="57"/>
  </si>
  <si>
    <t>各月の
利用延人員数</t>
    <rPh sb="0" eb="2">
      <t>カクツキ</t>
    </rPh>
    <rPh sb="4" eb="6">
      <t>リヨウ</t>
    </rPh>
    <rPh sb="6" eb="9">
      <t>ノベジンイン</t>
    </rPh>
    <rPh sb="9" eb="10">
      <t>スウ</t>
    </rPh>
    <phoneticPr fontId="57"/>
  </si>
  <si>
    <t>減少割合</t>
    <rPh sb="0" eb="2">
      <t>ゲンショウ</t>
    </rPh>
    <rPh sb="2" eb="4">
      <t>ワリアイ</t>
    </rPh>
    <phoneticPr fontId="57"/>
  </si>
  <si>
    <t>加算
算定の可否</t>
    <rPh sb="0" eb="2">
      <t>カサン</t>
    </rPh>
    <rPh sb="3" eb="5">
      <t>サンテイ</t>
    </rPh>
    <rPh sb="6" eb="8">
      <t>カヒ</t>
    </rPh>
    <phoneticPr fontId="57"/>
  </si>
  <si>
    <t>加算算定届提出月</t>
    <rPh sb="4" eb="5">
      <t>トドケ</t>
    </rPh>
    <rPh sb="5" eb="7">
      <t>テイシュツ</t>
    </rPh>
    <rPh sb="7" eb="8">
      <t>ツキ</t>
    </rPh>
    <phoneticPr fontId="57"/>
  </si>
  <si>
    <t>加算算定開始月</t>
    <rPh sb="4" eb="6">
      <t>カイシ</t>
    </rPh>
    <rPh sb="6" eb="7">
      <t>ツキ</t>
    </rPh>
    <phoneticPr fontId="57"/>
  </si>
  <si>
    <t>加算延長判断月</t>
    <rPh sb="0" eb="2">
      <t>カサン</t>
    </rPh>
    <rPh sb="2" eb="4">
      <t>エンチョウ</t>
    </rPh>
    <rPh sb="4" eb="6">
      <t>ハンダン</t>
    </rPh>
    <rPh sb="6" eb="7">
      <t>ツキ</t>
    </rPh>
    <phoneticPr fontId="57"/>
  </si>
  <si>
    <t>加算終了／延長届提出月</t>
    <rPh sb="0" eb="2">
      <t>カサン</t>
    </rPh>
    <rPh sb="2" eb="4">
      <t>シュウリョウ</t>
    </rPh>
    <rPh sb="5" eb="8">
      <t>エンチョウトドケ</t>
    </rPh>
    <rPh sb="8" eb="10">
      <t>テイシュツ</t>
    </rPh>
    <rPh sb="10" eb="11">
      <t>ツキ</t>
    </rPh>
    <phoneticPr fontId="57"/>
  </si>
  <si>
    <t>減少の
２か月後
に算定
開始</t>
    <rPh sb="0" eb="2">
      <t>ゲンショウ</t>
    </rPh>
    <rPh sb="6" eb="7">
      <t>ゲツ</t>
    </rPh>
    <rPh sb="7" eb="8">
      <t>アト</t>
    </rPh>
    <rPh sb="10" eb="12">
      <t>サンテイ</t>
    </rPh>
    <rPh sb="13" eb="15">
      <t>カイシ</t>
    </rPh>
    <phoneticPr fontId="57"/>
  </si>
  <si>
    <t>延長適用開始月</t>
    <rPh sb="0" eb="2">
      <t>エンチョウ</t>
    </rPh>
    <rPh sb="2" eb="4">
      <t>テキヨウ</t>
    </rPh>
    <rPh sb="4" eb="6">
      <t>カイシ</t>
    </rPh>
    <rPh sb="6" eb="7">
      <t>ツキ</t>
    </rPh>
    <phoneticPr fontId="57"/>
  </si>
  <si>
    <t>延長適用終了月</t>
    <rPh sb="0" eb="2">
      <t>エンチョウ</t>
    </rPh>
    <rPh sb="2" eb="4">
      <t>テキヨウ</t>
    </rPh>
    <rPh sb="4" eb="6">
      <t>シュウリョウ</t>
    </rPh>
    <rPh sb="6" eb="7">
      <t>ツキ</t>
    </rPh>
    <phoneticPr fontId="57"/>
  </si>
  <si>
    <t>※加算算定の届出を行った場合は、利用延人員数の減少が生じた月から適用(延長含む)終了月まで、各月の利用延人員数を入力してく
　ださい。
※「加算算定の可否」欄に「否」が表示された場合は、速やかに都道府県・市町村に本様式を提出してください。（提出を怠った場合
　は、加算に係る報酬について返還となる場合があり得るため、ご留意ください。なお、「可」が表示された場合は、本様式を提出す
　る必要はありません。）</t>
    <rPh sb="6" eb="8">
      <t>トドケデ</t>
    </rPh>
    <rPh sb="9" eb="10">
      <t>オコナ</t>
    </rPh>
    <rPh sb="12" eb="14">
      <t>バアイ</t>
    </rPh>
    <rPh sb="16" eb="18">
      <t>リヨウ</t>
    </rPh>
    <rPh sb="18" eb="19">
      <t>ノ</t>
    </rPh>
    <rPh sb="19" eb="21">
      <t>ジンイン</t>
    </rPh>
    <rPh sb="21" eb="22">
      <t>スウ</t>
    </rPh>
    <rPh sb="23" eb="25">
      <t>ゲンショウ</t>
    </rPh>
    <rPh sb="26" eb="27">
      <t>ショウ</t>
    </rPh>
    <rPh sb="29" eb="30">
      <t>ツキ</t>
    </rPh>
    <rPh sb="32" eb="34">
      <t>テキヨウ</t>
    </rPh>
    <rPh sb="35" eb="37">
      <t>エンチョウ</t>
    </rPh>
    <rPh sb="37" eb="38">
      <t>フク</t>
    </rPh>
    <rPh sb="40" eb="42">
      <t>シュウリョウ</t>
    </rPh>
    <rPh sb="42" eb="43">
      <t>ツキ</t>
    </rPh>
    <rPh sb="46" eb="48">
      <t>カクツキ</t>
    </rPh>
    <rPh sb="56" eb="58">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2" eb="134">
      <t>カサン</t>
    </rPh>
    <rPh sb="135" eb="136">
      <t>カカ</t>
    </rPh>
    <rPh sb="137" eb="139">
      <t>ホウシュウ</t>
    </rPh>
    <rPh sb="143" eb="145">
      <t>ヘンカン</t>
    </rPh>
    <rPh sb="148" eb="150">
      <t>バアイ</t>
    </rPh>
    <rPh sb="153" eb="154">
      <t>エ</t>
    </rPh>
    <rPh sb="159" eb="161">
      <t>リュウイ</t>
    </rPh>
    <rPh sb="170" eb="171">
      <t>カ</t>
    </rPh>
    <rPh sb="173" eb="175">
      <t>ヒョウジ</t>
    </rPh>
    <rPh sb="178" eb="180">
      <t>バアイ</t>
    </rPh>
    <rPh sb="182" eb="183">
      <t>ホン</t>
    </rPh>
    <rPh sb="183" eb="185">
      <t>ヨウシキ</t>
    </rPh>
    <rPh sb="186" eb="188">
      <t>テイシュツ</t>
    </rPh>
    <rPh sb="192" eb="194">
      <t>ヒツヨウ</t>
    </rPh>
    <phoneticPr fontId="57"/>
  </si>
  <si>
    <t>加算算定事業所であって、（３）オレンジセルに「可」が表示された事業所のみ</t>
    <rPh sb="4" eb="7">
      <t>ジギョウショ</t>
    </rPh>
    <rPh sb="23" eb="24">
      <t>カ</t>
    </rPh>
    <rPh sb="26" eb="28">
      <t>ヒョウジ</t>
    </rPh>
    <rPh sb="31" eb="34">
      <t>ジギョウショ</t>
    </rPh>
    <phoneticPr fontId="57"/>
  </si>
  <si>
    <t>※ 加算算定開始後に記入してください。</t>
    <rPh sb="6" eb="8">
      <t>カイシ</t>
    </rPh>
    <rPh sb="8" eb="9">
      <t>アト</t>
    </rPh>
    <rPh sb="10" eb="12">
      <t>キニュウ</t>
    </rPh>
    <phoneticPr fontId="57"/>
  </si>
  <si>
    <t>（４）　加算算定の延長の届出</t>
    <rPh sb="9" eb="11">
      <t>エンチョウ</t>
    </rPh>
    <rPh sb="12" eb="14">
      <t>トドケデ</t>
    </rPh>
    <phoneticPr fontId="57"/>
  </si>
  <si>
    <t>加算算定の延長を求める理由</t>
    <rPh sb="0" eb="2">
      <t>カサン</t>
    </rPh>
    <rPh sb="2" eb="4">
      <t>サンテイ</t>
    </rPh>
    <rPh sb="5" eb="7">
      <t>エンチョウ</t>
    </rPh>
    <rPh sb="8" eb="9">
      <t>モト</t>
    </rPh>
    <rPh sb="11" eb="13">
      <t>リユウ</t>
    </rPh>
    <phoneticPr fontId="57"/>
  </si>
  <si>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57"/>
  </si>
  <si>
    <t>※加算算定の延長を求める場合は、その理由を入力し、延長届提出月の15日までに都道府県・市町村に本様式を提出することにより、加
　算算定の延長の届出をすることができます。</t>
    <rPh sb="6" eb="8">
      <t>エンチョウ</t>
    </rPh>
    <rPh sb="9" eb="10">
      <t>モト</t>
    </rPh>
    <rPh sb="12" eb="14">
      <t>バアイ</t>
    </rPh>
    <rPh sb="18" eb="20">
      <t>リユウ</t>
    </rPh>
    <rPh sb="21" eb="23">
      <t>ニュウリョク</t>
    </rPh>
    <rPh sb="25" eb="28">
      <t>エンチョウトドケ</t>
    </rPh>
    <rPh sb="28" eb="30">
      <t>テイシュツ</t>
    </rPh>
    <rPh sb="30" eb="31">
      <t>ツキ</t>
    </rPh>
    <rPh sb="34" eb="35">
      <t>ニチ</t>
    </rPh>
    <rPh sb="38" eb="42">
      <t>トドウフケン</t>
    </rPh>
    <rPh sb="43" eb="46">
      <t>シチョウソン</t>
    </rPh>
    <rPh sb="47" eb="48">
      <t>ホン</t>
    </rPh>
    <rPh sb="48" eb="50">
      <t>ヨウシキ</t>
    </rPh>
    <rPh sb="51" eb="53">
      <t>テイシュツ</t>
    </rPh>
    <rPh sb="61" eb="62">
      <t>カ</t>
    </rPh>
    <rPh sb="64" eb="65">
      <t>サン</t>
    </rPh>
    <rPh sb="65" eb="67">
      <t>サンテイ</t>
    </rPh>
    <rPh sb="68" eb="70">
      <t>エンチョウ</t>
    </rPh>
    <rPh sb="71" eb="73">
      <t>トドケデ</t>
    </rPh>
    <phoneticPr fontId="57"/>
  </si>
  <si>
    <t>特例適用事業所のみ</t>
    <rPh sb="0" eb="2">
      <t>トクレイ</t>
    </rPh>
    <rPh sb="2" eb="4">
      <t>テキヨウ</t>
    </rPh>
    <rPh sb="4" eb="7">
      <t>ジギョウショ</t>
    </rPh>
    <phoneticPr fontId="57"/>
  </si>
  <si>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57"/>
  </si>
  <si>
    <t>特例
適用の可否</t>
    <rPh sb="0" eb="2">
      <t>トクレイ</t>
    </rPh>
    <rPh sb="3" eb="5">
      <t>テキヨウ</t>
    </rPh>
    <rPh sb="6" eb="8">
      <t>カヒ</t>
    </rPh>
    <phoneticPr fontId="57"/>
  </si>
  <si>
    <t>特例適用届提出月</t>
    <rPh sb="0" eb="2">
      <t>トクレイ</t>
    </rPh>
    <rPh sb="2" eb="4">
      <t>テキヨウ</t>
    </rPh>
    <rPh sb="4" eb="5">
      <t>トドケ</t>
    </rPh>
    <rPh sb="5" eb="7">
      <t>テイシュツ</t>
    </rPh>
    <rPh sb="7" eb="8">
      <t>ツキ</t>
    </rPh>
    <phoneticPr fontId="57"/>
  </si>
  <si>
    <t>特例適用開始月</t>
    <rPh sb="0" eb="2">
      <t>トクレイ</t>
    </rPh>
    <rPh sb="2" eb="4">
      <t>テキヨウ</t>
    </rPh>
    <rPh sb="4" eb="6">
      <t>カイシ</t>
    </rPh>
    <rPh sb="6" eb="7">
      <t>ツキ</t>
    </rPh>
    <phoneticPr fontId="57"/>
  </si>
  <si>
    <t>※特例適用の届出を行った場合は、特例適用届を提出した月から適用終了月まで、各月の利用延人員数を入力してください。
※「特例適用の可否」欄に「否」が表示された場合は、速やかに都道府県・市町村に本様式を届け出てください。（届出を怠った場合
　は、特例に係る報酬について返還となる場合があり得るため、ご留意ください。なお、「可」が表示された場合は、本様式を提出す
　る必要はありません。）</t>
    <rPh sb="1" eb="3">
      <t>トクレイ</t>
    </rPh>
    <rPh sb="3" eb="5">
      <t>テキヨウ</t>
    </rPh>
    <rPh sb="6" eb="8">
      <t>トドケデ</t>
    </rPh>
    <rPh sb="9" eb="10">
      <t>オコナ</t>
    </rPh>
    <rPh sb="12" eb="14">
      <t>バアイ</t>
    </rPh>
    <rPh sb="16" eb="18">
      <t>トクレイ</t>
    </rPh>
    <rPh sb="18" eb="20">
      <t>テキヨウ</t>
    </rPh>
    <rPh sb="20" eb="21">
      <t>トドケ</t>
    </rPh>
    <rPh sb="22" eb="24">
      <t>テイシュツ</t>
    </rPh>
    <rPh sb="26" eb="27">
      <t>ツキ</t>
    </rPh>
    <rPh sb="29" eb="31">
      <t>テキヨウ</t>
    </rPh>
    <rPh sb="31" eb="33">
      <t>シュウリョウ</t>
    </rPh>
    <rPh sb="33" eb="34">
      <t>ツキ</t>
    </rPh>
    <rPh sb="37" eb="38">
      <t>カク</t>
    </rPh>
    <rPh sb="38" eb="39">
      <t>ツキ</t>
    </rPh>
    <rPh sb="47" eb="49">
      <t>ニュウリョク</t>
    </rPh>
    <rPh sb="59" eb="61">
      <t>トクレイ</t>
    </rPh>
    <rPh sb="86" eb="90">
      <t>トドウフケン</t>
    </rPh>
    <rPh sb="91" eb="94">
      <t>シチョウソン</t>
    </rPh>
    <rPh sb="121" eb="123">
      <t>トクレイ</t>
    </rPh>
    <rPh sb="137" eb="139">
      <t>バアイ</t>
    </rPh>
    <rPh sb="142" eb="143">
      <t>エ</t>
    </rPh>
    <rPh sb="148" eb="150">
      <t>リュウイ</t>
    </rPh>
    <rPh sb="159" eb="160">
      <t>カ</t>
    </rPh>
    <rPh sb="167" eb="169">
      <t>バアイ</t>
    </rPh>
    <phoneticPr fontId="57"/>
  </si>
  <si>
    <t>（別紙５）</t>
    <rPh sb="1" eb="3">
      <t>ベッシ</t>
    </rPh>
    <phoneticPr fontId="57"/>
  </si>
  <si>
    <t>利用延人員数計算シート（通所リハビリテーション）</t>
    <rPh sb="0" eb="2">
      <t>リヨウ</t>
    </rPh>
    <rPh sb="2" eb="3">
      <t>ノ</t>
    </rPh>
    <rPh sb="3" eb="5">
      <t>ジンイン</t>
    </rPh>
    <rPh sb="5" eb="6">
      <t>スウ</t>
    </rPh>
    <rPh sb="6" eb="8">
      <t>ケイサン</t>
    </rPh>
    <rPh sb="12" eb="14">
      <t>ツウショ</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</si>
  <si>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57"/>
  </si>
  <si>
    <t>○</t>
    <phoneticPr fontId="66"/>
  </si>
  <si>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57"/>
  </si>
  <si>
    <t>率</t>
    <rPh sb="0" eb="1">
      <t>リツ</t>
    </rPh>
    <phoneticPr fontId="3"/>
  </si>
  <si>
    <t>４月～２月
合計 ※６</t>
    <rPh sb="1" eb="2">
      <t>ガツ</t>
    </rPh>
    <rPh sb="4" eb="5">
      <t>ガツ</t>
    </rPh>
    <rPh sb="6" eb="8">
      <t>ゴウケイ</t>
    </rPh>
    <rPh sb="7" eb="8">
      <t>ケイ</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</si>
  <si>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</si>
  <si>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</si>
  <si>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</si>
  <si>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</si>
  <si>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</si>
  <si>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</si>
  <si>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</si>
  <si>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</si>
  <si>
    <t>12月</t>
  </si>
  <si>
    <t>１月</t>
    <rPh sb="1" eb="2">
      <t>ガツ</t>
    </rPh>
    <phoneticPr fontId="3"/>
  </si>
  <si>
    <t>２月</t>
    <rPh sb="1" eb="2">
      <t>ガツ</t>
    </rPh>
    <phoneticPr fontId="3"/>
  </si>
  <si>
    <t>３月</t>
    <rPh sb="1" eb="2">
      <t>ガツ</t>
    </rPh>
    <phoneticPr fontId="3"/>
  </si>
  <si>
    <t>通所リハビリテーション
※１</t>
    <rPh sb="0" eb="2">
      <t>ツウショ</t>
    </rPh>
    <phoneticPr fontId="69"/>
  </si>
  <si>
    <t>１時間以上２時間未満</t>
    <rPh sb="1" eb="3">
      <t>ジカン</t>
    </rPh>
    <rPh sb="3" eb="5">
      <t>イジョウ</t>
    </rPh>
    <rPh sb="6" eb="8">
      <t>ジカン</t>
    </rPh>
    <rPh sb="8" eb="10">
      <t>ミマン</t>
    </rPh>
    <phoneticPr fontId="3"/>
  </si>
  <si>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3"/>
  </si>
  <si>
    <t>４時間以上５時間未満及び
５時間以上６時間未満</t>
    <rPh sb="10" eb="11">
      <t>オヨ</t>
    </rPh>
    <rPh sb="14" eb="16">
      <t>ジカン</t>
    </rPh>
    <rPh sb="16" eb="18">
      <t>イジョウ</t>
    </rPh>
    <rPh sb="19" eb="21">
      <t>ジカン</t>
    </rPh>
    <rPh sb="21" eb="23">
      <t>ミマン</t>
    </rPh>
    <phoneticPr fontId="3"/>
  </si>
  <si>
    <t>６時間以上７時間未満及び
７時間以上８時間未満</t>
    <rPh sb="10" eb="11">
      <t>オヨ</t>
    </rPh>
    <rPh sb="14" eb="16">
      <t>ジカン</t>
    </rPh>
    <rPh sb="16" eb="18">
      <t>イジョウ</t>
    </rPh>
    <rPh sb="19" eb="21">
      <t>ジカン</t>
    </rPh>
    <rPh sb="21" eb="23">
      <t>ミマン</t>
    </rPh>
    <phoneticPr fontId="3"/>
  </si>
  <si>
    <t>介護予防
通所リハビリテーション
※２</t>
    <rPh sb="0" eb="2">
      <t>カイゴ</t>
    </rPh>
    <rPh sb="2" eb="4">
      <t>ヨボウ</t>
    </rPh>
    <rPh sb="5" eb="7">
      <t>ツウショ</t>
    </rPh>
    <phoneticPr fontId="69"/>
  </si>
  <si>
    <t>①</t>
  </si>
  <si>
    <t>２時間未満</t>
    <rPh sb="1" eb="3">
      <t>ジカン</t>
    </rPh>
    <rPh sb="3" eb="5">
      <t>ミマン</t>
    </rPh>
    <phoneticPr fontId="3"/>
  </si>
  <si>
    <t>２時間以上４時間未満</t>
    <rPh sb="1" eb="3">
      <t>ジカン</t>
    </rPh>
    <rPh sb="3" eb="5">
      <t>イジョウ</t>
    </rPh>
    <rPh sb="6" eb="8">
      <t>ジカン</t>
    </rPh>
    <rPh sb="8" eb="10">
      <t>ミマン</t>
    </rPh>
    <phoneticPr fontId="3"/>
  </si>
  <si>
    <t>４時間以上６時間未満</t>
    <rPh sb="1" eb="3">
      <t>ジカン</t>
    </rPh>
    <rPh sb="3" eb="5">
      <t>イジョウ</t>
    </rPh>
    <rPh sb="6" eb="8">
      <t>ジカン</t>
    </rPh>
    <rPh sb="8" eb="10">
      <t>ミマン</t>
    </rPh>
    <phoneticPr fontId="3"/>
  </si>
  <si>
    <t>６時間以上</t>
    <rPh sb="1" eb="3">
      <t>ジカン</t>
    </rPh>
    <rPh sb="3" eb="5">
      <t>イジョウ</t>
    </rPh>
    <phoneticPr fontId="57"/>
  </si>
  <si>
    <t>②</t>
  </si>
  <si>
    <t>同時にサービスの提供を受けた者の最大数を営業日ごとに加えた数</t>
    <rPh sb="20" eb="23">
      <t>エイギョウビ</t>
    </rPh>
    <rPh sb="26" eb="27">
      <t>クワ</t>
    </rPh>
    <rPh sb="29" eb="30">
      <t>カズ</t>
    </rPh>
    <phoneticPr fontId="66"/>
  </si>
  <si>
    <t>各月の利用延人員数</t>
    <rPh sb="0" eb="2">
      <t>カクツキ</t>
    </rPh>
    <rPh sb="3" eb="5">
      <t>リヨウ</t>
    </rPh>
    <rPh sb="5" eb="6">
      <t>ノ</t>
    </rPh>
    <rPh sb="6" eb="9">
      <t>ジンインスウ</t>
    </rPh>
    <phoneticPr fontId="69"/>
  </si>
  <si>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69"/>
  </si>
  <si>
    <t>合計</t>
    <rPh sb="0" eb="2">
      <t>ゴウケイ</t>
    </rPh>
    <phoneticPr fontId="69"/>
  </si>
  <si>
    <t>（ａ）</t>
    <phoneticPr fontId="66"/>
  </si>
  <si>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3"/>
  </si>
  <si>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69"/>
  </si>
  <si>
    <t>（ｂ）</t>
    <phoneticPr fontId="66"/>
  </si>
  <si>
    <t>平均利用延人員数
 （a÷b）　　※４</t>
    <rPh sb="0" eb="2">
      <t>ヘイキン</t>
    </rPh>
    <rPh sb="2" eb="4">
      <t>リヨウ</t>
    </rPh>
    <rPh sb="4" eb="5">
      <t>ノベ</t>
    </rPh>
    <rPh sb="5" eb="8">
      <t>ジンインスウ</t>
    </rPh>
    <phoneticPr fontId="69"/>
  </si>
  <si>
    <t>（ｃ）</t>
    <phoneticPr fontId="57"/>
  </si>
  <si>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57"/>
  </si>
  <si>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57"/>
  </si>
  <si>
    <t>利用定員　※６</t>
    <rPh sb="0" eb="2">
      <t>リヨウ</t>
    </rPh>
    <rPh sb="2" eb="4">
      <t>テイイン</t>
    </rPh>
    <phoneticPr fontId="57"/>
  </si>
  <si>
    <t>１月当たりの営業日数　※７</t>
    <rPh sb="1" eb="3">
      <t>ツキア</t>
    </rPh>
    <rPh sb="6" eb="8">
      <t>エイギョウ</t>
    </rPh>
    <rPh sb="8" eb="10">
      <t>ニッスウ</t>
    </rPh>
    <phoneticPr fontId="57"/>
  </si>
  <si>
    <t>平均利用延人員数　※８</t>
    <rPh sb="0" eb="2">
      <t>ヘイキン</t>
    </rPh>
    <rPh sb="2" eb="4">
      <t>リヨウ</t>
    </rPh>
    <rPh sb="4" eb="5">
      <t>ノベ</t>
    </rPh>
    <rPh sb="5" eb="8">
      <t>ジンインスウ</t>
    </rPh>
    <phoneticPr fontId="57"/>
  </si>
  <si>
    <t>×</t>
    <phoneticPr fontId="57"/>
  </si>
  <si>
    <t>=</t>
    <phoneticPr fontId="57"/>
  </si>
  <si>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57"/>
  </si>
  <si>
    <t>１　時間延長サービス体制届出書</t>
    <rPh sb="2" eb="4">
      <t>ジカン</t>
    </rPh>
    <rPh sb="4" eb="6">
      <t>エンチョウ</t>
    </rPh>
    <rPh sb="10" eb="12">
      <t>タイセイ</t>
    </rPh>
    <rPh sb="12" eb="15">
      <t>トドケデショ</t>
    </rPh>
    <phoneticPr fontId="34"/>
  </si>
  <si>
    <t>（１）　当該事業所のサービス提供時間(送迎及び延長時間を含まない時間)</t>
    <rPh sb="4" eb="6">
      <t>トウガイ</t>
    </rPh>
    <rPh sb="6" eb="9">
      <t>ジギョウショ</t>
    </rPh>
    <rPh sb="14" eb="16">
      <t>テイキョウ</t>
    </rPh>
    <rPh sb="16" eb="18">
      <t>ジカン</t>
    </rPh>
    <rPh sb="19" eb="21">
      <t>ソウゲイ</t>
    </rPh>
    <rPh sb="21" eb="22">
      <t>オヨ</t>
    </rPh>
    <rPh sb="23" eb="25">
      <t>エンチョウ</t>
    </rPh>
    <rPh sb="25" eb="27">
      <t>ジカン</t>
    </rPh>
    <rPh sb="28" eb="29">
      <t>フク</t>
    </rPh>
    <rPh sb="32" eb="34">
      <t>ジカン</t>
    </rPh>
    <phoneticPr fontId="34"/>
  </si>
  <si>
    <t>　：　　　　～　　　　：</t>
    <phoneticPr fontId="34"/>
  </si>
  <si>
    <t>（　　　　　時間　　　　　分）</t>
    <rPh sb="6" eb="8">
      <t>ジカン</t>
    </rPh>
    <rPh sb="13" eb="14">
      <t>ブン</t>
    </rPh>
    <phoneticPr fontId="34"/>
  </si>
  <si>
    <t>（２）　時間延長サービス利用者推定数</t>
    <rPh sb="4" eb="6">
      <t>ジカン</t>
    </rPh>
    <rPh sb="6" eb="8">
      <t>エンチョウ</t>
    </rPh>
    <rPh sb="12" eb="15">
      <t>リヨウシャ</t>
    </rPh>
    <rPh sb="15" eb="17">
      <t>スイテイ</t>
    </rPh>
    <rPh sb="17" eb="18">
      <t>スウ</t>
    </rPh>
    <phoneticPr fontId="34"/>
  </si>
  <si>
    <t>サービス提供時間前</t>
    <rPh sb="4" eb="6">
      <t>テイキョウ</t>
    </rPh>
    <rPh sb="6" eb="8">
      <t>ジカン</t>
    </rPh>
    <rPh sb="8" eb="9">
      <t>マエ</t>
    </rPh>
    <phoneticPr fontId="34"/>
  </si>
  <si>
    <t>　　　　　　　　　名</t>
    <rPh sb="9" eb="10">
      <t>ナ</t>
    </rPh>
    <phoneticPr fontId="34"/>
  </si>
  <si>
    <t>サービス提供時間後</t>
    <phoneticPr fontId="34"/>
  </si>
  <si>
    <t>（３）　時間延長サービス従業者数</t>
    <rPh sb="4" eb="6">
      <t>ジカン</t>
    </rPh>
    <rPh sb="6" eb="8">
      <t>エンチョウ</t>
    </rPh>
    <rPh sb="12" eb="13">
      <t>ジュウ</t>
    </rPh>
    <rPh sb="13" eb="16">
      <t>ギョウシャスウ</t>
    </rPh>
    <phoneticPr fontId="34"/>
  </si>
  <si>
    <t>職　　　種</t>
    <rPh sb="0" eb="1">
      <t>ショク</t>
    </rPh>
    <rPh sb="4" eb="5">
      <t>タネ</t>
    </rPh>
    <phoneticPr fontId="34"/>
  </si>
  <si>
    <t>員　数</t>
    <rPh sb="0" eb="1">
      <t>イン</t>
    </rPh>
    <rPh sb="2" eb="3">
      <t>カズ</t>
    </rPh>
    <phoneticPr fontId="34"/>
  </si>
  <si>
    <t>　１　管理者</t>
    <rPh sb="3" eb="6">
      <t>カンリシャ</t>
    </rPh>
    <phoneticPr fontId="34"/>
  </si>
  <si>
    <t>名</t>
    <rPh sb="0" eb="1">
      <t>ナ</t>
    </rPh>
    <phoneticPr fontId="34"/>
  </si>
  <si>
    <t>　２　医師</t>
    <rPh sb="3" eb="5">
      <t>イシ</t>
    </rPh>
    <phoneticPr fontId="34"/>
  </si>
  <si>
    <t>　３　看護職員</t>
    <rPh sb="3" eb="5">
      <t>カンゴ</t>
    </rPh>
    <rPh sb="5" eb="7">
      <t>ショクイン</t>
    </rPh>
    <phoneticPr fontId="34"/>
  </si>
  <si>
    <t>　４　介護職員</t>
    <rPh sb="3" eb="5">
      <t>カイゴ</t>
    </rPh>
    <rPh sb="5" eb="7">
      <t>ショクイン</t>
    </rPh>
    <phoneticPr fontId="34"/>
  </si>
  <si>
    <t>　５　理学療法士等</t>
    <rPh sb="3" eb="5">
      <t>リガク</t>
    </rPh>
    <rPh sb="5" eb="8">
      <t>リョウホウシ</t>
    </rPh>
    <rPh sb="8" eb="9">
      <t>ナド</t>
    </rPh>
    <phoneticPr fontId="34"/>
  </si>
  <si>
    <t>員数には、対応可能な従業者数を記入してください。</t>
    <rPh sb="0" eb="1">
      <t>イン</t>
    </rPh>
    <rPh sb="1" eb="2">
      <t>カズ</t>
    </rPh>
    <rPh sb="5" eb="7">
      <t>タイオウ</t>
    </rPh>
    <rPh sb="7" eb="9">
      <t>カノウ</t>
    </rPh>
    <rPh sb="10" eb="11">
      <t>ジュウ</t>
    </rPh>
    <rPh sb="11" eb="14">
      <t>ギョウシャスウ</t>
    </rPh>
    <rPh sb="15" eb="17">
      <t>キニュウ</t>
    </rPh>
    <phoneticPr fontId="34"/>
  </si>
  <si>
    <t>２　運動器機能向上体制に関する状況（「あり」の場合のみ記入）</t>
    <rPh sb="2" eb="4">
      <t>ウンドウ</t>
    </rPh>
    <rPh sb="4" eb="5">
      <t>キ</t>
    </rPh>
    <rPh sb="5" eb="7">
      <t>キノウ</t>
    </rPh>
    <rPh sb="7" eb="9">
      <t>コウジョウ</t>
    </rPh>
    <rPh sb="9" eb="11">
      <t>タイセイ</t>
    </rPh>
    <rPh sb="12" eb="13">
      <t>カン</t>
    </rPh>
    <rPh sb="15" eb="17">
      <t>ジョウキョウ</t>
    </rPh>
    <phoneticPr fontId="34"/>
  </si>
  <si>
    <t>※職種を記入</t>
    <rPh sb="1" eb="3">
      <t>ショクシュ</t>
    </rPh>
    <rPh sb="4" eb="6">
      <t>キニュウ</t>
    </rPh>
    <phoneticPr fontId="34"/>
  </si>
  <si>
    <t>職種</t>
    <rPh sb="0" eb="2">
      <t>ショクシュ</t>
    </rPh>
    <phoneticPr fontId="34"/>
  </si>
  <si>
    <t>理学療法士等（　　　　　）</t>
    <rPh sb="0" eb="2">
      <t>リガク</t>
    </rPh>
    <rPh sb="2" eb="5">
      <t>リョウホウシ</t>
    </rPh>
    <rPh sb="5" eb="6">
      <t>トウ</t>
    </rPh>
    <phoneticPr fontId="34"/>
  </si>
  <si>
    <t>医師</t>
    <rPh sb="0" eb="1">
      <t>イシ</t>
    </rPh>
    <phoneticPr fontId="34"/>
  </si>
  <si>
    <t>看護職員</t>
    <rPh sb="0" eb="1">
      <t>カンゴ</t>
    </rPh>
    <rPh sb="1" eb="3">
      <t>ショクイン</t>
    </rPh>
    <phoneticPr fontId="34"/>
  </si>
  <si>
    <t>介護職員</t>
    <rPh sb="0" eb="1">
      <t>カイゴ</t>
    </rPh>
    <rPh sb="1" eb="3">
      <t>ショクイン</t>
    </rPh>
    <phoneticPr fontId="34"/>
  </si>
  <si>
    <t>氏名</t>
    <rPh sb="0" eb="1">
      <t>シメイ</t>
    </rPh>
    <phoneticPr fontId="34"/>
  </si>
  <si>
    <t>３　栄養アセスメント・栄養改善体制に関する状況（「あり」の場合のみ記入）</t>
    <rPh sb="11" eb="13">
      <t>エイヨウ</t>
    </rPh>
    <rPh sb="13" eb="15">
      <t>カイゼン</t>
    </rPh>
    <rPh sb="15" eb="17">
      <t>タイセイ</t>
    </rPh>
    <rPh sb="18" eb="19">
      <t>カン</t>
    </rPh>
    <rPh sb="21" eb="23">
      <t>ジョウキョウ</t>
    </rPh>
    <phoneticPr fontId="34"/>
  </si>
  <si>
    <t>管理栄養士</t>
    <rPh sb="0" eb="2">
      <t>カンリ</t>
    </rPh>
    <rPh sb="2" eb="5">
      <t>エイヨウシ</t>
    </rPh>
    <phoneticPr fontId="34"/>
  </si>
  <si>
    <t>氏名（通所）</t>
    <rPh sb="2" eb="4">
      <t>ツウショ</t>
    </rPh>
    <phoneticPr fontId="34"/>
  </si>
  <si>
    <t>氏名（予防通所）</t>
    <rPh sb="2" eb="4">
      <t>ヨボウ</t>
    </rPh>
    <rPh sb="4" eb="6">
      <t>ツウショ</t>
    </rPh>
    <phoneticPr fontId="34"/>
  </si>
  <si>
    <t>４　口腔機能向上体制に関する状況（「あり」の場合のみ記入）</t>
    <rPh sb="2" eb="4">
      <t>コウクウ</t>
    </rPh>
    <rPh sb="4" eb="6">
      <t>キノウ</t>
    </rPh>
    <rPh sb="6" eb="8">
      <t>コウジョウ</t>
    </rPh>
    <rPh sb="8" eb="10">
      <t>タイセイ</t>
    </rPh>
    <rPh sb="11" eb="12">
      <t>カン</t>
    </rPh>
    <rPh sb="14" eb="16">
      <t>ジョウキョウ</t>
    </rPh>
    <phoneticPr fontId="34"/>
  </si>
  <si>
    <t>※該当職種に○印</t>
    <rPh sb="1" eb="3">
      <t>ガイトウ</t>
    </rPh>
    <rPh sb="3" eb="5">
      <t>ショクシュ</t>
    </rPh>
    <rPh sb="7" eb="8">
      <t>イン</t>
    </rPh>
    <phoneticPr fontId="34"/>
  </si>
  <si>
    <t>言語聴覚士・歯科衛生士</t>
    <rPh sb="0" eb="2">
      <t>ゲンゴ</t>
    </rPh>
    <rPh sb="2" eb="4">
      <t>チョウカク</t>
    </rPh>
    <rPh sb="4" eb="5">
      <t>シ</t>
    </rPh>
    <rPh sb="6" eb="8">
      <t>シカ</t>
    </rPh>
    <rPh sb="8" eb="11">
      <t>エイセイシ</t>
    </rPh>
    <phoneticPr fontId="34"/>
  </si>
  <si>
    <t>５　若年性認知症利用者受入加算に関する状況（「あり」の場合のみ記入）</t>
    <rPh sb="2" eb="5">
      <t>ジャクネンセイ</t>
    </rPh>
    <rPh sb="5" eb="7">
      <t>ニンチ</t>
    </rPh>
    <rPh sb="7" eb="8">
      <t>ショウ</t>
    </rPh>
    <rPh sb="8" eb="11">
      <t>リヨウシャ</t>
    </rPh>
    <rPh sb="11" eb="13">
      <t>ウケイレ</t>
    </rPh>
    <rPh sb="13" eb="15">
      <t>カサン</t>
    </rPh>
    <rPh sb="16" eb="17">
      <t>カン</t>
    </rPh>
    <rPh sb="19" eb="21">
      <t>ジョウキョウ</t>
    </rPh>
    <phoneticPr fontId="34"/>
  </si>
  <si>
    <t>若年性認知症利用者に対応する担当職員名</t>
    <phoneticPr fontId="34"/>
  </si>
  <si>
    <t>通所</t>
    <phoneticPr fontId="34"/>
  </si>
  <si>
    <t>予防通所</t>
    <rPh sb="0" eb="1">
      <t>ヨボウツウショ</t>
    </rPh>
    <phoneticPr fontId="34"/>
  </si>
  <si>
    <t>受け入れた若年性認知症利用者ごとに個別の担当者を定めているか。</t>
    <phoneticPr fontId="34"/>
  </si>
  <si>
    <t>１　認知症短期集中リハビリテーション実施加算に関する状況（「あり」の場合のみ記入）</t>
    <rPh sb="2" eb="5">
      <t>ニンチショウ</t>
    </rPh>
    <rPh sb="5" eb="7">
      <t>タンキ</t>
    </rPh>
    <rPh sb="7" eb="9">
      <t>シュウチュウ</t>
    </rPh>
    <rPh sb="18" eb="20">
      <t>ジッシ</t>
    </rPh>
    <rPh sb="20" eb="22">
      <t>カサン</t>
    </rPh>
    <rPh sb="23" eb="24">
      <t>カン</t>
    </rPh>
    <rPh sb="26" eb="28">
      <t>ジョウキョウ</t>
    </rPh>
    <phoneticPr fontId="34"/>
  </si>
  <si>
    <t>（１）　精神科医若しくは神経内科医又は認知症に対するリハビリテーションに関する研修を修了した医師の氏名</t>
    <rPh sb="4" eb="8">
      <t>セイシンカイ</t>
    </rPh>
    <rPh sb="8" eb="9">
      <t>モ</t>
    </rPh>
    <rPh sb="12" eb="14">
      <t>シンケイ</t>
    </rPh>
    <rPh sb="14" eb="17">
      <t>ナイカイ</t>
    </rPh>
    <rPh sb="17" eb="18">
      <t>マタ</t>
    </rPh>
    <rPh sb="19" eb="22">
      <t>ニンチショウ</t>
    </rPh>
    <rPh sb="23" eb="24">
      <t>タイ</t>
    </rPh>
    <rPh sb="36" eb="37">
      <t>カン</t>
    </rPh>
    <rPh sb="39" eb="41">
      <t>ケンシュウ</t>
    </rPh>
    <rPh sb="42" eb="44">
      <t>シュウリョウ</t>
    </rPh>
    <rPh sb="46" eb="48">
      <t>イシ</t>
    </rPh>
    <rPh sb="49" eb="51">
      <t>シメイ</t>
    </rPh>
    <phoneticPr fontId="34"/>
  </si>
  <si>
    <t>精神科医
神経内科医
研修を終了した医師</t>
    <phoneticPr fontId="34"/>
  </si>
  <si>
    <t>職種</t>
    <rPh sb="0" eb="2">
      <t>ショクシュ</t>
    </rPh>
    <phoneticPr fontId="3"/>
  </si>
  <si>
    <t>（２）　理学療法士、作業療法士、言語聴覚士の氏名</t>
    <rPh sb="4" eb="6">
      <t>リガク</t>
    </rPh>
    <rPh sb="6" eb="9">
      <t>リョウホウシ</t>
    </rPh>
    <rPh sb="10" eb="12">
      <t>サギョウ</t>
    </rPh>
    <rPh sb="12" eb="15">
      <t>リョウホウシ</t>
    </rPh>
    <rPh sb="16" eb="21">
      <t>ゲンゴチョウカクシ</t>
    </rPh>
    <rPh sb="22" eb="24">
      <t>シメイ</t>
    </rPh>
    <phoneticPr fontId="34"/>
  </si>
  <si>
    <t>（１）　生活行為の内容の充実を図るための専門的な知識若しくは経験を有する作業療法士の氏名</t>
    <rPh sb="4" eb="6">
      <t>セイカツ</t>
    </rPh>
    <rPh sb="6" eb="8">
      <t>コウイ</t>
    </rPh>
    <rPh sb="9" eb="11">
      <t>ナイヨウ</t>
    </rPh>
    <rPh sb="12" eb="14">
      <t>ジュウジツ</t>
    </rPh>
    <rPh sb="15" eb="16">
      <t>ハカ</t>
    </rPh>
    <rPh sb="20" eb="22">
      <t>センモン</t>
    </rPh>
    <rPh sb="22" eb="23">
      <t>テキ</t>
    </rPh>
    <rPh sb="24" eb="26">
      <t>チシキ</t>
    </rPh>
    <rPh sb="26" eb="27">
      <t>モ</t>
    </rPh>
    <rPh sb="30" eb="32">
      <t>ケイケン</t>
    </rPh>
    <rPh sb="33" eb="34">
      <t>ユウ</t>
    </rPh>
    <rPh sb="36" eb="38">
      <t>サギョウ</t>
    </rPh>
    <rPh sb="38" eb="41">
      <t>リョウホウシ</t>
    </rPh>
    <rPh sb="42" eb="44">
      <t>シメイ</t>
    </rPh>
    <phoneticPr fontId="34"/>
  </si>
  <si>
    <t>作業療法士</t>
    <rPh sb="0" eb="4">
      <t>サギョウリョウホウシ</t>
    </rPh>
    <phoneticPr fontId="34"/>
  </si>
  <si>
    <t>２　生活行為向上リハビリテーション実施加算に関する状況（「あり」の場合のみ記入）</t>
    <rPh sb="2" eb="4">
      <t>セイカツ</t>
    </rPh>
    <rPh sb="4" eb="6">
      <t>コウイ</t>
    </rPh>
    <rPh sb="6" eb="8">
      <t>コウジョウ</t>
    </rPh>
    <rPh sb="17" eb="19">
      <t>ジッシ</t>
    </rPh>
    <rPh sb="19" eb="21">
      <t>カサン</t>
    </rPh>
    <rPh sb="22" eb="23">
      <t>カン</t>
    </rPh>
    <rPh sb="25" eb="27">
      <t>ジョウキョウ</t>
    </rPh>
    <phoneticPr fontId="34"/>
  </si>
  <si>
    <t>（２）　生活行為の充実を図るための研修を修了した理学療法士、言語聴覚士の氏名</t>
    <rPh sb="4" eb="6">
      <t>セイカツ</t>
    </rPh>
    <rPh sb="6" eb="8">
      <t>コウイ</t>
    </rPh>
    <rPh sb="9" eb="11">
      <t>ジュウジツ</t>
    </rPh>
    <rPh sb="12" eb="13">
      <t>ハカ</t>
    </rPh>
    <rPh sb="17" eb="19">
      <t>ケンシュウ</t>
    </rPh>
    <rPh sb="20" eb="22">
      <t>シュウリョウ</t>
    </rPh>
    <rPh sb="24" eb="26">
      <t>リガク</t>
    </rPh>
    <rPh sb="26" eb="29">
      <t>リョウホウシ</t>
    </rPh>
    <rPh sb="30" eb="35">
      <t>ゲンゴチョウカクシ</t>
    </rPh>
    <rPh sb="36" eb="38">
      <t>シメイ</t>
    </rPh>
    <phoneticPr fontId="34"/>
  </si>
  <si>
    <t>※　上記１、２の選択サービスの氏名欄は、それぞれのサービスの共同実施者名（職種ごとの代表者名）を記入してください。</t>
    <rPh sb="2" eb="4">
      <t>ジョウキ</t>
    </rPh>
    <rPh sb="8" eb="10">
      <t>センタク</t>
    </rPh>
    <rPh sb="15" eb="17">
      <t>シメイ</t>
    </rPh>
    <rPh sb="17" eb="18">
      <t>ラン</t>
    </rPh>
    <rPh sb="30" eb="32">
      <t>キョウドウ</t>
    </rPh>
    <rPh sb="32" eb="35">
      <t>ジッシシャ</t>
    </rPh>
    <rPh sb="35" eb="36">
      <t>ナ</t>
    </rPh>
    <rPh sb="37" eb="39">
      <t>ショクシュ</t>
    </rPh>
    <rPh sb="42" eb="45">
      <t>ダイヒョウシャ</t>
    </rPh>
    <rPh sb="45" eb="46">
      <t>ナ</t>
    </rPh>
    <rPh sb="48" eb="50">
      <t>キニュウ</t>
    </rPh>
    <phoneticPr fontId="34"/>
  </si>
  <si>
    <t>（別紙７）</t>
    <phoneticPr fontId="34"/>
  </si>
  <si>
    <t>（別紙６）</t>
    <phoneticPr fontId="34"/>
  </si>
  <si>
    <t>事業所名</t>
    <rPh sb="0" eb="3">
      <t>ジギョウショ</t>
    </rPh>
    <rPh sb="3" eb="4">
      <t>ナ</t>
    </rPh>
    <phoneticPr fontId="34"/>
  </si>
  <si>
    <t>※　上記２～５の選択サービスの氏名欄は、それぞれのサービスの共同実施者名（職種ごとの代表者名）を記入してください。</t>
    <rPh sb="2" eb="4">
      <t>ジョウキ</t>
    </rPh>
    <rPh sb="8" eb="10">
      <t>センタク</t>
    </rPh>
    <rPh sb="15" eb="17">
      <t>シメイ</t>
    </rPh>
    <rPh sb="17" eb="18">
      <t>ラン</t>
    </rPh>
    <rPh sb="30" eb="32">
      <t>キョウドウ</t>
    </rPh>
    <rPh sb="32" eb="35">
      <t>ジッシシャ</t>
    </rPh>
    <rPh sb="35" eb="36">
      <t>ナ</t>
    </rPh>
    <rPh sb="37" eb="39">
      <t>ショクシュ</t>
    </rPh>
    <rPh sb="42" eb="45">
      <t>ダイヒョウシャ</t>
    </rPh>
    <rPh sb="45" eb="46">
      <t>ナ</t>
    </rPh>
    <rPh sb="48" eb="50">
      <t>キニュウ</t>
    </rPh>
    <phoneticPr fontId="34"/>
  </si>
  <si>
    <t>有</t>
    <rPh sb="0" eb="1">
      <t>ア</t>
    </rPh>
    <phoneticPr fontId="3"/>
  </si>
  <si>
    <t>無</t>
    <rPh sb="0" eb="1">
      <t>ナ</t>
    </rPh>
    <phoneticPr fontId="3"/>
  </si>
  <si>
    <t>中重度者ケア体制加算に係る届出書</t>
    <rPh sb="0" eb="4">
      <t>チュウジュウドシャ</t>
    </rPh>
    <rPh sb="6" eb="8">
      <t>タイセイ</t>
    </rPh>
    <rPh sb="8" eb="10">
      <t>カサン</t>
    </rPh>
    <rPh sb="11" eb="12">
      <t>カカ</t>
    </rPh>
    <rPh sb="13" eb="16">
      <t>トドケデショ</t>
    </rPh>
    <phoneticPr fontId="3"/>
  </si>
  <si>
    <t>事 業 所 名</t>
  </si>
  <si>
    <t>異動等区分</t>
    <phoneticPr fontId="3"/>
  </si>
  <si>
    <t>1　新規</t>
    <phoneticPr fontId="3"/>
  </si>
  <si>
    <t>2　変更</t>
    <phoneticPr fontId="3"/>
  </si>
  <si>
    <t>3　終了</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</si>
  <si>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</si>
  <si>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</si>
  <si>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</si>
  <si>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</si>
  <si>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</si>
  <si>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通所介護</t>
    <rPh sb="0" eb="2">
      <t>ツウショ</t>
    </rPh>
    <rPh sb="2" eb="4">
      <t>カイゴ</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</si>
  <si>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</si>
  <si>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</si>
  <si>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</si>
  <si>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</si>
  <si>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</si>
  <si>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</si>
  <si>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</si>
  <si>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</si>
  <si>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</si>
  <si>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</si>
  <si>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</si>
  <si>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</si>
  <si>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</si>
  <si>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</si>
  <si>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</si>
  <si>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年</t>
    <rPh sb="0" eb="1">
      <t>ネン</t>
    </rPh>
    <phoneticPr fontId="66"/>
  </si>
  <si>
    <t>月</t>
    <rPh sb="0" eb="1">
      <t>ゲツ</t>
    </rPh>
    <phoneticPr fontId="66"/>
  </si>
  <si>
    <t>日</t>
    <rPh sb="0" eb="1">
      <t>ニチ</t>
    </rPh>
    <phoneticPr fontId="66"/>
  </si>
  <si>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66"/>
  </si>
  <si>
    <t>事業所名</t>
    <rPh sb="0" eb="3">
      <t>ジギョウショ</t>
    </rPh>
    <rPh sb="3" eb="4">
      <t>メイ</t>
    </rPh>
    <phoneticPr fontId="66"/>
  </si>
  <si>
    <t>事業所番号</t>
    <rPh sb="0" eb="3">
      <t>ジギョウショ</t>
    </rPh>
    <rPh sb="3" eb="5">
      <t>バンゴウ</t>
    </rPh>
    <phoneticPr fontId="66"/>
  </si>
  <si>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66"/>
  </si>
  <si>
    <t>利用実人員数</t>
    <rPh sb="0" eb="2">
      <t>リヨウ</t>
    </rPh>
    <rPh sb="2" eb="3">
      <t>ジツ</t>
    </rPh>
    <rPh sb="3" eb="5">
      <t>ジンイン</t>
    </rPh>
    <rPh sb="5" eb="6">
      <t>スウ</t>
    </rPh>
    <phoneticPr fontId="66"/>
  </si>
  <si>
    <t>利用延人員数</t>
    <rPh sb="0" eb="2">
      <t>リヨウ</t>
    </rPh>
    <rPh sb="2" eb="5">
      <t>ノベジンイン</t>
    </rPh>
    <rPh sb="5" eb="6">
      <t>スウ</t>
    </rPh>
    <phoneticPr fontId="66"/>
  </si>
  <si>
    <t>２．算定期間</t>
    <rPh sb="2" eb="4">
      <t>サンテイ</t>
    </rPh>
    <rPh sb="4" eb="6">
      <t>キカン</t>
    </rPh>
    <phoneticPr fontId="66"/>
  </si>
  <si>
    <t>ア．前年度（３月を除く）の実績の平均</t>
    <rPh sb="2" eb="5">
      <t>ゼンネンド</t>
    </rPh>
    <rPh sb="7" eb="8">
      <t>ガツ</t>
    </rPh>
    <rPh sb="9" eb="10">
      <t>ノゾ</t>
    </rPh>
    <rPh sb="13" eb="15">
      <t>ジッセキ</t>
    </rPh>
    <rPh sb="16" eb="18">
      <t>ヘイキン</t>
    </rPh>
    <phoneticPr fontId="66"/>
  </si>
  <si>
    <t>イ．届出日の属する月の前３月</t>
    <rPh sb="2" eb="4">
      <t>トドケデ</t>
    </rPh>
    <rPh sb="4" eb="5">
      <t>ヒ</t>
    </rPh>
    <rPh sb="6" eb="7">
      <t>ゾク</t>
    </rPh>
    <rPh sb="9" eb="10">
      <t>ツキ</t>
    </rPh>
    <rPh sb="11" eb="12">
      <t>ゼン</t>
    </rPh>
    <rPh sb="13" eb="14">
      <t>ガツ</t>
    </rPh>
    <phoneticPr fontId="66"/>
  </si>
  <si>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</si>
  <si>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66"/>
  </si>
  <si>
    <t>要介護３、要介護４
または要介護５の
利用者数</t>
    <rPh sb="0" eb="3">
      <t>ヨウカイゴ</t>
    </rPh>
    <rPh sb="5" eb="8">
      <t>ヨウカイゴ</t>
    </rPh>
    <rPh sb="13" eb="16">
      <t>ヨウカイゴ</t>
    </rPh>
    <rPh sb="19" eb="21">
      <t>リヨウ</t>
    </rPh>
    <rPh sb="21" eb="22">
      <t>シャ</t>
    </rPh>
    <rPh sb="22" eb="23">
      <t>スウ</t>
    </rPh>
    <phoneticPr fontId="66"/>
  </si>
  <si>
    <t>月</t>
    <rPh sb="0" eb="1">
      <t>ガツ</t>
    </rPh>
    <phoneticPr fontId="66"/>
  </si>
  <si>
    <t>人</t>
    <rPh sb="0" eb="1">
      <t>ニン</t>
    </rPh>
    <phoneticPr fontId="66"/>
  </si>
  <si>
    <t>実績月数</t>
    <rPh sb="0" eb="2">
      <t>ジッセキ</t>
    </rPh>
    <rPh sb="2" eb="4">
      <t>ツキスウ</t>
    </rPh>
    <phoneticPr fontId="66"/>
  </si>
  <si>
    <t>合計</t>
    <rPh sb="0" eb="2">
      <t>ゴウケイ</t>
    </rPh>
    <phoneticPr fontId="66"/>
  </si>
  <si>
    <t>割合</t>
    <rPh sb="0" eb="2">
      <t>ワリアイ</t>
    </rPh>
    <phoneticPr fontId="66"/>
  </si>
  <si>
    <t>１月あたりの
平均</t>
    <rPh sb="1" eb="2">
      <t>ツキ</t>
    </rPh>
    <rPh sb="7" eb="9">
      <t>ヘイキン</t>
    </rPh>
    <phoneticPr fontId="66"/>
  </si>
  <si>
    <t>イ．届出日の属する月の前３月</t>
  </si>
  <si>
    <t>月</t>
  </si>
  <si>
    <t>備考</t>
    <rPh sb="0" eb="2">
      <t>ビコウ</t>
    </rPh>
    <phoneticPr fontId="66"/>
  </si>
  <si>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66"/>
  </si>
  <si>
    <t>・「１．要介護３、要介護４または要介護５である者の割合の算出基準」で、</t>
    <phoneticPr fontId="66"/>
  </si>
  <si>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66"/>
  </si>
  <si>
    <t>・「２．算定期間」でアまたはイの算定期間を選択してください。</t>
    <rPh sb="4" eb="6">
      <t>サンテイ</t>
    </rPh>
    <rPh sb="6" eb="8">
      <t>キカン</t>
    </rPh>
    <rPh sb="16" eb="18">
      <t>サンテイ</t>
    </rPh>
    <rPh sb="18" eb="20">
      <t>キカン</t>
    </rPh>
    <rPh sb="21" eb="23">
      <t>センタク</t>
    </rPh>
    <phoneticPr fontId="66"/>
  </si>
  <si>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66"/>
  </si>
  <si>
    <t>　については、前年度の実績（ア）による届出はできません。</t>
    <rPh sb="7" eb="10">
      <t>ゼンネンド</t>
    </rPh>
    <rPh sb="11" eb="13">
      <t>ジッセキ</t>
    </rPh>
    <rPh sb="19" eb="21">
      <t>トドケデ</t>
    </rPh>
    <phoneticPr fontId="66"/>
  </si>
  <si>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66"/>
  </si>
  <si>
    <t>　（平成27年4月1日）」問31をご参照ください。</t>
    <rPh sb="13" eb="14">
      <t>トイ</t>
    </rPh>
    <rPh sb="18" eb="20">
      <t>サンショウ</t>
    </rPh>
    <phoneticPr fontId="66"/>
  </si>
  <si>
    <t>（別紙９）</t>
    <rPh sb="1" eb="3">
      <t>ベッシ</t>
    </rPh>
    <phoneticPr fontId="66"/>
  </si>
  <si>
    <t>（別紙８）</t>
    <phoneticPr fontId="3"/>
  </si>
  <si>
    <t>日</t>
    <rPh sb="0" eb="1">
      <t>ニチ</t>
    </rPh>
    <phoneticPr fontId="3"/>
  </si>
  <si>
    <t>通所リハビリテーション事業所における移行支援加算に係る届出</t>
    <rPh sb="18" eb="20">
      <t>イコウ</t>
    </rPh>
    <phoneticPr fontId="3"/>
  </si>
  <si>
    <t>1　事 業 所 名</t>
    <phoneticPr fontId="3"/>
  </si>
  <si>
    <t>2　異 動 区 分</t>
    <rPh sb="2" eb="3">
      <t>イ</t>
    </rPh>
    <rPh sb="4" eb="5">
      <t>ドウ</t>
    </rPh>
    <rPh sb="6" eb="7">
      <t>ク</t>
    </rPh>
    <rPh sb="8" eb="9">
      <t>ブン</t>
    </rPh>
    <phoneticPr fontId="3"/>
  </si>
  <si>
    <t>3　届 出 項 目</t>
    <rPh sb="2" eb="3">
      <t>トドケ</t>
    </rPh>
    <rPh sb="4" eb="5">
      <t>デ</t>
    </rPh>
    <rPh sb="6" eb="7">
      <t>コウ</t>
    </rPh>
    <rPh sb="8" eb="9">
      <t>モク</t>
    </rPh>
    <phoneticPr fontId="3"/>
  </si>
  <si>
    <t>1　移行支援加算</t>
    <phoneticPr fontId="3"/>
  </si>
  <si>
    <t>①　終了者数の状況</t>
    <phoneticPr fontId="3"/>
  </si>
  <si>
    <t>評価対象期間の通所リハビリテーション終了者数</t>
    <phoneticPr fontId="3"/>
  </si>
  <si>
    <t>人</t>
    <rPh sb="0" eb="1">
      <t>ニン</t>
    </rPh>
    <phoneticPr fontId="3"/>
  </si>
  <si>
    <t>①のうち、指定通所介護等を実施した者の数（注１）</t>
    <phoneticPr fontId="3"/>
  </si>
  <si>
    <t>①に占める②の割合</t>
    <phoneticPr fontId="3"/>
  </si>
  <si>
    <t>→</t>
    <phoneticPr fontId="3"/>
  </si>
  <si>
    <t>３％超</t>
    <rPh sb="2" eb="3">
      <t>チョウ</t>
    </rPh>
    <phoneticPr fontId="3"/>
  </si>
  <si>
    <t>②　事業所の利用状況</t>
    <phoneticPr fontId="3"/>
  </si>
  <si>
    <t>評価対象期間の利用者延月数</t>
    <phoneticPr fontId="3"/>
  </si>
  <si>
    <t>評価対象期間の新規利用者数</t>
    <phoneticPr fontId="3"/>
  </si>
  <si>
    <t>評価対象期間の新規終了者数（注２）</t>
    <phoneticPr fontId="3"/>
  </si>
  <si>
    <t>12×（②＋③）÷２÷①</t>
    <phoneticPr fontId="3"/>
  </si>
  <si>
    <t>２７％以上</t>
    <rPh sb="3" eb="5">
      <t>イジョウ</t>
    </rPh>
    <phoneticPr fontId="3"/>
  </si>
  <si>
    <t>注１：</t>
    <phoneticPr fontId="3"/>
  </si>
  <si>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3"/>
  </si>
  <si>
    <t>注２：</t>
    <phoneticPr fontId="3"/>
  </si>
  <si>
    <t>入院、入所、死亡を含む。</t>
    <phoneticPr fontId="3"/>
  </si>
  <si>
    <t>　※　各要件を満たす場合については、それぞれ根拠となる（要件を満たすことがわかる）書類も
　　提出してください。</t>
    <phoneticPr fontId="3"/>
  </si>
  <si>
    <t>終了者数の状況に関する調書　（通所リハビリ：移行支援加算）</t>
    <rPh sb="0" eb="2">
      <t>シュウリョウ</t>
    </rPh>
    <rPh sb="2" eb="3">
      <t>シャ</t>
    </rPh>
    <rPh sb="3" eb="4">
      <t>スウ</t>
    </rPh>
    <rPh sb="5" eb="7">
      <t>ジョウキョウ</t>
    </rPh>
    <rPh sb="8" eb="9">
      <t>カン</t>
    </rPh>
    <rPh sb="11" eb="13">
      <t>チョウショ</t>
    </rPh>
    <rPh sb="15" eb="17">
      <t>ツウショ</t>
    </rPh>
    <rPh sb="22" eb="24">
      <t>イコウ</t>
    </rPh>
    <rPh sb="24" eb="26">
      <t>シエン</t>
    </rPh>
    <rPh sb="26" eb="28">
      <t>カサン</t>
    </rPh>
    <phoneticPr fontId="34"/>
  </si>
  <si>
    <t>事業所番号</t>
    <rPh sb="0" eb="3">
      <t>ジギョウショ</t>
    </rPh>
    <rPh sb="3" eb="5">
      <t>バンゴウ</t>
    </rPh>
    <phoneticPr fontId="34"/>
  </si>
  <si>
    <t>事業所名</t>
    <rPh sb="0" eb="3">
      <t>ジギョウショ</t>
    </rPh>
    <rPh sb="3" eb="4">
      <t>メイ</t>
    </rPh>
    <phoneticPr fontId="34"/>
  </si>
  <si>
    <t>当該事業所の利用終了者数及び移行に関する状況</t>
    <rPh sb="0" eb="2">
      <t>トウガイ</t>
    </rPh>
    <rPh sb="2" eb="5">
      <t>ジギョウショ</t>
    </rPh>
    <rPh sb="6" eb="8">
      <t>リヨウ</t>
    </rPh>
    <rPh sb="8" eb="10">
      <t>シュウリョウ</t>
    </rPh>
    <rPh sb="10" eb="11">
      <t>シャ</t>
    </rPh>
    <rPh sb="11" eb="12">
      <t>スウ</t>
    </rPh>
    <rPh sb="12" eb="13">
      <t>オヨ</t>
    </rPh>
    <rPh sb="14" eb="16">
      <t>イコウ</t>
    </rPh>
    <rPh sb="17" eb="18">
      <t>カン</t>
    </rPh>
    <rPh sb="20" eb="22">
      <t>ジョウキョウ</t>
    </rPh>
    <phoneticPr fontId="34"/>
  </si>
  <si>
    <t>利用者名
（注１）</t>
    <rPh sb="0" eb="3">
      <t>リヨウシャ</t>
    </rPh>
    <rPh sb="3" eb="4">
      <t>ナ</t>
    </rPh>
    <rPh sb="6" eb="7">
      <t>チュウ</t>
    </rPh>
    <phoneticPr fontId="34"/>
  </si>
  <si>
    <t xml:space="preserve">要介護度 </t>
    <rPh sb="0" eb="3">
      <t>ヨウカイゴ</t>
    </rPh>
    <rPh sb="3" eb="4">
      <t>ド</t>
    </rPh>
    <phoneticPr fontId="34"/>
  </si>
  <si>
    <t>リハビリ終了年月日
(注２）</t>
    <rPh sb="4" eb="6">
      <t>シュウリョウ</t>
    </rPh>
    <rPh sb="6" eb="8">
      <t>ネンゲツ</t>
    </rPh>
    <rPh sb="8" eb="9">
      <t>ヒ</t>
    </rPh>
    <rPh sb="11" eb="12">
      <t>チュウ</t>
    </rPh>
    <phoneticPr fontId="34"/>
  </si>
  <si>
    <t>状況確認年月日(注３）</t>
    <rPh sb="0" eb="2">
      <t>ジョウキョウ</t>
    </rPh>
    <rPh sb="2" eb="4">
      <t>カクニン</t>
    </rPh>
    <rPh sb="4" eb="5">
      <t>ネン</t>
    </rPh>
    <rPh sb="5" eb="6">
      <t>ゲツ</t>
    </rPh>
    <rPh sb="6" eb="7">
      <t>ヒ</t>
    </rPh>
    <rPh sb="8" eb="9">
      <t>チュウ</t>
    </rPh>
    <phoneticPr fontId="34"/>
  </si>
  <si>
    <t>移行の内容
(注４）</t>
    <rPh sb="0" eb="2">
      <t>イコウ</t>
    </rPh>
    <rPh sb="3" eb="5">
      <t>ナイヨウ</t>
    </rPh>
    <rPh sb="7" eb="8">
      <t>チュウ</t>
    </rPh>
    <phoneticPr fontId="34"/>
  </si>
  <si>
    <t>移行の状況が３か月継続する見込みの有無（３か月継続する見込みある場合には〇、ない場合には×を記入すること。）(注５）</t>
    <rPh sb="0" eb="2">
      <t>イコウ</t>
    </rPh>
    <rPh sb="3" eb="5">
      <t>ジョウキョウ</t>
    </rPh>
    <rPh sb="8" eb="9">
      <t>ゲツ</t>
    </rPh>
    <rPh sb="9" eb="11">
      <t>ケイゾク</t>
    </rPh>
    <rPh sb="13" eb="15">
      <t>ミコ</t>
    </rPh>
    <rPh sb="17" eb="19">
      <t>ウム</t>
    </rPh>
    <rPh sb="22" eb="23">
      <t>ゲツ</t>
    </rPh>
    <rPh sb="23" eb="25">
      <t>ケイゾク</t>
    </rPh>
    <rPh sb="27" eb="29">
      <t>ミコ</t>
    </rPh>
    <rPh sb="32" eb="34">
      <t>バアイ</t>
    </rPh>
    <rPh sb="40" eb="42">
      <t>バアイ</t>
    </rPh>
    <rPh sb="46" eb="48">
      <t>キニュウ</t>
    </rPh>
    <rPh sb="55" eb="56">
      <t>チュウ</t>
    </rPh>
    <phoneticPr fontId="34"/>
  </si>
  <si>
    <t>年</t>
    <rPh sb="0" eb="1">
      <t>ネン</t>
    </rPh>
    <phoneticPr fontId="34"/>
  </si>
  <si>
    <t>月</t>
    <rPh sb="0" eb="1">
      <t>ゲツ</t>
    </rPh>
    <phoneticPr fontId="34"/>
  </si>
  <si>
    <t>日</t>
    <rPh sb="0" eb="1">
      <t>ヒ</t>
    </rPh>
    <phoneticPr fontId="34"/>
  </si>
  <si>
    <t>A</t>
    <phoneticPr fontId="34"/>
  </si>
  <si>
    <t>B</t>
    <phoneticPr fontId="34"/>
  </si>
  <si>
    <t>C</t>
    <phoneticPr fontId="34"/>
  </si>
  <si>
    <t>D</t>
    <phoneticPr fontId="34"/>
  </si>
  <si>
    <t>E</t>
    <phoneticPr fontId="34"/>
  </si>
  <si>
    <t>F</t>
    <phoneticPr fontId="34"/>
  </si>
  <si>
    <t>G</t>
    <phoneticPr fontId="34"/>
  </si>
  <si>
    <t>H</t>
    <phoneticPr fontId="34"/>
  </si>
  <si>
    <t>I</t>
    <phoneticPr fontId="34"/>
  </si>
  <si>
    <t>J</t>
    <phoneticPr fontId="34"/>
  </si>
  <si>
    <t>K</t>
    <phoneticPr fontId="34"/>
  </si>
  <si>
    <t>L</t>
    <phoneticPr fontId="34"/>
  </si>
  <si>
    <t>M</t>
    <phoneticPr fontId="34"/>
  </si>
  <si>
    <t>合計</t>
    <rPh sb="0" eb="2">
      <t>ゴウケイ</t>
    </rPh>
    <phoneticPr fontId="34"/>
  </si>
  <si>
    <t>a</t>
    <phoneticPr fontId="34"/>
  </si>
  <si>
    <t>　　　　　人</t>
    <rPh sb="5" eb="6">
      <t>ヒト</t>
    </rPh>
    <phoneticPr fontId="34"/>
  </si>
  <si>
    <t>b</t>
    <phoneticPr fontId="34"/>
  </si>
  <si>
    <t>　　　　　　　　　人
（上記の〇の人数を記入）</t>
    <rPh sb="9" eb="10">
      <t>ヒト</t>
    </rPh>
    <rPh sb="13" eb="15">
      <t>ジョウキ</t>
    </rPh>
    <rPh sb="18" eb="20">
      <t>ニンズウ</t>
    </rPh>
    <rPh sb="21" eb="23">
      <t>キニュウ</t>
    </rPh>
    <phoneticPr fontId="34"/>
  </si>
  <si>
    <t>※利用者名が上記で収まらない場合には行を追加、又は用紙を２枚使用する等で対応すること。</t>
    <rPh sb="1" eb="4">
      <t>リヨウシャ</t>
    </rPh>
    <rPh sb="4" eb="5">
      <t>メイ</t>
    </rPh>
    <rPh sb="6" eb="8">
      <t>ジョウキ</t>
    </rPh>
    <rPh sb="9" eb="10">
      <t>オサ</t>
    </rPh>
    <rPh sb="14" eb="16">
      <t>バアイ</t>
    </rPh>
    <rPh sb="18" eb="19">
      <t>ギョウ</t>
    </rPh>
    <rPh sb="20" eb="22">
      <t>ツイカ</t>
    </rPh>
    <rPh sb="23" eb="24">
      <t>マタ</t>
    </rPh>
    <rPh sb="25" eb="27">
      <t>ヨウシ</t>
    </rPh>
    <rPh sb="29" eb="30">
      <t>マイ</t>
    </rPh>
    <rPh sb="30" eb="32">
      <t>シヨウ</t>
    </rPh>
    <rPh sb="34" eb="35">
      <t>トウ</t>
    </rPh>
    <rPh sb="36" eb="38">
      <t>タイオウ</t>
    </rPh>
    <phoneticPr fontId="34"/>
  </si>
  <si>
    <t>評価対象期間にサービスの提供を終了した人数</t>
    <rPh sb="0" eb="2">
      <t>ヒョウカ</t>
    </rPh>
    <rPh sb="2" eb="4">
      <t>タイショウ</t>
    </rPh>
    <rPh sb="4" eb="6">
      <t>キカン</t>
    </rPh>
    <rPh sb="12" eb="14">
      <t>テイキョウ</t>
    </rPh>
    <rPh sb="15" eb="17">
      <t>シュウリョウ</t>
    </rPh>
    <rPh sb="19" eb="21">
      <t>ニンズウ</t>
    </rPh>
    <phoneticPr fontId="34"/>
  </si>
  <si>
    <t>←上記aの数を記入</t>
    <rPh sb="1" eb="3">
      <t>ジョウキ</t>
    </rPh>
    <rPh sb="5" eb="6">
      <t>カズ</t>
    </rPh>
    <rPh sb="7" eb="9">
      <t>キニュウ</t>
    </rPh>
    <phoneticPr fontId="34"/>
  </si>
  <si>
    <t>移行の状況が３か月継続する見込みがある人数</t>
    <rPh sb="0" eb="2">
      <t>イコウ</t>
    </rPh>
    <rPh sb="3" eb="5">
      <t>ジョウキョウ</t>
    </rPh>
    <rPh sb="8" eb="9">
      <t>ゲツ</t>
    </rPh>
    <rPh sb="9" eb="11">
      <t>ケイゾク</t>
    </rPh>
    <rPh sb="13" eb="15">
      <t>ミコ</t>
    </rPh>
    <rPh sb="19" eb="21">
      <t>ニンズウ</t>
    </rPh>
    <phoneticPr fontId="34"/>
  </si>
  <si>
    <t>←上記bの数を記入</t>
    <rPh sb="1" eb="3">
      <t>ジョウキ</t>
    </rPh>
    <rPh sb="5" eb="6">
      <t>カズ</t>
    </rPh>
    <rPh sb="7" eb="9">
      <t>キニュウ</t>
    </rPh>
    <phoneticPr fontId="34"/>
  </si>
  <si>
    <t>b／a　の値</t>
    <rPh sb="5" eb="6">
      <t>アタイ</t>
    </rPh>
    <phoneticPr fontId="34"/>
  </si>
  <si>
    <t>⇒３％超であること。小数点第３位以下を切上げ</t>
    <rPh sb="3" eb="4">
      <t>チョウ</t>
    </rPh>
    <rPh sb="10" eb="13">
      <t>ショウスウテン</t>
    </rPh>
    <rPh sb="13" eb="14">
      <t>ダイ</t>
    </rPh>
    <rPh sb="15" eb="18">
      <t>イイカ</t>
    </rPh>
    <rPh sb="19" eb="20">
      <t>キ</t>
    </rPh>
    <rPh sb="20" eb="21">
      <t>ア</t>
    </rPh>
    <phoneticPr fontId="34"/>
  </si>
  <si>
    <t>（注意事項）</t>
    <phoneticPr fontId="34"/>
  </si>
  <si>
    <t>注1</t>
    <rPh sb="0" eb="1">
      <t>チュウ</t>
    </rPh>
    <phoneticPr fontId="34"/>
  </si>
  <si>
    <t>利用者名については、個人名ではなく、A、B等の記号で記入すること。</t>
    <phoneticPr fontId="34"/>
  </si>
  <si>
    <t>注2</t>
    <rPh sb="0" eb="1">
      <t>チュウ</t>
    </rPh>
    <phoneticPr fontId="34"/>
  </si>
  <si>
    <t>評価対象期間の年月日を記入すること。</t>
    <rPh sb="0" eb="2">
      <t>ヒョウカ</t>
    </rPh>
    <rPh sb="2" eb="4">
      <t>タイショウ</t>
    </rPh>
    <rPh sb="4" eb="6">
      <t>キカン</t>
    </rPh>
    <rPh sb="7" eb="10">
      <t>ネンガッピ</t>
    </rPh>
    <rPh sb="11" eb="13">
      <t>キニュウ</t>
    </rPh>
    <phoneticPr fontId="34"/>
  </si>
  <si>
    <t>注3</t>
    <phoneticPr fontId="34"/>
  </si>
  <si>
    <t>左記の終了日から起算して14日以降44日以内の年月日を記入すること。（終了日が令和○○年12月末までであれば，状況確認日は12月末日以降でも可。）</t>
    <rPh sb="0" eb="2">
      <t>サキ</t>
    </rPh>
    <rPh sb="3" eb="5">
      <t>シュウリョウ</t>
    </rPh>
    <rPh sb="5" eb="6">
      <t>ヒ</t>
    </rPh>
    <rPh sb="8" eb="10">
      <t>キサン</t>
    </rPh>
    <rPh sb="14" eb="15">
      <t>ニチ</t>
    </rPh>
    <rPh sb="15" eb="17">
      <t>イコウ</t>
    </rPh>
    <rPh sb="19" eb="20">
      <t>ニチ</t>
    </rPh>
    <rPh sb="20" eb="22">
      <t>イナイ</t>
    </rPh>
    <rPh sb="23" eb="24">
      <t>ネン</t>
    </rPh>
    <rPh sb="24" eb="25">
      <t>ゲツ</t>
    </rPh>
    <rPh sb="25" eb="26">
      <t>ヒ</t>
    </rPh>
    <rPh sb="27" eb="29">
      <t>キニュウ</t>
    </rPh>
    <rPh sb="35" eb="37">
      <t>シュウリョウ</t>
    </rPh>
    <rPh sb="37" eb="38">
      <t>ヒ</t>
    </rPh>
    <rPh sb="39" eb="41">
      <t>レイワ</t>
    </rPh>
    <rPh sb="43" eb="44">
      <t>ネン</t>
    </rPh>
    <rPh sb="46" eb="47">
      <t>ガツ</t>
    </rPh>
    <rPh sb="47" eb="48">
      <t>マツ</t>
    </rPh>
    <rPh sb="55" eb="57">
      <t>ジョウキョウ</t>
    </rPh>
    <rPh sb="57" eb="59">
      <t>カクニン</t>
    </rPh>
    <rPh sb="59" eb="60">
      <t>ヒ</t>
    </rPh>
    <rPh sb="63" eb="64">
      <t>ガツ</t>
    </rPh>
    <rPh sb="64" eb="65">
      <t>マツ</t>
    </rPh>
    <rPh sb="65" eb="66">
      <t>ニチ</t>
    </rPh>
    <rPh sb="66" eb="68">
      <t>イコウ</t>
    </rPh>
    <rPh sb="70" eb="71">
      <t>カ</t>
    </rPh>
    <phoneticPr fontId="34"/>
  </si>
  <si>
    <t>注4</t>
    <phoneticPr fontId="34"/>
  </si>
  <si>
    <t>記載例）通所介護利用、訪問介護において見守りと準備の援助のみで自宅での入浴が可能、等。</t>
    <phoneticPr fontId="34"/>
  </si>
  <si>
    <t>様式に入りきれない場合は、任意の様式での提出も可。</t>
    <rPh sb="0" eb="2">
      <t>ヨウシキ</t>
    </rPh>
    <rPh sb="3" eb="4">
      <t>ハイ</t>
    </rPh>
    <rPh sb="9" eb="11">
      <t>バアイ</t>
    </rPh>
    <rPh sb="13" eb="15">
      <t>ニンイ</t>
    </rPh>
    <rPh sb="16" eb="18">
      <t>ヨウシキ</t>
    </rPh>
    <rPh sb="20" eb="22">
      <t>テイシュツ</t>
    </rPh>
    <rPh sb="23" eb="24">
      <t>カ</t>
    </rPh>
    <phoneticPr fontId="34"/>
  </si>
  <si>
    <t>注5</t>
    <rPh sb="0" eb="1">
      <t>チュウ</t>
    </rPh>
    <phoneticPr fontId="34"/>
  </si>
  <si>
    <t>状況確認日には移行の状況が３か月継続する見込みであったが，その後確認した結果、継続していないことを確認した場合には×を記入すること。</t>
    <rPh sb="0" eb="2">
      <t>ジョウキョウ</t>
    </rPh>
    <rPh sb="2" eb="4">
      <t>カクニン</t>
    </rPh>
    <rPh sb="4" eb="5">
      <t>ヒ</t>
    </rPh>
    <rPh sb="7" eb="9">
      <t>イコウ</t>
    </rPh>
    <rPh sb="10" eb="12">
      <t>ジョウキョウ</t>
    </rPh>
    <rPh sb="15" eb="16">
      <t>ゲツ</t>
    </rPh>
    <rPh sb="16" eb="18">
      <t>ケイゾク</t>
    </rPh>
    <rPh sb="20" eb="22">
      <t>ミコ</t>
    </rPh>
    <rPh sb="31" eb="32">
      <t>ゴ</t>
    </rPh>
    <rPh sb="32" eb="34">
      <t>カクニン</t>
    </rPh>
    <rPh sb="36" eb="38">
      <t>ケッカ</t>
    </rPh>
    <rPh sb="39" eb="41">
      <t>ケイゾク</t>
    </rPh>
    <rPh sb="49" eb="51">
      <t>カクニン</t>
    </rPh>
    <rPh sb="53" eb="55">
      <t>バアイ</t>
    </rPh>
    <rPh sb="59" eb="61">
      <t>キニュウ</t>
    </rPh>
    <phoneticPr fontId="34"/>
  </si>
  <si>
    <t>事業所の利用状況に関する調書（通所リハビリ：移行支援加算）</t>
    <rPh sb="0" eb="2">
      <t>ジギョウ</t>
    </rPh>
    <rPh sb="2" eb="3">
      <t>ショ</t>
    </rPh>
    <rPh sb="4" eb="6">
      <t>リヨウ</t>
    </rPh>
    <rPh sb="6" eb="8">
      <t>ジョウキョウ</t>
    </rPh>
    <rPh sb="9" eb="10">
      <t>カン</t>
    </rPh>
    <rPh sb="12" eb="14">
      <t>チョウショ</t>
    </rPh>
    <rPh sb="22" eb="24">
      <t>イコウ</t>
    </rPh>
    <phoneticPr fontId="34"/>
  </si>
  <si>
    <t>●　評価対象期間に在籍している通所リハビリテーション利用者の評価対象期間の利用延月数</t>
    <rPh sb="2" eb="4">
      <t>ヒョウカ</t>
    </rPh>
    <rPh sb="4" eb="6">
      <t>タイショウ</t>
    </rPh>
    <rPh sb="6" eb="8">
      <t>キカン</t>
    </rPh>
    <rPh sb="9" eb="11">
      <t>ザイセキ</t>
    </rPh>
    <rPh sb="15" eb="17">
      <t>ツウショ</t>
    </rPh>
    <rPh sb="26" eb="29">
      <t>リヨウシャ</t>
    </rPh>
    <rPh sb="30" eb="32">
      <t>ヒョウカ</t>
    </rPh>
    <rPh sb="32" eb="34">
      <t>タイショウ</t>
    </rPh>
    <rPh sb="34" eb="36">
      <t>キカン</t>
    </rPh>
    <rPh sb="37" eb="39">
      <t>リヨウ</t>
    </rPh>
    <rPh sb="39" eb="40">
      <t>ノ</t>
    </rPh>
    <rPh sb="40" eb="42">
      <t>ツキスウ</t>
    </rPh>
    <phoneticPr fontId="34"/>
  </si>
  <si>
    <t>利用者名</t>
    <rPh sb="0" eb="3">
      <t>リヨウシャ</t>
    </rPh>
    <rPh sb="3" eb="4">
      <t>ナ</t>
    </rPh>
    <phoneticPr fontId="34"/>
  </si>
  <si>
    <t>利用開始月
（注１）</t>
    <rPh sb="0" eb="2">
      <t>リヨウ</t>
    </rPh>
    <rPh sb="2" eb="4">
      <t>カイシ</t>
    </rPh>
    <rPh sb="4" eb="5">
      <t>ツキ</t>
    </rPh>
    <rPh sb="7" eb="8">
      <t>チュウ</t>
    </rPh>
    <phoneticPr fontId="34"/>
  </si>
  <si>
    <t>～</t>
    <phoneticPr fontId="34"/>
  </si>
  <si>
    <t>利用終了月
（利用が終了してい
る場合に記入。）</t>
    <rPh sb="0" eb="2">
      <t>リヨウ</t>
    </rPh>
    <rPh sb="2" eb="4">
      <t>シュウリョウ</t>
    </rPh>
    <rPh sb="4" eb="5">
      <t>ツキ</t>
    </rPh>
    <rPh sb="7" eb="9">
      <t>リヨウ</t>
    </rPh>
    <rPh sb="10" eb="12">
      <t>シュウリョウ</t>
    </rPh>
    <rPh sb="17" eb="19">
      <t>バアイ</t>
    </rPh>
    <rPh sb="20" eb="22">
      <t>キニュウ</t>
    </rPh>
    <phoneticPr fontId="34"/>
  </si>
  <si>
    <t>利用者延月数</t>
    <rPh sb="0" eb="3">
      <t>リヨウシャ</t>
    </rPh>
    <rPh sb="3" eb="4">
      <t>ノベ</t>
    </rPh>
    <rPh sb="4" eb="5">
      <t>ツキ</t>
    </rPh>
    <rPh sb="5" eb="6">
      <t>スウ</t>
    </rPh>
    <phoneticPr fontId="34"/>
  </si>
  <si>
    <t>（例）Ａ</t>
    <rPh sb="1" eb="2">
      <t>レイ</t>
    </rPh>
    <phoneticPr fontId="34"/>
  </si>
  <si>
    <r>
      <t>令和○年　５月</t>
    </r>
    <r>
      <rPr>
        <sz val="12"/>
        <rFont val="ＭＳ 明朝"/>
        <family val="1"/>
        <charset val="128"/>
      </rPr>
      <t/>
    </r>
    <rPh sb="0" eb="2">
      <t>レイワ</t>
    </rPh>
    <rPh sb="3" eb="4">
      <t>ネン</t>
    </rPh>
    <rPh sb="6" eb="7">
      <t>ガツ</t>
    </rPh>
    <phoneticPr fontId="34"/>
  </si>
  <si>
    <t>令和○年７月</t>
    <rPh sb="0" eb="2">
      <t>レイワ</t>
    </rPh>
    <rPh sb="3" eb="4">
      <t>ネン</t>
    </rPh>
    <rPh sb="5" eb="6">
      <t>ガツ</t>
    </rPh>
    <phoneticPr fontId="34"/>
  </si>
  <si>
    <t>月</t>
    <rPh sb="0" eb="1">
      <t>ツキ</t>
    </rPh>
    <phoneticPr fontId="34"/>
  </si>
  <si>
    <t>※評価対象期間の利用延月数を記入。</t>
    <rPh sb="1" eb="3">
      <t>ヒョウカ</t>
    </rPh>
    <rPh sb="3" eb="5">
      <t>タイショウ</t>
    </rPh>
    <rPh sb="5" eb="7">
      <t>キカン</t>
    </rPh>
    <rPh sb="8" eb="10">
      <t>リヨウ</t>
    </rPh>
    <rPh sb="10" eb="11">
      <t>ノ</t>
    </rPh>
    <rPh sb="11" eb="13">
      <t>ツキスウ</t>
    </rPh>
    <rPh sb="14" eb="16">
      <t>キニュウ</t>
    </rPh>
    <phoneticPr fontId="34"/>
  </si>
  <si>
    <t>（例）B</t>
    <rPh sb="1" eb="2">
      <t>レイ</t>
    </rPh>
    <phoneticPr fontId="34"/>
  </si>
  <si>
    <t>令和○年　８月</t>
    <rPh sb="0" eb="2">
      <t>レイワ</t>
    </rPh>
    <rPh sb="3" eb="4">
      <t>ネン</t>
    </rPh>
    <rPh sb="6" eb="7">
      <t>ガツ</t>
    </rPh>
    <phoneticPr fontId="34"/>
  </si>
  <si>
    <t>※利用継続中の場合は、評価対象期間の終了月までの利用延月数を記入。</t>
    <phoneticPr fontId="34"/>
  </si>
  <si>
    <t>　令和　　年　　月　</t>
    <rPh sb="1" eb="3">
      <t>レイワ</t>
    </rPh>
    <rPh sb="5" eb="6">
      <t>ネン</t>
    </rPh>
    <rPh sb="8" eb="9">
      <t>ガツ</t>
    </rPh>
    <phoneticPr fontId="34"/>
  </si>
  <si>
    <t>　令和　　年　　月　</t>
    <rPh sb="1" eb="3">
      <t>レイワ</t>
    </rPh>
    <phoneticPr fontId="34"/>
  </si>
  <si>
    <t>利用者延月数　合計</t>
    <rPh sb="0" eb="3">
      <t>リヨウシャ</t>
    </rPh>
    <rPh sb="3" eb="4">
      <t>ノベ</t>
    </rPh>
    <rPh sb="4" eb="5">
      <t>ツキ</t>
    </rPh>
    <rPh sb="5" eb="6">
      <t>スウ</t>
    </rPh>
    <rPh sb="7" eb="9">
      <t>ゴウケイ</t>
    </rPh>
    <phoneticPr fontId="34"/>
  </si>
  <si>
    <t>ａ
（注２）</t>
    <rPh sb="3" eb="4">
      <t>チュウ</t>
    </rPh>
    <phoneticPr fontId="34"/>
  </si>
  <si>
    <t>※　行が不足する場合は、行を追加するか、用紙を複数使用して対応すること。</t>
    <rPh sb="2" eb="3">
      <t>ギョウ</t>
    </rPh>
    <rPh sb="4" eb="6">
      <t>フソク</t>
    </rPh>
    <rPh sb="8" eb="10">
      <t>バアイ</t>
    </rPh>
    <rPh sb="12" eb="13">
      <t>ギョウ</t>
    </rPh>
    <rPh sb="14" eb="16">
      <t>ツイカ</t>
    </rPh>
    <rPh sb="20" eb="22">
      <t>ヨウシ</t>
    </rPh>
    <rPh sb="23" eb="25">
      <t>フクスウ</t>
    </rPh>
    <rPh sb="25" eb="27">
      <t>シヨウ</t>
    </rPh>
    <rPh sb="29" eb="31">
      <t>タイオウ</t>
    </rPh>
    <phoneticPr fontId="34"/>
  </si>
  <si>
    <t>●　評価対象期間における新規利用者数及び新規終了者数に関する状況</t>
    <rPh sb="2" eb="4">
      <t>ヒョウカ</t>
    </rPh>
    <rPh sb="4" eb="6">
      <t>タイショウ</t>
    </rPh>
    <rPh sb="6" eb="8">
      <t>キカン</t>
    </rPh>
    <rPh sb="12" eb="14">
      <t>シンキ</t>
    </rPh>
    <rPh sb="14" eb="17">
      <t>リヨウシャ</t>
    </rPh>
    <rPh sb="17" eb="18">
      <t>スウ</t>
    </rPh>
    <rPh sb="18" eb="19">
      <t>オヨ</t>
    </rPh>
    <rPh sb="20" eb="22">
      <t>シンキ</t>
    </rPh>
    <rPh sb="22" eb="25">
      <t>シュウリョウシャ</t>
    </rPh>
    <rPh sb="25" eb="26">
      <t>スウ</t>
    </rPh>
    <rPh sb="27" eb="28">
      <t>カン</t>
    </rPh>
    <rPh sb="30" eb="32">
      <t>ジョウキョウ</t>
    </rPh>
    <phoneticPr fontId="34"/>
  </si>
  <si>
    <r>
      <rPr>
        <b/>
        <sz val="12"/>
        <rFont val="ＭＳ Ｐゴシック"/>
        <family val="3"/>
        <charset val="128"/>
      </rPr>
      <t>（令和</t>
    </r>
    <r>
      <rPr>
        <b/>
        <u/>
        <sz val="12"/>
        <rFont val="ＭＳ Ｐゴシック"/>
        <family val="3"/>
        <charset val="128"/>
      </rPr>
      <t>　　</t>
    </r>
    <r>
      <rPr>
        <b/>
        <sz val="12"/>
        <rFont val="ＭＳ Ｐゴシック"/>
        <family val="3"/>
        <charset val="128"/>
      </rPr>
      <t>年）</t>
    </r>
    <r>
      <rPr>
        <sz val="10"/>
        <rFont val="ＭＳ Ｐゴシック"/>
        <family val="3"/>
        <charset val="128"/>
      </rPr>
      <t>　評価対象期間における新規利用者数及び新規終了者数に関する状況</t>
    </r>
    <rPh sb="1" eb="3">
      <t>レイワ</t>
    </rPh>
    <rPh sb="5" eb="6">
      <t>ネン</t>
    </rPh>
    <rPh sb="8" eb="10">
      <t>ヒョウカ</t>
    </rPh>
    <rPh sb="10" eb="12">
      <t>タイショウ</t>
    </rPh>
    <rPh sb="12" eb="14">
      <t>キカン</t>
    </rPh>
    <rPh sb="18" eb="20">
      <t>シンキ</t>
    </rPh>
    <rPh sb="20" eb="23">
      <t>リヨウシャ</t>
    </rPh>
    <rPh sb="23" eb="24">
      <t>スウ</t>
    </rPh>
    <rPh sb="24" eb="25">
      <t>オヨ</t>
    </rPh>
    <rPh sb="26" eb="28">
      <t>シンキ</t>
    </rPh>
    <rPh sb="28" eb="31">
      <t>シュウリョウシャ</t>
    </rPh>
    <rPh sb="31" eb="32">
      <t>スウ</t>
    </rPh>
    <rPh sb="33" eb="34">
      <t>カン</t>
    </rPh>
    <rPh sb="36" eb="38">
      <t>ジョウキョウ</t>
    </rPh>
    <phoneticPr fontId="34"/>
  </si>
  <si>
    <t>合　計</t>
    <rPh sb="0" eb="1">
      <t>ゴウ</t>
    </rPh>
    <rPh sb="2" eb="3">
      <t>ケイ</t>
    </rPh>
    <phoneticPr fontId="34"/>
  </si>
  <si>
    <r>
      <t>合　計（利用開始人数</t>
    </r>
    <r>
      <rPr>
        <b/>
        <sz val="8"/>
        <rFont val="ＭＳ 明朝"/>
        <family val="1"/>
        <charset val="128"/>
      </rPr>
      <t>）(注３、４）</t>
    </r>
    <rPh sb="0" eb="1">
      <t>ア</t>
    </rPh>
    <rPh sb="2" eb="3">
      <t>ケイ</t>
    </rPh>
    <rPh sb="4" eb="6">
      <t>リヨウ</t>
    </rPh>
    <rPh sb="6" eb="8">
      <t>カイシ</t>
    </rPh>
    <rPh sb="8" eb="10">
      <t>ニンズウ</t>
    </rPh>
    <rPh sb="12" eb="13">
      <t>チュウ</t>
    </rPh>
    <phoneticPr fontId="34"/>
  </si>
  <si>
    <t>b
(注７）</t>
    <rPh sb="3" eb="4">
      <t>チュウ</t>
    </rPh>
    <phoneticPr fontId="34"/>
  </si>
  <si>
    <t>　　　人</t>
    <rPh sb="3" eb="4">
      <t>ヒト</t>
    </rPh>
    <phoneticPr fontId="34"/>
  </si>
  <si>
    <t>合　計（利用終了人数）(注５、６）</t>
    <rPh sb="0" eb="1">
      <t>ア</t>
    </rPh>
    <rPh sb="2" eb="3">
      <t>ケイ</t>
    </rPh>
    <rPh sb="4" eb="6">
      <t>リヨウ</t>
    </rPh>
    <rPh sb="6" eb="8">
      <t>シュウリョウ</t>
    </rPh>
    <rPh sb="8" eb="10">
      <t>ニンズウ</t>
    </rPh>
    <rPh sb="12" eb="13">
      <t>チュウ</t>
    </rPh>
    <phoneticPr fontId="34"/>
  </si>
  <si>
    <t>ｃ
(注８）</t>
    <rPh sb="3" eb="4">
      <t>チュウ</t>
    </rPh>
    <phoneticPr fontId="34"/>
  </si>
  <si>
    <t>●　算定式</t>
    <rPh sb="2" eb="4">
      <t>サンテイ</t>
    </rPh>
    <rPh sb="4" eb="5">
      <t>シキ</t>
    </rPh>
    <phoneticPr fontId="34"/>
  </si>
  <si>
    <t>12×(ｂ+ｃ）÷2÷a</t>
    <phoneticPr fontId="34"/>
  </si>
  <si>
    <t>%</t>
    <phoneticPr fontId="34"/>
  </si>
  <si>
    <t>←25％以上、小数点第３位以下切上げ</t>
    <rPh sb="4" eb="6">
      <t>イジョウ</t>
    </rPh>
    <rPh sb="7" eb="10">
      <t>ショウスウテン</t>
    </rPh>
    <rPh sb="9" eb="10">
      <t>テン</t>
    </rPh>
    <rPh sb="10" eb="11">
      <t>ダイ</t>
    </rPh>
    <rPh sb="12" eb="15">
      <t>イイカ</t>
    </rPh>
    <rPh sb="15" eb="16">
      <t>キ</t>
    </rPh>
    <rPh sb="16" eb="17">
      <t>ア</t>
    </rPh>
    <phoneticPr fontId="34"/>
  </si>
  <si>
    <t>注１</t>
    <rPh sb="0" eb="1">
      <t>チュウ</t>
    </rPh>
    <phoneticPr fontId="34"/>
  </si>
  <si>
    <r>
      <t>通所リハビリテーションの利用を開始した月</t>
    </r>
    <r>
      <rPr>
        <sz val="11"/>
        <rFont val="ＭＳ Ｐゴシック"/>
        <family val="3"/>
        <charset val="128"/>
      </rPr>
      <t>（評価対象期間内の月）を記入すること。</t>
    </r>
    <rPh sb="0" eb="2">
      <t>ツウショ</t>
    </rPh>
    <rPh sb="12" eb="14">
      <t>リヨウ</t>
    </rPh>
    <rPh sb="15" eb="17">
      <t>カイシ</t>
    </rPh>
    <rPh sb="19" eb="20">
      <t>ツキ</t>
    </rPh>
    <rPh sb="21" eb="23">
      <t>ヒョウカ</t>
    </rPh>
    <rPh sb="23" eb="25">
      <t>タイショウ</t>
    </rPh>
    <rPh sb="25" eb="28">
      <t>キカンナイ</t>
    </rPh>
    <rPh sb="29" eb="30">
      <t>ツキ</t>
    </rPh>
    <rPh sb="32" eb="34">
      <t>キニュウ</t>
    </rPh>
    <phoneticPr fontId="34"/>
  </si>
  <si>
    <t>注２</t>
    <rPh sb="0" eb="1">
      <t>チュウ</t>
    </rPh>
    <phoneticPr fontId="34"/>
  </si>
  <si>
    <t>利用者延月数（上記塗りつぶし箇所の数字）を合計し記入すること。</t>
    <rPh sb="0" eb="3">
      <t>リヨウシャ</t>
    </rPh>
    <rPh sb="3" eb="4">
      <t>ノ</t>
    </rPh>
    <rPh sb="4" eb="5">
      <t>ツキ</t>
    </rPh>
    <rPh sb="5" eb="6">
      <t>スウ</t>
    </rPh>
    <rPh sb="7" eb="9">
      <t>ジョウキ</t>
    </rPh>
    <rPh sb="9" eb="10">
      <t>ヌ</t>
    </rPh>
    <rPh sb="14" eb="16">
      <t>カショ</t>
    </rPh>
    <rPh sb="17" eb="19">
      <t>スウジ</t>
    </rPh>
    <rPh sb="21" eb="23">
      <t>ゴウケイ</t>
    </rPh>
    <rPh sb="24" eb="26">
      <t>キニュウ</t>
    </rPh>
    <phoneticPr fontId="34"/>
  </si>
  <si>
    <t>注３</t>
    <rPh sb="0" eb="1">
      <t>チュウ</t>
    </rPh>
    <phoneticPr fontId="34"/>
  </si>
  <si>
    <t>該当月に通所リハビリを開始した人数を記入すること。</t>
    <rPh sb="0" eb="2">
      <t>ガイトウ</t>
    </rPh>
    <rPh sb="2" eb="3">
      <t>ツキ</t>
    </rPh>
    <rPh sb="4" eb="6">
      <t>ツウショ</t>
    </rPh>
    <rPh sb="11" eb="13">
      <t>カイシ</t>
    </rPh>
    <rPh sb="15" eb="17">
      <t>ニンズウ</t>
    </rPh>
    <rPh sb="18" eb="20">
      <t>キニュウ</t>
    </rPh>
    <phoneticPr fontId="34"/>
  </si>
  <si>
    <t>注４</t>
    <rPh sb="0" eb="1">
      <t>チュウ</t>
    </rPh>
    <phoneticPr fontId="34"/>
  </si>
  <si>
    <t>別紙６－１の状況確認日から３か月以上経過し、通所リハビリの利用が必要と医師が判断した際には新規開始利用者とする。ただし、入院によりサービスが終了し、その後再開した際には新規開始人数には含めない。</t>
    <rPh sb="0" eb="2">
      <t>ベッシ</t>
    </rPh>
    <rPh sb="6" eb="8">
      <t>ジョウキョウ</t>
    </rPh>
    <rPh sb="8" eb="10">
      <t>カクニン</t>
    </rPh>
    <rPh sb="10" eb="11">
      <t>ヒ</t>
    </rPh>
    <rPh sb="15" eb="16">
      <t>ツキ</t>
    </rPh>
    <rPh sb="16" eb="18">
      <t>イジョウ</t>
    </rPh>
    <rPh sb="18" eb="20">
      <t>ケイカ</t>
    </rPh>
    <rPh sb="22" eb="24">
      <t>ツウショ</t>
    </rPh>
    <rPh sb="29" eb="31">
      <t>リヨウ</t>
    </rPh>
    <rPh sb="32" eb="34">
      <t>ヒツヨウ</t>
    </rPh>
    <rPh sb="35" eb="37">
      <t>イシ</t>
    </rPh>
    <rPh sb="38" eb="40">
      <t>ハンダン</t>
    </rPh>
    <rPh sb="42" eb="43">
      <t>サイ</t>
    </rPh>
    <rPh sb="45" eb="47">
      <t>シンキ</t>
    </rPh>
    <rPh sb="47" eb="49">
      <t>カイシ</t>
    </rPh>
    <rPh sb="49" eb="51">
      <t>リヨウ</t>
    </rPh>
    <rPh sb="51" eb="52">
      <t>シャ</t>
    </rPh>
    <rPh sb="60" eb="62">
      <t>ニュウイン</t>
    </rPh>
    <rPh sb="70" eb="72">
      <t>シュウリョウ</t>
    </rPh>
    <rPh sb="76" eb="77">
      <t>ゴ</t>
    </rPh>
    <rPh sb="77" eb="79">
      <t>サイカイ</t>
    </rPh>
    <rPh sb="81" eb="82">
      <t>サイ</t>
    </rPh>
    <rPh sb="84" eb="86">
      <t>シンキ</t>
    </rPh>
    <rPh sb="86" eb="88">
      <t>カイシ</t>
    </rPh>
    <rPh sb="88" eb="90">
      <t>ニンズウ</t>
    </rPh>
    <rPh sb="92" eb="93">
      <t>フク</t>
    </rPh>
    <phoneticPr fontId="34"/>
  </si>
  <si>
    <t>注５</t>
    <rPh sb="0" eb="1">
      <t>チュウ</t>
    </rPh>
    <phoneticPr fontId="34"/>
  </si>
  <si>
    <t>該当月に通所リハビリを終了した人数を記入すること。</t>
    <rPh sb="11" eb="13">
      <t>シュウリョウ</t>
    </rPh>
    <rPh sb="15" eb="17">
      <t>ニンズウ</t>
    </rPh>
    <rPh sb="18" eb="20">
      <t>キニュウ</t>
    </rPh>
    <phoneticPr fontId="34"/>
  </si>
  <si>
    <t>注６</t>
    <rPh sb="0" eb="1">
      <t>チュウ</t>
    </rPh>
    <phoneticPr fontId="34"/>
  </si>
  <si>
    <t>終了人数には死亡、入院、入所を含む。</t>
    <rPh sb="0" eb="2">
      <t>シュウリョウ</t>
    </rPh>
    <rPh sb="2" eb="4">
      <t>ニンズウ</t>
    </rPh>
    <rPh sb="6" eb="8">
      <t>シボウ</t>
    </rPh>
    <rPh sb="9" eb="11">
      <t>ニュウイン</t>
    </rPh>
    <rPh sb="12" eb="14">
      <t>ニュウショ</t>
    </rPh>
    <rPh sb="15" eb="16">
      <t>フク</t>
    </rPh>
    <phoneticPr fontId="34"/>
  </si>
  <si>
    <t>注７</t>
    <rPh sb="0" eb="1">
      <t>チュウ</t>
    </rPh>
    <phoneticPr fontId="34"/>
  </si>
  <si>
    <t>評価対象期間における利用開始人数（左記網掛け箇所の数字）を合計し、記入すること。</t>
    <rPh sb="0" eb="2">
      <t>ヒョウカ</t>
    </rPh>
    <rPh sb="2" eb="4">
      <t>タイショウ</t>
    </rPh>
    <rPh sb="4" eb="6">
      <t>キカン</t>
    </rPh>
    <rPh sb="10" eb="12">
      <t>リヨウ</t>
    </rPh>
    <rPh sb="12" eb="14">
      <t>カイシ</t>
    </rPh>
    <rPh sb="14" eb="16">
      <t>ニンズウ</t>
    </rPh>
    <rPh sb="17" eb="19">
      <t>サキ</t>
    </rPh>
    <rPh sb="19" eb="21">
      <t>アミカ</t>
    </rPh>
    <rPh sb="22" eb="24">
      <t>カショ</t>
    </rPh>
    <rPh sb="25" eb="27">
      <t>スウジ</t>
    </rPh>
    <rPh sb="29" eb="31">
      <t>ゴウケイ</t>
    </rPh>
    <rPh sb="33" eb="35">
      <t>キニュウ</t>
    </rPh>
    <phoneticPr fontId="34"/>
  </si>
  <si>
    <t>注８</t>
    <rPh sb="0" eb="1">
      <t>チュウ</t>
    </rPh>
    <phoneticPr fontId="34"/>
  </si>
  <si>
    <t>評価対象期間における利用終了人数（左記塗りつぶし箇所の数字）を合計し、記入すること。</t>
    <rPh sb="0" eb="2">
      <t>ヒョウカ</t>
    </rPh>
    <rPh sb="2" eb="4">
      <t>タイショウ</t>
    </rPh>
    <rPh sb="4" eb="6">
      <t>キカン</t>
    </rPh>
    <rPh sb="10" eb="12">
      <t>リヨウ</t>
    </rPh>
    <rPh sb="12" eb="14">
      <t>シュウリョウ</t>
    </rPh>
    <rPh sb="14" eb="16">
      <t>ニンズウ</t>
    </rPh>
    <rPh sb="17" eb="19">
      <t>サキ</t>
    </rPh>
    <rPh sb="19" eb="20">
      <t>ヌ</t>
    </rPh>
    <rPh sb="24" eb="26">
      <t>カショ</t>
    </rPh>
    <rPh sb="27" eb="29">
      <t>スウジ</t>
    </rPh>
    <rPh sb="31" eb="33">
      <t>ゴウケイ</t>
    </rPh>
    <rPh sb="35" eb="37">
      <t>キニュウ</t>
    </rPh>
    <phoneticPr fontId="34"/>
  </si>
  <si>
    <t>※　評価対象期間は、社会参加支援加算を算定する年度の初日の属する年の前年の１月から１２月までの期間。</t>
    <rPh sb="2" eb="4">
      <t>ヒョウカ</t>
    </rPh>
    <rPh sb="4" eb="6">
      <t>タイショウ</t>
    </rPh>
    <rPh sb="6" eb="8">
      <t>キカン</t>
    </rPh>
    <rPh sb="10" eb="12">
      <t>シャカイ</t>
    </rPh>
    <rPh sb="12" eb="14">
      <t>サンカ</t>
    </rPh>
    <rPh sb="14" eb="16">
      <t>シエン</t>
    </rPh>
    <rPh sb="16" eb="18">
      <t>カサン</t>
    </rPh>
    <rPh sb="19" eb="21">
      <t>サンテイ</t>
    </rPh>
    <rPh sb="23" eb="25">
      <t>ネンド</t>
    </rPh>
    <rPh sb="26" eb="28">
      <t>ショニチ</t>
    </rPh>
    <rPh sb="29" eb="30">
      <t>ゾク</t>
    </rPh>
    <rPh sb="32" eb="33">
      <t>トシ</t>
    </rPh>
    <rPh sb="34" eb="36">
      <t>ゼンネン</t>
    </rPh>
    <rPh sb="38" eb="39">
      <t>ガツ</t>
    </rPh>
    <rPh sb="43" eb="44">
      <t>ガツ</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</si>
  <si>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</si>
  <si>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</si>
  <si>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3　施 設 種 別</t>
    <rPh sb="2" eb="3">
      <t>シ</t>
    </rPh>
    <rPh sb="4" eb="5">
      <t>セツ</t>
    </rPh>
    <rPh sb="6" eb="7">
      <t>シュ</t>
    </rPh>
    <rPh sb="8" eb="9">
      <t>ベツ</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</si>
  <si>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</si>
  <si>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</si>
  <si>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</si>
  <si>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</si>
  <si>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</si>
  <si>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</si>
  <si>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</si>
  <si>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</si>
  <si>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</si>
  <si>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</si>
  <si>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</si>
  <si>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</si>
  <si>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</si>
  <si>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</si>
  <si>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</si>
  <si>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</si>
  <si>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</si>
  <si>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</si>
  <si>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</si>
  <si>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</si>
  <si>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</si>
  <si>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</si>
  <si>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</si>
  <si>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</si>
  <si>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</si>
  <si>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</si>
  <si>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要件を満たすことが分かる根拠書類を準備し、指定権者からの求めがあった場合には、速やかに提出すること。</t>
    <phoneticPr fontId="3"/>
  </si>
  <si>
    <t>人材要件に関する調書　(介護予防)通所リハビリテーション事業</t>
    <phoneticPr fontId="34"/>
  </si>
  <si>
    <t>前年度実績のある事業所は、前年度４月～２月までの１１箇月の状況を記載してください。　</t>
    <phoneticPr fontId="34"/>
  </si>
  <si>
    <t>　前年度実績が６月に満たない事業所用（新規指定事業所・再開事業所を含む）は該当月の状況を記載してください。</t>
    <phoneticPr fontId="34"/>
  </si>
  <si>
    <t>【加算Ⅰ】</t>
    <rPh sb="1" eb="3">
      <t>カサン</t>
    </rPh>
    <phoneticPr fontId="3"/>
  </si>
  <si>
    <t>（１）介護福祉士等の状況</t>
    <rPh sb="3" eb="5">
      <t>カイゴ</t>
    </rPh>
    <rPh sb="5" eb="8">
      <t>フクシシ</t>
    </rPh>
    <rPh sb="8" eb="9">
      <t>ナド</t>
    </rPh>
    <rPh sb="10" eb="12">
      <t>ジョウキョウ</t>
    </rPh>
    <phoneticPr fontId="34"/>
  </si>
  <si>
    <t>介護職員の総数</t>
    <rPh sb="0" eb="2">
      <t>カイゴ</t>
    </rPh>
    <rPh sb="2" eb="4">
      <t>ショクイン</t>
    </rPh>
    <rPh sb="5" eb="7">
      <t>ソウスウ</t>
    </rPh>
    <phoneticPr fontId="3"/>
  </si>
  <si>
    <t>①のうち介護福祉士の総数</t>
    <rPh sb="4" eb="6">
      <t>カイゴ</t>
    </rPh>
    <rPh sb="6" eb="9">
      <t>フクシシ</t>
    </rPh>
    <rPh sb="10" eb="12">
      <t>ソウスウ</t>
    </rPh>
    <phoneticPr fontId="3"/>
  </si>
  <si>
    <t>①のうち勤続１０年以上の
介護福祉士の総数</t>
    <rPh sb="4" eb="6">
      <t>キンゾク</t>
    </rPh>
    <rPh sb="8" eb="11">
      <t>ネンイジョウ</t>
    </rPh>
    <rPh sb="13" eb="15">
      <t>カイゴ</t>
    </rPh>
    <rPh sb="15" eb="18">
      <t>フクシシ</t>
    </rPh>
    <rPh sb="19" eb="21">
      <t>ソウスウ</t>
    </rPh>
    <phoneticPr fontId="3"/>
  </si>
  <si>
    <t>（常勤換算数）</t>
    <rPh sb="1" eb="3">
      <t>ジョウキン</t>
    </rPh>
    <rPh sb="3" eb="5">
      <t>カンサン</t>
    </rPh>
    <rPh sb="5" eb="6">
      <t>スウ</t>
    </rPh>
    <phoneticPr fontId="3"/>
  </si>
  <si>
    <t>４月</t>
    <rPh sb="1" eb="2">
      <t>ツキ</t>
    </rPh>
    <phoneticPr fontId="3"/>
  </si>
  <si>
    <t>５月</t>
  </si>
  <si>
    <t>６月</t>
  </si>
  <si>
    <t>７月</t>
  </si>
  <si>
    <t>８月</t>
  </si>
  <si>
    <t>９月</t>
  </si>
  <si>
    <t>１０月</t>
  </si>
  <si>
    <t>１１月</t>
  </si>
  <si>
    <t>１２月</t>
  </si>
  <si>
    <t>３月</t>
    <rPh sb="1" eb="2">
      <t>ガツ</t>
    </rPh>
    <phoneticPr fontId="34"/>
  </si>
  <si>
    <t>合計</t>
    <rPh sb="0" eb="2">
      <t>ゴウケイ</t>
    </rPh>
    <phoneticPr fontId="3"/>
  </si>
  <si>
    <t>月平均</t>
    <rPh sb="0" eb="3">
      <t>ツキヘイキン</t>
    </rPh>
    <phoneticPr fontId="3"/>
  </si>
  <si>
    <t>Ａ</t>
    <phoneticPr fontId="3"/>
  </si>
  <si>
    <t>Ｂ</t>
    <phoneticPr fontId="3"/>
  </si>
  <si>
    <t>Ｃ</t>
    <phoneticPr fontId="3"/>
  </si>
  <si>
    <t>※常勤換算数は、小数点第１位（小数点第２位以下切リ捨て）まで記載してください。（例）３．５６→３．５</t>
    <phoneticPr fontId="34"/>
  </si>
  <si>
    <t>①に占める②の割合</t>
    <rPh sb="2" eb="3">
      <t>シ</t>
    </rPh>
    <rPh sb="7" eb="9">
      <t>ワリアイ</t>
    </rPh>
    <phoneticPr fontId="3"/>
  </si>
  <si>
    <t>（Ｂ÷Ａ×100＝）</t>
    <phoneticPr fontId="3"/>
  </si>
  <si>
    <t>≧７０％</t>
    <phoneticPr fontId="3"/>
  </si>
  <si>
    <t>①に占める③の割合</t>
    <rPh sb="2" eb="3">
      <t>シ</t>
    </rPh>
    <rPh sb="7" eb="9">
      <t>ワリアイ</t>
    </rPh>
    <phoneticPr fontId="3"/>
  </si>
  <si>
    <t>（Ｃ÷Ａ×100＝）</t>
    <phoneticPr fontId="3"/>
  </si>
  <si>
    <t>≧２５％</t>
    <phoneticPr fontId="3"/>
  </si>
  <si>
    <t>【加算Ⅱ】</t>
    <rPh sb="1" eb="3">
      <t>カサン</t>
    </rPh>
    <phoneticPr fontId="3"/>
  </si>
  <si>
    <t>常勤換算数は、小数点第１位（小数点第２位以下切リ捨て）まで記載してください。（例）３．５６→３．５</t>
    <phoneticPr fontId="34"/>
  </si>
  <si>
    <t>≧５０％</t>
    <phoneticPr fontId="3"/>
  </si>
  <si>
    <t>　毎月継続的に所定の割合を維持する必要がある。その割合については、毎月記録するとともに、</t>
    <phoneticPr fontId="3"/>
  </si>
  <si>
    <t>　所定の割合を下回った場合には、加算の取り下げを行うこと。</t>
    <phoneticPr fontId="3"/>
  </si>
  <si>
    <t>　前年度実績のある事業所は前年度４月～２月までの１１箇月の状況を記載してください。　</t>
    <phoneticPr fontId="34"/>
  </si>
  <si>
    <t>【加算Ⅲ】</t>
    <rPh sb="1" eb="3">
      <t>カサン</t>
    </rPh>
    <phoneticPr fontId="3"/>
  </si>
  <si>
    <t>※介護福祉士等の状況、勤続年数の状況のうち、いずれか１つを満たすこと。</t>
    <rPh sb="1" eb="7">
      <t>カイゴフクシシトウ</t>
    </rPh>
    <rPh sb="8" eb="10">
      <t>ジョウキョウ</t>
    </rPh>
    <rPh sb="11" eb="15">
      <t>キンゾクネンスウ</t>
    </rPh>
    <rPh sb="16" eb="18">
      <t>ジョウキョウ</t>
    </rPh>
    <rPh sb="29" eb="30">
      <t>ミ</t>
    </rPh>
    <phoneticPr fontId="3"/>
  </si>
  <si>
    <t>３月</t>
  </si>
  <si>
    <t>≧４０％</t>
    <phoneticPr fontId="3"/>
  </si>
  <si>
    <t>（２）勤続年数の状況</t>
    <rPh sb="3" eb="5">
      <t>キンゾク</t>
    </rPh>
    <rPh sb="5" eb="7">
      <t>ネンスウ</t>
    </rPh>
    <rPh sb="8" eb="10">
      <t>ジョウキョウ</t>
    </rPh>
    <phoneticPr fontId="34"/>
  </si>
  <si>
    <t>サービスを直接提供する者の総数</t>
    <rPh sb="5" eb="7">
      <t>チョクセツ</t>
    </rPh>
    <rPh sb="7" eb="9">
      <t>テイキョウ</t>
    </rPh>
    <rPh sb="11" eb="12">
      <t>モノ</t>
    </rPh>
    <rPh sb="13" eb="15">
      <t>ソウスウ</t>
    </rPh>
    <phoneticPr fontId="3"/>
  </si>
  <si>
    <t>①のうち勤続７年以上の
総数</t>
    <rPh sb="4" eb="6">
      <t>キンゾク</t>
    </rPh>
    <rPh sb="7" eb="10">
      <t>ネンイジョウ</t>
    </rPh>
    <rPh sb="12" eb="14">
      <t>ソウスウ</t>
    </rPh>
    <phoneticPr fontId="3"/>
  </si>
  <si>
    <t>≧３０％</t>
    <phoneticPr fontId="3"/>
  </si>
  <si>
    <t>※職員の割合の算出にあたっては、常勤換算方法により算出した前年度（3月を除く）の平均を用いる。ただし、前年度の実績が6月に満たない事業所</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phoneticPr fontId="3"/>
  </si>
  <si>
    <t>　（新たに事業を開始し、又は再開した事業所を含む）についてのみ、届出日の属する月の前3月について、常勤換算法により算出した平均を用いる。</t>
    <rPh sb="2" eb="3">
      <t>アラ</t>
    </rPh>
    <rPh sb="5" eb="7">
      <t>ジギョウ</t>
    </rPh>
    <rPh sb="8" eb="10">
      <t>カイシ</t>
    </rPh>
    <rPh sb="12" eb="13">
      <t>マタ</t>
    </rPh>
    <rPh sb="14" eb="16">
      <t>サイカイ</t>
    </rPh>
    <rPh sb="18" eb="21">
      <t>ジギョウショ</t>
    </rPh>
    <rPh sb="22" eb="23">
      <t>フク</t>
    </rPh>
    <rPh sb="32" eb="34">
      <t>トドケデ</t>
    </rPh>
    <rPh sb="34" eb="35">
      <t>ビ</t>
    </rPh>
    <rPh sb="36" eb="37">
      <t>ゾク</t>
    </rPh>
    <rPh sb="39" eb="40">
      <t>ツキ</t>
    </rPh>
    <rPh sb="41" eb="42">
      <t>ゼン</t>
    </rPh>
    <rPh sb="43" eb="44">
      <t>ツキ</t>
    </rPh>
    <rPh sb="49" eb="51">
      <t>ジョウキン</t>
    </rPh>
    <rPh sb="51" eb="53">
      <t>カンサン</t>
    </rPh>
    <rPh sb="53" eb="54">
      <t>ホウ</t>
    </rPh>
    <rPh sb="57" eb="59">
      <t>サンシュツ</t>
    </rPh>
    <rPh sb="61" eb="63">
      <t>ヘイキン</t>
    </rPh>
    <rPh sb="64" eb="65">
      <t>モチ</t>
    </rPh>
    <phoneticPr fontId="3"/>
  </si>
  <si>
    <t>※介護福祉士については、各月の末日時点で資格を取得している者。</t>
    <rPh sb="1" eb="3">
      <t>カイゴ</t>
    </rPh>
    <rPh sb="3" eb="6">
      <t>フクシシ</t>
    </rPh>
    <rPh sb="12" eb="14">
      <t>カクツキ</t>
    </rPh>
    <rPh sb="15" eb="17">
      <t>マツジツ</t>
    </rPh>
    <rPh sb="17" eb="19">
      <t>ジテン</t>
    </rPh>
    <rPh sb="20" eb="22">
      <t>シカク</t>
    </rPh>
    <rPh sb="23" eb="25">
      <t>シュトク</t>
    </rPh>
    <rPh sb="29" eb="30">
      <t>モノ</t>
    </rPh>
    <phoneticPr fontId="3"/>
  </si>
  <si>
    <t>※勤続年数とは、各月の前月の末日時点における勤続年数。（当該事業所における勤続年数に加え、同一法人の経営する他の介護サービス事業所、</t>
    <rPh sb="1" eb="3">
      <t>キンゾク</t>
    </rPh>
    <rPh sb="3" eb="5">
      <t>ネンスウ</t>
    </rPh>
    <rPh sb="8" eb="10">
      <t>カクツキ</t>
    </rPh>
    <rPh sb="11" eb="12">
      <t>マエ</t>
    </rPh>
    <rPh sb="12" eb="13">
      <t>ツキ</t>
    </rPh>
    <rPh sb="14" eb="16">
      <t>マツジツ</t>
    </rPh>
    <rPh sb="16" eb="18">
      <t>ジテン</t>
    </rPh>
    <rPh sb="22" eb="24">
      <t>キンゾク</t>
    </rPh>
    <rPh sb="24" eb="26">
      <t>ネンスウ</t>
    </rPh>
    <rPh sb="28" eb="30">
      <t>トウガイ</t>
    </rPh>
    <rPh sb="30" eb="32">
      <t>ジギョウ</t>
    </rPh>
    <rPh sb="32" eb="33">
      <t>ショ</t>
    </rPh>
    <rPh sb="37" eb="39">
      <t>キンゾク</t>
    </rPh>
    <rPh sb="39" eb="41">
      <t>ネンスウ</t>
    </rPh>
    <rPh sb="42" eb="43">
      <t>クワ</t>
    </rPh>
    <rPh sb="45" eb="47">
      <t>ドウイツ</t>
    </rPh>
    <rPh sb="47" eb="49">
      <t>ホウジン</t>
    </rPh>
    <rPh sb="50" eb="52">
      <t>ケイエイ</t>
    </rPh>
    <rPh sb="54" eb="55">
      <t>タ</t>
    </rPh>
    <rPh sb="56" eb="58">
      <t>カイゴ</t>
    </rPh>
    <rPh sb="62" eb="64">
      <t>ジギョウ</t>
    </rPh>
    <rPh sb="64" eb="65">
      <t>ショ</t>
    </rPh>
    <phoneticPr fontId="3"/>
  </si>
  <si>
    <t>　病院、社会福祉施設等においてサービスを利用者に直接提供する職員として勤務した年数を含めることができる。）</t>
    <rPh sb="1" eb="3">
      <t>ビョウイン</t>
    </rPh>
    <rPh sb="4" eb="6">
      <t>シャカイ</t>
    </rPh>
    <rPh sb="6" eb="8">
      <t>フクシ</t>
    </rPh>
    <rPh sb="8" eb="10">
      <t>シセツ</t>
    </rPh>
    <rPh sb="10" eb="11">
      <t>トウ</t>
    </rPh>
    <rPh sb="20" eb="23">
      <t>リヨウシャ</t>
    </rPh>
    <rPh sb="24" eb="26">
      <t>チョクセツ</t>
    </rPh>
    <rPh sb="26" eb="28">
      <t>テイキョウ</t>
    </rPh>
    <rPh sb="30" eb="32">
      <t>ショクイン</t>
    </rPh>
    <rPh sb="35" eb="37">
      <t>キンム</t>
    </rPh>
    <rPh sb="39" eb="41">
      <t>ネンスウ</t>
    </rPh>
    <rPh sb="42" eb="43">
      <t>フク</t>
    </rPh>
    <phoneticPr fontId="3"/>
  </si>
  <si>
    <t>（別紙１０）</t>
    <phoneticPr fontId="3"/>
  </si>
  <si>
    <t>（別紙１１－１）</t>
    <phoneticPr fontId="34"/>
  </si>
  <si>
    <t>（別紙１１－２）</t>
    <phoneticPr fontId="34"/>
  </si>
  <si>
    <t>（別紙１２）</t>
    <phoneticPr fontId="3"/>
  </si>
  <si>
    <t>（別紙１３－１）</t>
    <phoneticPr fontId="34"/>
  </si>
  <si>
    <t>（別紙１３－２）</t>
    <phoneticPr fontId="34"/>
  </si>
  <si>
    <t>時間延長サービス体制届出書（別紙６）の１</t>
    <rPh sb="0" eb="2">
      <t>ジカン</t>
    </rPh>
    <rPh sb="2" eb="4">
      <t>エンチョウ</t>
    </rPh>
    <rPh sb="8" eb="10">
      <t>タイセイ</t>
    </rPh>
    <rPh sb="10" eb="13">
      <t>トドケデショ</t>
    </rPh>
    <phoneticPr fontId="3"/>
  </si>
  <si>
    <t>運動機能向上体制に関する状況（別紙６）の２</t>
    <rPh sb="0" eb="2">
      <t>ウンドウ</t>
    </rPh>
    <rPh sb="2" eb="4">
      <t>キノウ</t>
    </rPh>
    <rPh sb="4" eb="6">
      <t>コウジョウ</t>
    </rPh>
    <rPh sb="6" eb="8">
      <t>タイセイ</t>
    </rPh>
    <rPh sb="9" eb="10">
      <t>カン</t>
    </rPh>
    <rPh sb="12" eb="14">
      <t>ジョウキョウ</t>
    </rPh>
    <rPh sb="15" eb="17">
      <t>ベッシ</t>
    </rPh>
    <phoneticPr fontId="3"/>
  </si>
  <si>
    <t>認知症短期集中リハビリテーション実施加算に関する状況（別紙７）の１</t>
    <rPh sb="0" eb="3">
      <t>ニンチショウ</t>
    </rPh>
    <rPh sb="3" eb="5">
      <t>タンキ</t>
    </rPh>
    <rPh sb="5" eb="7">
      <t>シュウチュウ</t>
    </rPh>
    <rPh sb="16" eb="18">
      <t>ジッシ</t>
    </rPh>
    <rPh sb="18" eb="19">
      <t>カ</t>
    </rPh>
    <rPh sb="19" eb="20">
      <t>サン</t>
    </rPh>
    <rPh sb="21" eb="22">
      <t>カン</t>
    </rPh>
    <rPh sb="24" eb="26">
      <t>ジョウキョウ</t>
    </rPh>
    <rPh sb="27" eb="29">
      <t>ベッシ</t>
    </rPh>
    <phoneticPr fontId="3"/>
  </si>
  <si>
    <t>生活行為向上リハビリテーション実施加算に関する状況（別紙７）の２</t>
    <rPh sb="0" eb="2">
      <t>セイカツ</t>
    </rPh>
    <rPh sb="2" eb="4">
      <t>コウイ</t>
    </rPh>
    <rPh sb="4" eb="6">
      <t>コウジョウ</t>
    </rPh>
    <rPh sb="15" eb="17">
      <t>ジッシ</t>
    </rPh>
    <rPh sb="17" eb="18">
      <t>カ</t>
    </rPh>
    <rPh sb="18" eb="19">
      <t>サン</t>
    </rPh>
    <rPh sb="20" eb="21">
      <t>カン</t>
    </rPh>
    <rPh sb="23" eb="25">
      <t>ジョウキョウ</t>
    </rPh>
    <rPh sb="26" eb="28">
      <t>ベッシ</t>
    </rPh>
    <phoneticPr fontId="3"/>
  </si>
  <si>
    <t>若年性認知症入所者（利用者）受入加算に関する体制（別紙６）の５</t>
    <rPh sb="0" eb="2">
      <t>ジャクネン</t>
    </rPh>
    <rPh sb="2" eb="3">
      <t>セイ</t>
    </rPh>
    <rPh sb="3" eb="6">
      <t>ニンチショウ</t>
    </rPh>
    <rPh sb="6" eb="9">
      <t>ニュウショシャ</t>
    </rPh>
    <rPh sb="10" eb="13">
      <t>リヨウシャ</t>
    </rPh>
    <rPh sb="14" eb="15">
      <t>ウ</t>
    </rPh>
    <rPh sb="15" eb="16">
      <t>イ</t>
    </rPh>
    <rPh sb="16" eb="18">
      <t>カサン</t>
    </rPh>
    <rPh sb="19" eb="20">
      <t>カン</t>
    </rPh>
    <rPh sb="22" eb="24">
      <t>タイセイ</t>
    </rPh>
    <rPh sb="25" eb="27">
      <t>ベッシ</t>
    </rPh>
    <phoneticPr fontId="3"/>
  </si>
  <si>
    <t>運動機能向上体制に関する状況（別紙６）の２</t>
    <phoneticPr fontId="3"/>
  </si>
  <si>
    <t>栄養改善体制に関する状況（別紙６）の３</t>
    <rPh sb="0" eb="2">
      <t>エイヨウ</t>
    </rPh>
    <rPh sb="2" eb="4">
      <t>カイゼン</t>
    </rPh>
    <rPh sb="4" eb="6">
      <t>タイセイ</t>
    </rPh>
    <rPh sb="7" eb="8">
      <t>カン</t>
    </rPh>
    <rPh sb="10" eb="12">
      <t>ジョウキョウ</t>
    </rPh>
    <rPh sb="13" eb="15">
      <t>ベッシ</t>
    </rPh>
    <phoneticPr fontId="3"/>
  </si>
  <si>
    <t>口腔機能向上体制に関する状況（別紙６）の４</t>
    <rPh sb="0" eb="2">
      <t>コウクウ</t>
    </rPh>
    <rPh sb="2" eb="4">
      <t>キノウ</t>
    </rPh>
    <rPh sb="4" eb="6">
      <t>コウジョウ</t>
    </rPh>
    <rPh sb="6" eb="8">
      <t>タイセイ</t>
    </rPh>
    <rPh sb="9" eb="10">
      <t>カン</t>
    </rPh>
    <rPh sb="12" eb="14">
      <t>ジョウキョウ</t>
    </rPh>
    <rPh sb="15" eb="17">
      <t>ベッシ</t>
    </rPh>
    <phoneticPr fontId="3"/>
  </si>
  <si>
    <t>職員の体制に関する状況調書（別紙８）</t>
    <rPh sb="0" eb="2">
      <t>ショクイン</t>
    </rPh>
    <rPh sb="3" eb="5">
      <t>タイセイ</t>
    </rPh>
    <rPh sb="6" eb="7">
      <t>カン</t>
    </rPh>
    <rPh sb="9" eb="11">
      <t>ジョウキョウ</t>
    </rPh>
    <rPh sb="11" eb="12">
      <t>チョウ</t>
    </rPh>
    <rPh sb="12" eb="13">
      <t>ショ</t>
    </rPh>
    <rPh sb="14" eb="16">
      <t>ベッシ</t>
    </rPh>
    <phoneticPr fontId="3"/>
  </si>
  <si>
    <t>中重度要介護者対応要件に関する調書（別紙９）</t>
    <rPh sb="0" eb="1">
      <t>ナカ</t>
    </rPh>
    <rPh sb="1" eb="3">
      <t>ジュウド</t>
    </rPh>
    <rPh sb="3" eb="4">
      <t>ヨウ</t>
    </rPh>
    <rPh sb="4" eb="7">
      <t>カイゴシャ</t>
    </rPh>
    <rPh sb="7" eb="9">
      <t>タイオウ</t>
    </rPh>
    <rPh sb="9" eb="11">
      <t>ヨウケン</t>
    </rPh>
    <rPh sb="12" eb="13">
      <t>カン</t>
    </rPh>
    <rPh sb="15" eb="16">
      <t>チョウ</t>
    </rPh>
    <rPh sb="16" eb="17">
      <t>ショ</t>
    </rPh>
    <rPh sb="18" eb="20">
      <t>ベッシ</t>
    </rPh>
    <phoneticPr fontId="3"/>
  </si>
  <si>
    <t>通所リハビリテーション事業所における移行支援加算に係る届出（別紙１０）</t>
    <rPh sb="18" eb="20">
      <t>イコウ</t>
    </rPh>
    <phoneticPr fontId="3"/>
  </si>
  <si>
    <t>終了者数の状況に関する調書（別紙１１－１）</t>
    <phoneticPr fontId="3"/>
  </si>
  <si>
    <t>事業所の利用状況に関する調書（別紙１１－２）</t>
    <phoneticPr fontId="3"/>
  </si>
  <si>
    <t>サービス提供体制強化加算に関する届出書（別紙１２）</t>
    <rPh sb="4" eb="6">
      <t>テイキョウ</t>
    </rPh>
    <rPh sb="6" eb="8">
      <t>タイセイ</t>
    </rPh>
    <rPh sb="8" eb="10">
      <t>キョウカ</t>
    </rPh>
    <rPh sb="10" eb="12">
      <t>カサン</t>
    </rPh>
    <rPh sb="13" eb="14">
      <t>カン</t>
    </rPh>
    <rPh sb="16" eb="19">
      <t>トドケデショ</t>
    </rPh>
    <rPh sb="20" eb="22">
      <t>ベッシ</t>
    </rPh>
    <phoneticPr fontId="3"/>
  </si>
  <si>
    <t>人員要件に関する調書
（別紙１３－１）～（別紙１３－２）※該当するもの１つ</t>
    <rPh sb="0" eb="2">
      <t>ジンイン</t>
    </rPh>
    <rPh sb="2" eb="4">
      <t>ヨウケン</t>
    </rPh>
    <rPh sb="5" eb="6">
      <t>カン</t>
    </rPh>
    <rPh sb="8" eb="10">
      <t>チョウショ</t>
    </rPh>
    <rPh sb="12" eb="14">
      <t>ベッシ</t>
    </rPh>
    <rPh sb="21" eb="23">
      <t>ベッシ</t>
    </rPh>
    <phoneticPr fontId="3"/>
  </si>
  <si>
    <t>リハビリテーションマネジメント加算を算定しているか（Ⅱのみ）</t>
    <phoneticPr fontId="3"/>
  </si>
  <si>
    <t>１ なし</t>
  </si>
  <si>
    <t>２ 加算Ⅰ</t>
  </si>
  <si>
    <t>３ 加算Ⅱ</t>
  </si>
  <si>
    <t>介護職員等ベースアップ等支援加算</t>
  </si>
  <si>
    <t>２ あり</t>
  </si>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</sst>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Red]\-#,##0.0"/>
    <numFmt numFmtId="177" formatCode="[h]:mm;@"/>
    <numFmt numFmtId="178" formatCode="&quot;（&quot;@"/>
    <numFmt numFmtId="179" formatCode="[$-411]ggge&quot;年&quot;m&quot;月&quot;;@"/>
    <numFmt numFmtId="180" formatCode="#,##0.000000;[Red]\-#,##0.000000"/>
    <numFmt numFmtId="181" formatCode="&quot;令&quot;&quot;和&quot;0&quot;年&quot;"/>
    <numFmt numFmtId="182" formatCode="#,##0_ ;[Red]\-#,##0\ "/>
    <numFmt numFmtId="183" formatCode="0.000"/>
    <numFmt numFmtId="184" formatCode="0_ ;[Red]\-0\ "/>
    <numFmt numFmtId="185" formatCode="0.0"/>
    <numFmt numFmtId="186" formatCode="0.0%"/>
  </numFmts>
  <fonts count="9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indexed="8"/>
      <name val="ＭＳ 明朝"/>
      <family val="1"/>
      <charset val="128"/>
    </font>
    <font>
      <sz val="11"/>
      <color indexed="8"/>
      <name val="ＭＳ Ｐゴシック"/>
      <family val="3"/>
      <charset val="128"/>
    </font>
    <font>
      <sz val="6"/>
      <name val="ＭＳ Ｐ明朝"/>
      <family val="1"/>
      <charset val="128"/>
    </font>
    <font>
      <sz val="11"/>
      <name val="ＭＳ Ｐ明朝"/>
      <family val="1"/>
      <charset val="128"/>
    </font>
    <font>
      <sz val="8"/>
      <name val="ＭＳ 明朝"/>
      <family val="1"/>
      <charset val="128"/>
    </font>
    <font>
      <sz val="6"/>
      <name val="ＭＳ 明朝"/>
      <family val="1"/>
      <charset val="128"/>
    </font>
    <font>
      <sz val="8"/>
      <color indexed="8"/>
      <name val="ＭＳ 明朝"/>
      <family val="1"/>
      <charset val="128"/>
    </font>
    <font>
      <sz val="12"/>
      <name val="ＭＳ 明朝"/>
      <family val="1"/>
      <charset val="128"/>
    </font>
    <font>
      <sz val="16"/>
      <name val="ＭＳ ゴシック"/>
      <family val="3"/>
      <charset val="128"/>
    </font>
    <font>
      <sz val="10"/>
      <name val="ＭＳ ゴシック"/>
      <family val="3"/>
      <charset val="128"/>
    </font>
    <font>
      <sz val="9"/>
      <name val="ＭＳ ゴシック"/>
      <family val="3"/>
      <charset val="128"/>
    </font>
    <font>
      <sz val="11"/>
      <name val="ＭＳ ゴシック"/>
      <family val="3"/>
      <charset val="128"/>
    </font>
    <font>
      <sz val="8"/>
      <name val="ＭＳ ゴシック"/>
      <family val="3"/>
      <charset val="128"/>
    </font>
    <font>
      <sz val="9"/>
      <name val="ＭＳ Ｐゴシック"/>
      <family val="3"/>
      <charset val="128"/>
    </font>
    <font>
      <sz val="8"/>
      <name val="ＭＳ Ｐゴシック"/>
      <family val="3"/>
      <charset val="128"/>
    </font>
    <font>
      <sz val="9"/>
      <name val="ＭＳ Ｐ明朝"/>
      <family val="1"/>
      <charset val="128"/>
    </font>
    <font>
      <sz val="10"/>
      <name val="ＭＳ 明朝"/>
      <family val="1"/>
      <charset val="128"/>
    </font>
    <font>
      <sz val="10"/>
      <name val="ＭＳ Ｐ明朝"/>
      <family val="1"/>
      <charset val="128"/>
    </font>
    <font>
      <sz val="9"/>
      <color indexed="10"/>
      <name val="ＭＳ ゴシック"/>
      <family val="3"/>
      <charset val="128"/>
    </font>
    <font>
      <b/>
      <sz val="9"/>
      <color indexed="10"/>
      <name val="ＭＳ ゴシック"/>
      <family val="3"/>
      <charset val="128"/>
    </font>
    <font>
      <sz val="11"/>
      <color indexed="10"/>
      <name val="ＭＳ Ｐゴシック"/>
      <family val="3"/>
      <charset val="128"/>
    </font>
    <font>
      <b/>
      <sz val="9"/>
      <name val="ＭＳ ゴシック"/>
      <family val="3"/>
      <charset val="128"/>
    </font>
    <font>
      <b/>
      <sz val="11"/>
      <name val="ＭＳ ゴシック"/>
      <family val="3"/>
      <charset val="128"/>
    </font>
    <font>
      <b/>
      <sz val="11"/>
      <name val="ＭＳ Ｐゴシック"/>
      <family val="3"/>
      <charset val="128"/>
    </font>
    <font>
      <sz val="9"/>
      <name val="ＭＳ 明朝"/>
      <family val="1"/>
      <charset val="128"/>
    </font>
    <font>
      <sz val="11"/>
      <color theme="1"/>
      <name val="ＭＳ Ｐゴシック"/>
      <family val="2"/>
      <scheme val="minor"/>
    </font>
    <font>
      <sz val="12"/>
      <color theme="1"/>
      <name val="Meiryo UI"/>
      <family val="3"/>
      <charset val="128"/>
    </font>
    <font>
      <b/>
      <sz val="12"/>
      <color theme="1"/>
      <name val="Meiryo UI"/>
      <family val="3"/>
      <charset val="128"/>
    </font>
    <font>
      <sz val="6"/>
      <name val="ＭＳ Ｐゴシック"/>
      <family val="3"/>
      <charset val="128"/>
      <scheme val="minor"/>
    </font>
    <font>
      <sz val="10"/>
      <color theme="1"/>
      <name val="ＭＳ ゴシック"/>
      <family val="3"/>
      <charset val="128"/>
    </font>
    <font>
      <sz val="12"/>
      <color theme="1"/>
      <name val="ＭＳ Ｐゴシック"/>
      <family val="2"/>
      <scheme val="minor"/>
    </font>
    <font>
      <sz val="11"/>
      <color theme="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sz val="6"/>
      <name val="ＭＳ Ｐゴシック"/>
      <family val="2"/>
      <charset val="128"/>
      <scheme val="minor"/>
    </font>
    <font>
      <b/>
      <sz val="12"/>
      <name val="ＭＳ Ｐゴシック"/>
      <family val="3"/>
      <charset val="128"/>
    </font>
    <font>
      <sz val="9"/>
      <color theme="1"/>
      <name val="ＭＳ Ｐゴシック"/>
      <family val="3"/>
      <charset val="128"/>
    </font>
    <font>
      <sz val="6"/>
      <name val="ＭＳ ゴシック"/>
      <family val="3"/>
      <charset val="128"/>
    </font>
    <font>
      <b/>
      <u/>
      <sz val="11"/>
      <name val="ＭＳ Ｐゴシック"/>
      <family val="3"/>
      <charset val="128"/>
    </font>
    <font>
      <sz val="10"/>
      <color theme="1"/>
      <name val="ＭＳ Ｐゴシック"/>
      <family val="3"/>
      <charset val="128"/>
    </font>
    <font>
      <sz val="11"/>
      <name val="ＭＳ 明朝"/>
      <family val="1"/>
      <charset val="128"/>
    </font>
    <font>
      <b/>
      <sz val="11"/>
      <name val="HGSｺﾞｼｯｸM"/>
      <family val="3"/>
      <charset val="128"/>
    </font>
    <font>
      <sz val="14"/>
      <name val="HGSｺﾞｼｯｸM"/>
      <family val="3"/>
      <charset val="128"/>
    </font>
    <font>
      <sz val="9"/>
      <name val="HGSｺﾞｼｯｸM"/>
      <family val="3"/>
      <charset val="128"/>
    </font>
    <font>
      <b/>
      <u/>
      <sz val="11"/>
      <color theme="1"/>
      <name val="ＭＳ Ｐゴシック"/>
      <family val="3"/>
      <charset val="128"/>
      <scheme val="minor"/>
    </font>
    <font>
      <sz val="11"/>
      <color rgb="FFFF0000"/>
      <name val="ＭＳ Ｐゴシック"/>
      <family val="3"/>
      <charset val="128"/>
    </font>
    <font>
      <sz val="12"/>
      <name val="ＭＳ Ｐゴシック"/>
      <family val="3"/>
      <charset val="128"/>
    </font>
    <font>
      <sz val="9"/>
      <name val="ＭＳ Ｐゴシック"/>
      <family val="3"/>
      <charset val="128"/>
      <scheme val="minor"/>
    </font>
    <font>
      <sz val="11"/>
      <name val="ＭＳ Ｐゴシック"/>
      <family val="3"/>
      <charset val="128"/>
      <scheme val="major"/>
    </font>
    <font>
      <b/>
      <sz val="8"/>
      <name val="ＭＳ Ｐゴシック"/>
      <family val="3"/>
      <charset val="128"/>
    </font>
    <font>
      <b/>
      <u/>
      <sz val="12"/>
      <name val="ＭＳ Ｐゴシック"/>
      <family val="3"/>
      <charset val="128"/>
    </font>
    <font>
      <b/>
      <sz val="10"/>
      <name val="ＭＳ Ｐゴシック"/>
      <family val="3"/>
      <charset val="128"/>
    </font>
    <font>
      <b/>
      <sz val="8"/>
      <name val="ＭＳ 明朝"/>
      <family val="1"/>
      <charset val="128"/>
    </font>
    <font>
      <strike/>
      <sz val="11"/>
      <name val="ＭＳ Ｐゴシック"/>
      <family val="3"/>
      <charset val="128"/>
    </font>
    <font>
      <sz val="11"/>
      <name val="ＭＳ Ｐゴシック"/>
      <family val="3"/>
      <charset val="128"/>
      <scheme val="minor"/>
    </font>
    <font>
      <sz val="10.5"/>
      <name val="HGSｺﾞｼｯｸM"/>
      <family val="3"/>
      <charset val="128"/>
    </font>
    <font>
      <sz val="8"/>
      <name val="HGSｺﾞｼｯｸM"/>
      <family val="3"/>
      <charset val="128"/>
    </font>
    <font>
      <sz val="7"/>
      <name val="HGSｺﾞｼｯｸM"/>
      <family val="3"/>
      <charset val="128"/>
    </font>
    <font>
      <sz val="14"/>
      <name val="ＭＳ ゴシック"/>
      <family val="3"/>
      <charset val="128"/>
    </font>
    <font>
      <b/>
      <sz val="18"/>
      <name val="ＭＳ ゴシック"/>
      <family val="3"/>
      <charset val="128"/>
    </font>
    <font>
      <b/>
      <sz val="11"/>
      <color rgb="FFFF0000"/>
      <name val="ＭＳ ゴシック"/>
      <family val="3"/>
      <charset val="128"/>
    </font>
    <font>
      <b/>
      <sz val="8"/>
      <color rgb="FFFF0000"/>
      <name val="ＭＳ 明朝"/>
      <family val="1"/>
      <charset val="128"/>
    </font>
    <font>
      <b/>
      <sz val="16"/>
      <name val="ＭＳ ゴシック"/>
      <family val="3"/>
      <charset val="128"/>
    </font>
    <font>
      <b/>
      <sz val="12"/>
      <color rgb="FFFF0000"/>
      <name val="ＭＳ ゴシック"/>
      <family val="3"/>
      <charset val="128"/>
    </font>
    <font>
      <b/>
      <sz val="12"/>
      <color rgb="FFFF0000"/>
      <name val="ＭＳ 明朝"/>
      <family val="1"/>
      <charset val="128"/>
    </font>
    <font>
      <b/>
      <sz val="14"/>
      <name val="ＭＳ ゴシック"/>
      <family val="3"/>
      <charset val="128"/>
    </font>
  </fonts>
  <fills count="4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99FFCC"/>
        <bgColor indexed="64"/>
      </patternFill>
    </fill>
    <fill>
      <patternFill patternType="solid">
        <fgColor indexed="46"/>
        <bgColor indexed="64"/>
      </patternFill>
    </fill>
    <fill>
      <patternFill patternType="solid">
        <fgColor indexed="1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0" tint="-0.14999847407452621"/>
        <bgColor indexed="64"/>
      </patternFill>
    </fill>
    <fill>
      <patternFill patternType="gray0625"/>
    </fill>
    <fill>
      <patternFill patternType="gray125">
        <bgColor theme="0" tint="-0.14996795556505021"/>
      </patternFill>
    </fill>
  </fills>
  <borders count="18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bottom style="hair">
        <color indexed="64"/>
      </bottom>
      <diagonal/>
    </border>
    <border>
      <left style="dotted">
        <color indexed="64"/>
      </left>
      <right/>
      <top style="hair">
        <color indexed="64"/>
      </top>
      <bottom style="hair">
        <color indexed="64"/>
      </bottom>
      <diagonal/>
    </border>
    <border>
      <left style="double">
        <color indexed="64"/>
      </left>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dotted">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style="double">
        <color indexed="64"/>
      </left>
      <right/>
      <top/>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thin">
        <color indexed="64"/>
      </right>
      <top style="hair">
        <color indexed="64"/>
      </top>
      <bottom style="double">
        <color indexed="64"/>
      </bottom>
      <diagonal/>
    </border>
    <border>
      <left style="dotted">
        <color indexed="64"/>
      </left>
      <right/>
      <top style="hair">
        <color indexed="64"/>
      </top>
      <bottom style="double">
        <color indexed="64"/>
      </bottom>
      <diagonal/>
    </border>
    <border>
      <left style="double">
        <color indexed="64"/>
      </left>
      <right/>
      <top style="hair">
        <color indexed="64"/>
      </top>
      <bottom style="double">
        <color indexed="64"/>
      </bottom>
      <diagonal/>
    </border>
    <border>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uble">
        <color indexed="64"/>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right/>
      <top/>
      <bottom style="medium">
        <color indexed="64"/>
      </bottom>
      <diagonal/>
    </border>
    <border diagonalUp="1">
      <left style="thin">
        <color indexed="64"/>
      </left>
      <right style="thin">
        <color indexed="64"/>
      </right>
      <top style="dashed">
        <color indexed="64"/>
      </top>
      <bottom/>
      <diagonal style="thin">
        <color indexed="64"/>
      </diagonal>
    </border>
  </borders>
  <cellStyleXfs count="6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0" applyNumberFormat="0" applyAlignment="0" applyProtection="0">
      <alignment vertical="center"/>
    </xf>
    <xf numFmtId="0" fontId="16" fillId="29" borderId="0" applyNumberFormat="0" applyBorder="0" applyAlignment="0" applyProtection="0">
      <alignment vertical="center"/>
    </xf>
    <xf numFmtId="0" fontId="9" fillId="3" borderId="51" applyNumberFormat="0" applyFont="0" applyAlignment="0" applyProtection="0">
      <alignment vertical="center"/>
    </xf>
    <xf numFmtId="0" fontId="17" fillId="0" borderId="52" applyNumberFormat="0" applyFill="0" applyAlignment="0" applyProtection="0">
      <alignment vertical="center"/>
    </xf>
    <xf numFmtId="0" fontId="18" fillId="30" borderId="0" applyNumberFormat="0" applyBorder="0" applyAlignment="0" applyProtection="0">
      <alignment vertical="center"/>
    </xf>
    <xf numFmtId="0" fontId="19" fillId="31" borderId="53" applyNumberFormat="0" applyAlignment="0" applyProtection="0">
      <alignment vertical="center"/>
    </xf>
    <xf numFmtId="0" fontId="20" fillId="0" borderId="0" applyNumberFormat="0" applyFill="0" applyBorder="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3" fillId="0" borderId="0" applyNumberFormat="0" applyFill="0" applyBorder="0" applyAlignment="0" applyProtection="0">
      <alignment vertical="center"/>
    </xf>
    <xf numFmtId="0" fontId="24" fillId="0" borderId="57" applyNumberFormat="0" applyFill="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0" fontId="27" fillId="2" borderId="53" applyNumberFormat="0" applyAlignment="0" applyProtection="0">
      <alignment vertical="center"/>
    </xf>
    <xf numFmtId="0" fontId="28"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9" fillId="0" borderId="0"/>
    <xf numFmtId="0" fontId="32" fillId="0" borderId="0">
      <alignment vertical="center"/>
    </xf>
    <xf numFmtId="0" fontId="33" fillId="0" borderId="0">
      <alignment vertical="center"/>
    </xf>
    <xf numFmtId="0" fontId="9" fillId="0" borderId="0"/>
    <xf numFmtId="0" fontId="9" fillId="0" borderId="0"/>
    <xf numFmtId="0" fontId="9" fillId="0" borderId="0"/>
    <xf numFmtId="0" fontId="9" fillId="0" borderId="0">
      <alignment vertical="center"/>
    </xf>
    <xf numFmtId="38" fontId="9" fillId="0" borderId="0" applyFont="0" applyFill="0" applyBorder="0" applyAlignment="0" applyProtection="0"/>
    <xf numFmtId="0" fontId="54" fillId="0" borderId="0"/>
    <xf numFmtId="38" fontId="54" fillId="0" borderId="0" applyFont="0" applyFill="0" applyBorder="0" applyAlignment="0" applyProtection="0">
      <alignment vertical="center"/>
    </xf>
    <xf numFmtId="9" fontId="54" fillId="0" borderId="0" applyFont="0" applyFill="0" applyBorder="0" applyAlignment="0" applyProtection="0">
      <alignment vertical="center"/>
    </xf>
    <xf numFmtId="0" fontId="1" fillId="0" borderId="0">
      <alignment vertical="center"/>
    </xf>
    <xf numFmtId="0" fontId="9" fillId="0" borderId="0"/>
    <xf numFmtId="0" fontId="62" fillId="0" borderId="0">
      <alignment vertical="center"/>
    </xf>
    <xf numFmtId="38" fontId="62" fillId="0" borderId="0" applyFont="0" applyFill="0" applyBorder="0" applyAlignment="0" applyProtection="0">
      <alignment vertical="center"/>
    </xf>
    <xf numFmtId="38" fontId="9" fillId="0" borderId="0" applyFont="0" applyFill="0" applyBorder="0" applyAlignment="0" applyProtection="0"/>
    <xf numFmtId="0" fontId="33" fillId="0" borderId="0">
      <alignment vertical="center"/>
    </xf>
    <xf numFmtId="0" fontId="33" fillId="0" borderId="0">
      <alignment vertical="center"/>
    </xf>
    <xf numFmtId="0" fontId="9" fillId="0" borderId="0">
      <alignment vertical="center"/>
    </xf>
    <xf numFmtId="0" fontId="1" fillId="0" borderId="0">
      <alignment vertical="center"/>
    </xf>
    <xf numFmtId="9" fontId="1" fillId="0" borderId="0" applyFont="0" applyFill="0" applyBorder="0" applyAlignment="0" applyProtection="0">
      <alignment vertical="center"/>
    </xf>
    <xf numFmtId="0" fontId="33" fillId="0" borderId="0">
      <alignment vertical="center"/>
    </xf>
  </cellStyleXfs>
  <cellXfs count="1507">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8"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14" fontId="5" fillId="0" borderId="0" xfId="0" applyNumberFormat="1" applyFont="1" applyFill="1" applyAlignment="1">
      <alignment horizontal="left" vertical="center"/>
    </xf>
    <xf numFmtId="0" fontId="10" fillId="0" borderId="0" xfId="0" applyFont="1" applyFill="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0" fillId="0" borderId="13" xfId="0" applyFont="1" applyFill="1" applyBorder="1" applyAlignment="1">
      <alignment horizontal="left" vertical="center"/>
    </xf>
    <xf numFmtId="0" fontId="5" fillId="0" borderId="17"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2" xfId="0" applyFont="1" applyFill="1" applyBorder="1" applyAlignment="1">
      <alignment horizontal="left" vertical="center"/>
    </xf>
    <xf numFmtId="0" fontId="5" fillId="0" borderId="48" xfId="0" applyFont="1" applyFill="1" applyBorder="1" applyAlignment="1">
      <alignment horizontal="left" vertical="center" wrapText="1"/>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8" xfId="0" applyFont="1" applyFill="1" applyBorder="1" applyAlignment="1">
      <alignment horizontal="left" vertical="center"/>
    </xf>
    <xf numFmtId="0" fontId="11" fillId="0" borderId="41" xfId="0" applyFont="1" applyFill="1"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61" xfId="0" applyFont="1" applyFill="1" applyBorder="1" applyAlignment="1">
      <alignment vertical="center"/>
    </xf>
    <xf numFmtId="0" fontId="5" fillId="0" borderId="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48" xfId="0" applyFont="1" applyFill="1" applyBorder="1" applyAlignment="1">
      <alignment horizontal="left"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29" xfId="0" applyFont="1" applyFill="1" applyBorder="1" applyAlignment="1">
      <alignment horizontal="left" vertical="center"/>
    </xf>
    <xf numFmtId="0" fontId="5" fillId="0" borderId="31" xfId="0" applyFont="1" applyFill="1" applyBorder="1" applyAlignment="1">
      <alignment vertical="center" wrapText="1"/>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4" xfId="0" applyFont="1" applyFill="1" applyBorder="1" applyAlignment="1">
      <alignment horizontal="left" vertical="center" wrapText="1"/>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10" fillId="0" borderId="0" xfId="0" applyFont="1" applyFill="1" applyBorder="1" applyAlignment="1">
      <alignment vertical="center"/>
    </xf>
    <xf numFmtId="0" fontId="6" fillId="33" borderId="6" xfId="0" applyFont="1" applyFill="1" applyBorder="1" applyAlignment="1">
      <alignment horizontal="center" vertical="center"/>
    </xf>
    <xf numFmtId="0" fontId="6" fillId="33"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left" vertical="center"/>
    </xf>
    <xf numFmtId="0" fontId="5" fillId="0" borderId="29" xfId="0" applyFont="1" applyFill="1" applyBorder="1" applyAlignment="1">
      <alignment horizontal="left" vertical="center"/>
    </xf>
    <xf numFmtId="0" fontId="30" fillId="0" borderId="0" xfId="46" applyFont="1" applyAlignment="1">
      <alignment wrapText="1"/>
    </xf>
    <xf numFmtId="0" fontId="29" fillId="0" borderId="2" xfId="46" applyFont="1" applyFill="1" applyBorder="1" applyAlignment="1">
      <alignment vertical="center" wrapText="1"/>
    </xf>
    <xf numFmtId="0" fontId="29" fillId="0" borderId="2" xfId="46" applyFont="1" applyFill="1" applyBorder="1" applyAlignment="1">
      <alignment horizontal="left" vertical="center" wrapText="1"/>
    </xf>
    <xf numFmtId="0" fontId="29" fillId="0" borderId="2" xfId="46" applyFont="1" applyFill="1" applyBorder="1" applyAlignment="1">
      <alignment horizontal="left" vertical="top" wrapText="1"/>
    </xf>
    <xf numFmtId="0" fontId="30" fillId="0" borderId="2" xfId="46" applyFont="1" applyBorder="1" applyAlignment="1">
      <alignment horizontal="left" vertical="top" wrapText="1"/>
    </xf>
    <xf numFmtId="0" fontId="29" fillId="0" borderId="2" xfId="48" applyFont="1" applyBorder="1" applyAlignment="1">
      <alignment vertical="center" wrapText="1"/>
    </xf>
    <xf numFmtId="0" fontId="35" fillId="0" borderId="0" xfId="48" applyFont="1" applyAlignment="1">
      <alignment vertical="center" wrapText="1"/>
    </xf>
    <xf numFmtId="0" fontId="30" fillId="0" borderId="0" xfId="46" applyFont="1" applyAlignment="1">
      <alignment vertical="center" wrapText="1"/>
    </xf>
    <xf numFmtId="0" fontId="5" fillId="0" borderId="0" xfId="0" applyFont="1" applyFill="1" applyAlignment="1">
      <alignment vertical="center"/>
    </xf>
    <xf numFmtId="0" fontId="5" fillId="0" borderId="0" xfId="0" applyFont="1" applyFill="1" applyBorder="1" applyAlignment="1">
      <alignment horizontal="justify" vertical="center" wrapText="1"/>
    </xf>
    <xf numFmtId="0" fontId="5" fillId="0" borderId="0" xfId="0" applyFont="1" applyFill="1" applyAlignment="1">
      <alignment horizontal="left" vertical="center" wrapText="1"/>
    </xf>
    <xf numFmtId="0" fontId="5" fillId="0" borderId="0" xfId="0" applyFont="1" applyFill="1" applyAlignment="1">
      <alignment horizontal="right" vertical="center"/>
    </xf>
    <xf numFmtId="0" fontId="5" fillId="0" borderId="17" xfId="0" applyFont="1" applyFill="1" applyBorder="1" applyAlignment="1">
      <alignment horizontal="left" vertical="center" wrapText="1"/>
    </xf>
    <xf numFmtId="0" fontId="5" fillId="0" borderId="4"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Alignment="1"/>
    <xf numFmtId="0" fontId="5" fillId="0" borderId="6" xfId="0" applyFont="1" applyFill="1" applyBorder="1" applyAlignment="1">
      <alignment horizontal="center" vertical="center" textRotation="255" wrapText="1"/>
    </xf>
    <xf numFmtId="0" fontId="7" fillId="0" borderId="6" xfId="42" applyFont="1" applyFill="1" applyBorder="1" applyAlignment="1">
      <alignment horizontal="center" vertical="center"/>
    </xf>
    <xf numFmtId="0" fontId="7" fillId="0" borderId="7" xfId="42" applyFont="1" applyFill="1" applyBorder="1" applyAlignment="1">
      <alignment horizontal="center" vertical="center"/>
    </xf>
    <xf numFmtId="0" fontId="5" fillId="0" borderId="68" xfId="0" applyFont="1" applyFill="1" applyBorder="1" applyAlignment="1">
      <alignment horizontal="center" vertical="center" textRotation="255" wrapText="1"/>
    </xf>
    <xf numFmtId="0" fontId="7" fillId="0" borderId="68" xfId="42" applyFont="1" applyFill="1" applyBorder="1" applyAlignment="1">
      <alignment horizontal="center" vertical="center"/>
    </xf>
    <xf numFmtId="0" fontId="7" fillId="0" borderId="69" xfId="42" applyFont="1" applyFill="1" applyBorder="1" applyAlignment="1">
      <alignment horizontal="center" vertical="center"/>
    </xf>
    <xf numFmtId="0" fontId="5" fillId="0" borderId="16" xfId="0" applyFont="1" applyFill="1" applyBorder="1" applyAlignment="1">
      <alignment horizontal="center" vertical="center" textRotation="255" wrapText="1"/>
    </xf>
    <xf numFmtId="0" fontId="7" fillId="0" borderId="16" xfId="42" applyFont="1" applyFill="1" applyBorder="1" applyAlignment="1">
      <alignment horizontal="center" vertical="center"/>
    </xf>
    <xf numFmtId="0" fontId="7" fillId="0" borderId="5" xfId="42" applyFont="1" applyFill="1" applyBorder="1" applyAlignment="1">
      <alignment horizontal="center" vertical="center"/>
    </xf>
    <xf numFmtId="0" fontId="5" fillId="0" borderId="74" xfId="0" applyFont="1" applyFill="1" applyBorder="1" applyAlignment="1">
      <alignment horizontal="center" vertical="center" textRotation="255" wrapText="1"/>
    </xf>
    <xf numFmtId="0" fontId="7" fillId="0" borderId="74" xfId="42" applyFont="1" applyFill="1" applyBorder="1" applyAlignment="1">
      <alignment horizontal="center" vertical="center"/>
    </xf>
    <xf numFmtId="0" fontId="7" fillId="0" borderId="75" xfId="42" applyFont="1" applyFill="1" applyBorder="1" applyAlignment="1">
      <alignment horizontal="center" vertical="center"/>
    </xf>
    <xf numFmtId="0" fontId="5" fillId="0" borderId="0" xfId="0" applyFont="1" applyFill="1" applyAlignment="1">
      <alignment horizontal="left"/>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4" xfId="0" applyFont="1" applyFill="1" applyBorder="1" applyAlignment="1">
      <alignment wrapText="1"/>
    </xf>
    <xf numFmtId="0" fontId="5" fillId="0" borderId="1" xfId="0" applyFont="1" applyFill="1" applyBorder="1" applyAlignment="1">
      <alignment wrapText="1"/>
    </xf>
    <xf numFmtId="0" fontId="5" fillId="0" borderId="0" xfId="0" applyFont="1" applyFill="1" applyBorder="1" applyAlignment="1">
      <alignment wrapText="1"/>
    </xf>
    <xf numFmtId="0" fontId="5" fillId="0" borderId="0" xfId="0" applyFont="1" applyFill="1" applyBorder="1" applyAlignment="1"/>
    <xf numFmtId="0" fontId="5" fillId="0" borderId="27" xfId="0" applyFont="1" applyFill="1" applyBorder="1" applyAlignment="1"/>
    <xf numFmtId="0" fontId="36" fillId="0" borderId="0" xfId="49" applyFont="1"/>
    <xf numFmtId="0" fontId="37" fillId="0" borderId="0" xfId="49" applyFont="1" applyAlignment="1">
      <alignment horizontal="center"/>
    </xf>
    <xf numFmtId="0" fontId="36" fillId="0" borderId="0" xfId="49" applyFont="1" applyAlignment="1">
      <alignment vertical="top" wrapText="1"/>
    </xf>
    <xf numFmtId="0" fontId="38" fillId="0" borderId="0" xfId="50" applyFont="1" applyAlignment="1">
      <alignment vertical="center"/>
    </xf>
    <xf numFmtId="0" fontId="39" fillId="0" borderId="0" xfId="51" applyFont="1" applyAlignment="1">
      <alignment vertical="center"/>
    </xf>
    <xf numFmtId="0" fontId="9" fillId="0" borderId="0" xfId="52">
      <alignment vertical="center"/>
    </xf>
    <xf numFmtId="0" fontId="40" fillId="0" borderId="0" xfId="51" applyFont="1" applyAlignment="1">
      <alignment vertical="center"/>
    </xf>
    <xf numFmtId="0" fontId="40" fillId="0" borderId="0" xfId="51" applyFont="1" applyAlignment="1">
      <alignment horizontal="right" vertical="center"/>
    </xf>
    <xf numFmtId="0" fontId="42" fillId="0" borderId="85" xfId="51" applyFont="1" applyBorder="1" applyAlignment="1">
      <alignment horizontal="center" vertical="center"/>
    </xf>
    <xf numFmtId="0" fontId="42" fillId="0" borderId="86" xfId="51" applyFont="1" applyBorder="1" applyAlignment="1">
      <alignment horizontal="center" vertical="center"/>
    </xf>
    <xf numFmtId="0" fontId="42" fillId="0" borderId="87" xfId="51" applyFont="1" applyBorder="1" applyAlignment="1">
      <alignment horizontal="center" vertical="center"/>
    </xf>
    <xf numFmtId="0" fontId="42" fillId="0" borderId="88" xfId="51" applyFont="1" applyBorder="1" applyAlignment="1">
      <alignment horizontal="center" vertical="center"/>
    </xf>
    <xf numFmtId="0" fontId="42" fillId="0" borderId="89" xfId="51" applyFont="1" applyBorder="1" applyAlignment="1">
      <alignment horizontal="center" vertical="center"/>
    </xf>
    <xf numFmtId="0" fontId="42" fillId="0" borderId="90" xfId="51" applyFont="1" applyBorder="1" applyAlignment="1">
      <alignment horizontal="center" vertical="center"/>
    </xf>
    <xf numFmtId="0" fontId="43" fillId="0" borderId="17" xfId="51" applyFont="1" applyBorder="1" applyAlignment="1">
      <alignment horizontal="center" vertical="center"/>
    </xf>
    <xf numFmtId="0" fontId="39" fillId="0" borderId="95" xfId="51" applyFont="1" applyBorder="1" applyAlignment="1">
      <alignment horizontal="center" vertical="center"/>
    </xf>
    <xf numFmtId="0" fontId="39" fillId="0" borderId="96" xfId="51" applyFont="1" applyBorder="1" applyAlignment="1">
      <alignment horizontal="center" vertical="center"/>
    </xf>
    <xf numFmtId="0" fontId="39" fillId="0" borderId="27" xfId="51" applyFont="1" applyBorder="1" applyAlignment="1">
      <alignment horizontal="center" vertical="center"/>
    </xf>
    <xf numFmtId="0" fontId="39" fillId="0" borderId="97" xfId="51" applyFont="1" applyBorder="1" applyAlignment="1">
      <alignment horizontal="center" vertical="center"/>
    </xf>
    <xf numFmtId="0" fontId="44" fillId="0" borderId="82" xfId="51" applyFont="1" applyFill="1" applyBorder="1" applyAlignment="1">
      <alignment horizontal="left" vertical="center" shrinkToFit="1"/>
    </xf>
    <xf numFmtId="0" fontId="45" fillId="0" borderId="81" xfId="51" applyFont="1" applyFill="1" applyBorder="1" applyAlignment="1">
      <alignment horizontal="center" vertical="center"/>
    </xf>
    <xf numFmtId="0" fontId="40" fillId="0" borderId="99" xfId="51" applyFont="1" applyFill="1" applyBorder="1" applyAlignment="1">
      <alignment horizontal="center" vertical="center"/>
    </xf>
    <xf numFmtId="0" fontId="40" fillId="0" borderId="100" xfId="51" applyFont="1" applyFill="1" applyBorder="1" applyAlignment="1">
      <alignment horizontal="center" vertical="center"/>
    </xf>
    <xf numFmtId="0" fontId="40" fillId="0" borderId="101" xfId="51" applyFont="1" applyFill="1" applyBorder="1" applyAlignment="1">
      <alignment horizontal="center" vertical="center"/>
    </xf>
    <xf numFmtId="176" fontId="9" fillId="0" borderId="81" xfId="53" applyNumberFormat="1" applyFont="1" applyFill="1" applyBorder="1" applyAlignment="1">
      <alignment vertical="center"/>
    </xf>
    <xf numFmtId="0" fontId="44" fillId="0" borderId="81" xfId="51" applyFont="1" applyFill="1" applyBorder="1" applyAlignment="1">
      <alignment horizontal="left" vertical="center" shrinkToFit="1"/>
    </xf>
    <xf numFmtId="0" fontId="44" fillId="0" borderId="102" xfId="51" applyFont="1" applyFill="1" applyBorder="1" applyAlignment="1">
      <alignment horizontal="left" vertical="center" shrinkToFit="1"/>
    </xf>
    <xf numFmtId="0" fontId="45" fillId="0" borderId="103" xfId="51" applyFont="1" applyFill="1" applyBorder="1" applyAlignment="1">
      <alignment horizontal="center" vertical="center"/>
    </xf>
    <xf numFmtId="0" fontId="40" fillId="0" borderId="106" xfId="51" applyFont="1" applyFill="1" applyBorder="1" applyAlignment="1">
      <alignment horizontal="center" vertical="center"/>
    </xf>
    <xf numFmtId="0" fontId="40" fillId="0" borderId="87" xfId="51" applyFont="1" applyFill="1" applyBorder="1" applyAlignment="1">
      <alignment horizontal="center" vertical="center"/>
    </xf>
    <xf numFmtId="0" fontId="40" fillId="0" borderId="107" xfId="51" applyFont="1" applyFill="1" applyBorder="1" applyAlignment="1">
      <alignment horizontal="center" vertical="center"/>
    </xf>
    <xf numFmtId="0" fontId="40" fillId="0" borderId="104" xfId="51" applyFont="1" applyFill="1" applyBorder="1" applyAlignment="1">
      <alignment horizontal="center" vertical="center"/>
    </xf>
    <xf numFmtId="176" fontId="9" fillId="0" borderId="103" xfId="53" applyNumberFormat="1" applyFont="1" applyFill="1" applyBorder="1" applyAlignment="1">
      <alignment vertical="center"/>
    </xf>
    <xf numFmtId="0" fontId="44" fillId="0" borderId="103" xfId="51" applyFont="1" applyFill="1" applyBorder="1" applyAlignment="1">
      <alignment horizontal="left" vertical="center" shrinkToFit="1"/>
    </xf>
    <xf numFmtId="176" fontId="9" fillId="0" borderId="102" xfId="53" applyNumberFormat="1" applyFont="1" applyFill="1" applyBorder="1" applyAlignment="1">
      <alignment vertical="center"/>
    </xf>
    <xf numFmtId="0" fontId="40" fillId="0" borderId="90" xfId="51" applyFont="1" applyFill="1" applyBorder="1" applyAlignment="1">
      <alignment horizontal="center" vertical="center"/>
    </xf>
    <xf numFmtId="0" fontId="40" fillId="0" borderId="109" xfId="51" applyFont="1" applyFill="1" applyBorder="1" applyAlignment="1">
      <alignment horizontal="center" vertical="center"/>
    </xf>
    <xf numFmtId="0" fontId="44" fillId="0" borderId="110" xfId="51" applyFont="1" applyFill="1" applyBorder="1" applyAlignment="1">
      <alignment horizontal="left" vertical="center" shrinkToFit="1"/>
    </xf>
    <xf numFmtId="0" fontId="45" fillId="0" borderId="111" xfId="51" applyFont="1" applyFill="1" applyBorder="1" applyAlignment="1">
      <alignment horizontal="center" vertical="center"/>
    </xf>
    <xf numFmtId="0" fontId="40" fillId="0" borderId="114" xfId="51" applyFont="1" applyFill="1" applyBorder="1" applyAlignment="1">
      <alignment horizontal="center" vertical="center"/>
    </xf>
    <xf numFmtId="0" fontId="40" fillId="0" borderId="115" xfId="51" applyFont="1" applyFill="1" applyBorder="1" applyAlignment="1">
      <alignment horizontal="center" vertical="center"/>
    </xf>
    <xf numFmtId="0" fontId="40" fillId="0" borderId="116" xfId="51" applyFont="1" applyFill="1" applyBorder="1" applyAlignment="1">
      <alignment horizontal="center" vertical="center"/>
    </xf>
    <xf numFmtId="0" fontId="40" fillId="0" borderId="117" xfId="51" applyFont="1" applyFill="1" applyBorder="1" applyAlignment="1">
      <alignment horizontal="center" vertical="center"/>
    </xf>
    <xf numFmtId="176" fontId="9" fillId="0" borderId="110" xfId="53" applyNumberFormat="1" applyFont="1" applyFill="1" applyBorder="1" applyAlignment="1">
      <alignment vertical="center"/>
    </xf>
    <xf numFmtId="0" fontId="44" fillId="0" borderId="111" xfId="51" applyFont="1" applyFill="1" applyBorder="1" applyAlignment="1">
      <alignment horizontal="left" vertical="center" shrinkToFit="1"/>
    </xf>
    <xf numFmtId="0" fontId="46" fillId="35" borderId="21" xfId="51" applyFont="1" applyFill="1" applyBorder="1" applyAlignment="1">
      <alignment horizontal="center" vertical="center" shrinkToFit="1"/>
    </xf>
    <xf numFmtId="0" fontId="38" fillId="35" borderId="23" xfId="51" applyFont="1" applyFill="1" applyBorder="1" applyAlignment="1">
      <alignment horizontal="center" vertical="center"/>
    </xf>
    <xf numFmtId="0" fontId="45" fillId="35" borderId="119" xfId="51" applyFont="1" applyFill="1" applyBorder="1" applyAlignment="1">
      <alignment horizontal="center" vertical="center"/>
    </xf>
    <xf numFmtId="0" fontId="45" fillId="35" borderId="120" xfId="51" applyFont="1" applyFill="1" applyBorder="1" applyAlignment="1">
      <alignment horizontal="center" vertical="center"/>
    </xf>
    <xf numFmtId="0" fontId="45" fillId="35" borderId="24" xfId="51" applyFont="1" applyFill="1" applyBorder="1" applyAlignment="1">
      <alignment horizontal="center" vertical="center"/>
    </xf>
    <xf numFmtId="0" fontId="45" fillId="35" borderId="121" xfId="51" applyFont="1" applyFill="1" applyBorder="1" applyAlignment="1">
      <alignment horizontal="center" vertical="center"/>
    </xf>
    <xf numFmtId="0" fontId="45" fillId="35" borderId="23" xfId="51" applyFont="1" applyFill="1" applyBorder="1" applyAlignment="1">
      <alignment horizontal="center" vertical="center"/>
    </xf>
    <xf numFmtId="176" fontId="9" fillId="35" borderId="21" xfId="53" applyNumberFormat="1" applyFont="1" applyFill="1" applyBorder="1" applyAlignment="1">
      <alignment vertical="center"/>
    </xf>
    <xf numFmtId="0" fontId="44" fillId="35" borderId="123" xfId="51" applyFont="1" applyFill="1" applyBorder="1" applyAlignment="1">
      <alignment horizontal="left" vertical="center" shrinkToFit="1"/>
    </xf>
    <xf numFmtId="0" fontId="47" fillId="0" borderId="17" xfId="51" applyFont="1" applyBorder="1" applyAlignment="1">
      <alignment horizontal="center" vertical="center"/>
    </xf>
    <xf numFmtId="0" fontId="47" fillId="0" borderId="0" xfId="51" applyFont="1" applyBorder="1" applyAlignment="1">
      <alignment vertical="center"/>
    </xf>
    <xf numFmtId="0" fontId="47" fillId="0" borderId="0" xfId="51" applyFont="1" applyBorder="1" applyAlignment="1">
      <alignment horizontal="center" vertical="center"/>
    </xf>
    <xf numFmtId="0" fontId="48" fillId="0" borderId="0" xfId="51" applyFont="1" applyBorder="1" applyAlignment="1">
      <alignment vertical="center"/>
    </xf>
    <xf numFmtId="0" fontId="49" fillId="0" borderId="1" xfId="52" applyFont="1" applyBorder="1" applyAlignment="1">
      <alignment vertical="center"/>
    </xf>
    <xf numFmtId="0" fontId="49" fillId="0" borderId="0" xfId="52" applyFont="1" applyBorder="1">
      <alignment vertical="center"/>
    </xf>
    <xf numFmtId="0" fontId="39" fillId="0" borderId="17" xfId="51" applyFont="1" applyBorder="1" applyAlignment="1">
      <alignment horizontal="center" vertical="center"/>
    </xf>
    <xf numFmtId="0" fontId="39" fillId="0" borderId="0" xfId="51" applyFont="1" applyBorder="1" applyAlignment="1">
      <alignment vertical="center"/>
    </xf>
    <xf numFmtId="0" fontId="39" fillId="0" borderId="0" xfId="51" applyFont="1" applyBorder="1" applyAlignment="1">
      <alignment horizontal="right" vertical="center"/>
    </xf>
    <xf numFmtId="0" fontId="39" fillId="0" borderId="0" xfId="51" applyFont="1" applyBorder="1" applyAlignment="1">
      <alignment horizontal="center" vertical="center"/>
    </xf>
    <xf numFmtId="0" fontId="9" fillId="0" borderId="27" xfId="52" applyBorder="1">
      <alignment vertical="center"/>
    </xf>
    <xf numFmtId="177" fontId="42" fillId="0" borderId="0" xfId="51" applyNumberFormat="1" applyFont="1" applyBorder="1" applyAlignment="1">
      <alignment horizontal="center" vertical="center"/>
    </xf>
    <xf numFmtId="177" fontId="9" fillId="0" borderId="0" xfId="52" applyNumberFormat="1" applyAlignment="1">
      <alignment horizontal="center" vertical="center"/>
    </xf>
    <xf numFmtId="0" fontId="49" fillId="0" borderId="0" xfId="52" applyFont="1">
      <alignment vertical="center"/>
    </xf>
    <xf numFmtId="0" fontId="49" fillId="0" borderId="27" xfId="52" applyFont="1" applyBorder="1">
      <alignment vertical="center"/>
    </xf>
    <xf numFmtId="0" fontId="41" fillId="0" borderId="17" xfId="51" applyFont="1" applyBorder="1" applyAlignment="1">
      <alignment horizontal="center" vertical="center"/>
    </xf>
    <xf numFmtId="0" fontId="39" fillId="0" borderId="17" xfId="51" applyFont="1" applyBorder="1" applyAlignment="1">
      <alignment vertical="center"/>
    </xf>
    <xf numFmtId="0" fontId="39" fillId="0" borderId="0" xfId="51" applyFont="1" applyBorder="1" applyAlignment="1">
      <alignment vertical="center" wrapText="1"/>
    </xf>
    <xf numFmtId="0" fontId="50" fillId="0" borderId="17" xfId="51" applyFont="1" applyBorder="1" applyAlignment="1">
      <alignment horizontal="center" vertical="center"/>
    </xf>
    <xf numFmtId="0" fontId="51" fillId="0" borderId="0" xfId="51" applyFont="1" applyBorder="1" applyAlignment="1">
      <alignment vertical="center"/>
    </xf>
    <xf numFmtId="0" fontId="52" fillId="0" borderId="0" xfId="52" applyFont="1" applyAlignment="1">
      <alignment horizontal="right" vertical="center"/>
    </xf>
    <xf numFmtId="0" fontId="50" fillId="0" borderId="0" xfId="51" applyFont="1" applyBorder="1" applyAlignment="1">
      <alignment vertical="center" wrapText="1"/>
    </xf>
    <xf numFmtId="0" fontId="52" fillId="0" borderId="27" xfId="52" applyFont="1" applyBorder="1">
      <alignment vertical="center"/>
    </xf>
    <xf numFmtId="178" fontId="39" fillId="0" borderId="0" xfId="51" applyNumberFormat="1" applyFont="1" applyBorder="1" applyAlignment="1">
      <alignment horizontal="right" vertical="center"/>
    </xf>
    <xf numFmtId="0" fontId="39" fillId="0" borderId="0" xfId="51" applyFont="1" applyBorder="1" applyAlignment="1">
      <alignment horizontal="center" vertical="center" wrapText="1"/>
    </xf>
    <xf numFmtId="0" fontId="42" fillId="0" borderId="0" xfId="51" applyFont="1" applyBorder="1" applyAlignment="1">
      <alignment vertical="center" shrinkToFit="1"/>
    </xf>
    <xf numFmtId="0" fontId="42" fillId="0" borderId="0" xfId="51" applyFont="1" applyBorder="1" applyAlignment="1">
      <alignment vertical="center" wrapText="1"/>
    </xf>
    <xf numFmtId="0" fontId="50" fillId="0" borderId="0" xfId="51" applyFont="1" applyBorder="1" applyAlignment="1">
      <alignment vertical="center" shrinkToFit="1"/>
    </xf>
    <xf numFmtId="0" fontId="39" fillId="0" borderId="16" xfId="51" applyFont="1" applyBorder="1" applyAlignment="1">
      <alignment vertical="center"/>
    </xf>
    <xf numFmtId="178" fontId="39" fillId="0" borderId="5" xfId="51" applyNumberFormat="1" applyFont="1" applyBorder="1" applyAlignment="1">
      <alignment horizontal="right" vertical="center"/>
    </xf>
    <xf numFmtId="0" fontId="39" fillId="0" borderId="5" xfId="51" applyFont="1" applyBorder="1" applyAlignment="1">
      <alignment horizontal="center" vertical="center"/>
    </xf>
    <xf numFmtId="0" fontId="39" fillId="0" borderId="5" xfId="51" applyFont="1" applyBorder="1" applyAlignment="1">
      <alignment horizontal="center" vertical="center" wrapText="1"/>
    </xf>
    <xf numFmtId="0" fontId="42" fillId="0" borderId="5" xfId="51" applyFont="1" applyBorder="1" applyAlignment="1">
      <alignment vertical="center" shrinkToFit="1"/>
    </xf>
    <xf numFmtId="0" fontId="39" fillId="0" borderId="5" xfId="51" applyFont="1" applyBorder="1" applyAlignment="1">
      <alignment vertical="center"/>
    </xf>
    <xf numFmtId="0" fontId="39" fillId="0" borderId="5" xfId="51" applyFont="1" applyBorder="1" applyAlignment="1">
      <alignment vertical="center" wrapText="1"/>
    </xf>
    <xf numFmtId="0" fontId="42" fillId="0" borderId="5" xfId="51" applyFont="1" applyBorder="1" applyAlignment="1">
      <alignment vertical="center" wrapText="1"/>
    </xf>
    <xf numFmtId="0" fontId="50" fillId="0" borderId="5" xfId="51" applyFont="1" applyBorder="1" applyAlignment="1">
      <alignment vertical="center" wrapText="1"/>
    </xf>
    <xf numFmtId="0" fontId="9" fillId="0" borderId="15" xfId="52" applyBorder="1">
      <alignment vertical="center"/>
    </xf>
    <xf numFmtId="0" fontId="39" fillId="0" borderId="0" xfId="51" applyFont="1"/>
    <xf numFmtId="0" fontId="53" fillId="0" borderId="0" xfId="51" applyFont="1"/>
    <xf numFmtId="0" fontId="9" fillId="0" borderId="0" xfId="51"/>
    <xf numFmtId="0" fontId="53" fillId="0" borderId="0" xfId="51" applyFont="1" applyAlignment="1">
      <alignment vertical="center"/>
    </xf>
    <xf numFmtId="0" fontId="41" fillId="0" borderId="0" xfId="51" applyFont="1" applyAlignment="1">
      <alignment vertical="center"/>
    </xf>
    <xf numFmtId="0" fontId="55" fillId="0" borderId="0" xfId="54" applyFont="1" applyAlignment="1">
      <alignment vertical="center"/>
    </xf>
    <xf numFmtId="0" fontId="55" fillId="0" borderId="0" xfId="54" applyFont="1" applyFill="1" applyAlignment="1">
      <alignment vertical="center"/>
    </xf>
    <xf numFmtId="0" fontId="55" fillId="0" borderId="2" xfId="54" applyFont="1" applyBorder="1" applyAlignment="1">
      <alignment vertical="center"/>
    </xf>
    <xf numFmtId="0" fontId="55" fillId="0" borderId="0" xfId="54" applyFont="1" applyAlignment="1">
      <alignment horizontal="left" vertical="center"/>
    </xf>
    <xf numFmtId="0" fontId="56" fillId="0" borderId="0" xfId="54" applyFont="1" applyAlignment="1">
      <alignment vertical="center"/>
    </xf>
    <xf numFmtId="0" fontId="55" fillId="0" borderId="0" xfId="54" applyFont="1" applyAlignment="1">
      <alignment horizontal="right" vertical="center"/>
    </xf>
    <xf numFmtId="0" fontId="55" fillId="0" borderId="2" xfId="54" applyFont="1" applyBorder="1" applyAlignment="1">
      <alignment horizontal="left" vertical="center"/>
    </xf>
    <xf numFmtId="0" fontId="55" fillId="0" borderId="7" xfId="54" applyFont="1" applyBorder="1" applyAlignment="1">
      <alignment vertical="center"/>
    </xf>
    <xf numFmtId="0" fontId="55" fillId="0" borderId="8" xfId="54" applyFont="1" applyBorder="1" applyAlignment="1">
      <alignment vertical="center"/>
    </xf>
    <xf numFmtId="0" fontId="59" fillId="0" borderId="0" xfId="54" applyFont="1"/>
    <xf numFmtId="0" fontId="55" fillId="0" borderId="1" xfId="54" applyFont="1" applyFill="1" applyBorder="1" applyAlignment="1">
      <alignment horizontal="center" vertical="center"/>
    </xf>
    <xf numFmtId="179" fontId="55" fillId="0" borderId="0" xfId="54" applyNumberFormat="1" applyFont="1" applyAlignment="1">
      <alignment horizontal="right" vertical="center"/>
    </xf>
    <xf numFmtId="58" fontId="55" fillId="0" borderId="0" xfId="54" applyNumberFormat="1" applyFont="1" applyAlignment="1">
      <alignment vertical="center"/>
    </xf>
    <xf numFmtId="0" fontId="55" fillId="0" borderId="8" xfId="54" applyFont="1" applyFill="1" applyBorder="1" applyAlignment="1">
      <alignment horizontal="center" vertical="center"/>
    </xf>
    <xf numFmtId="0" fontId="55" fillId="0" borderId="0" xfId="54" applyFont="1" applyAlignment="1">
      <alignment horizontal="center" vertical="center"/>
    </xf>
    <xf numFmtId="0" fontId="55" fillId="0" borderId="0" xfId="54" applyFont="1" applyAlignment="1">
      <alignment horizontal="left" vertical="center" wrapText="1"/>
    </xf>
    <xf numFmtId="180" fontId="55" fillId="0" borderId="0" xfId="55" applyNumberFormat="1" applyFont="1" applyAlignment="1">
      <alignment horizontal="right" vertical="center"/>
    </xf>
    <xf numFmtId="10" fontId="55" fillId="0" borderId="0" xfId="56" applyNumberFormat="1" applyFont="1" applyAlignment="1">
      <alignment horizontal="center" vertical="center"/>
    </xf>
    <xf numFmtId="0" fontId="55" fillId="0" borderId="0" xfId="54" applyFont="1" applyAlignment="1">
      <alignment horizontal="right"/>
    </xf>
    <xf numFmtId="0" fontId="55" fillId="0" borderId="0" xfId="54" applyFont="1" applyAlignment="1">
      <alignment horizontal="left"/>
    </xf>
    <xf numFmtId="0" fontId="55" fillId="0" borderId="0" xfId="54" applyFont="1"/>
    <xf numFmtId="0" fontId="60" fillId="0" borderId="0" xfId="57" applyFont="1" applyFill="1" applyAlignment="1">
      <alignment vertical="center"/>
    </xf>
    <xf numFmtId="0" fontId="61" fillId="0" borderId="0" xfId="58" applyFont="1" applyFill="1" applyBorder="1" applyAlignment="1" applyProtection="1">
      <alignment horizontal="left" vertical="center"/>
    </xf>
    <xf numFmtId="0" fontId="9" fillId="0" borderId="0" xfId="58" applyFont="1" applyFill="1" applyBorder="1" applyAlignment="1" applyProtection="1">
      <alignment horizontal="left" vertical="center"/>
    </xf>
    <xf numFmtId="0" fontId="63" fillId="0" borderId="0" xfId="59" applyFont="1" applyFill="1">
      <alignment vertical="center"/>
    </xf>
    <xf numFmtId="0" fontId="60" fillId="0" borderId="0" xfId="57" applyFont="1">
      <alignment vertical="center"/>
    </xf>
    <xf numFmtId="0" fontId="64" fillId="0" borderId="0" xfId="58" applyFont="1" applyFill="1" applyAlignment="1" applyProtection="1">
      <alignment vertical="center"/>
    </xf>
    <xf numFmtId="0" fontId="65" fillId="0" borderId="0" xfId="58" applyFont="1" applyFill="1" applyAlignment="1" applyProtection="1">
      <alignment horizontal="center"/>
    </xf>
    <xf numFmtId="0" fontId="61" fillId="0" borderId="0" xfId="58" applyFont="1" applyFill="1" applyAlignment="1" applyProtection="1">
      <alignment horizontal="center" vertical="center"/>
    </xf>
    <xf numFmtId="0" fontId="60" fillId="0" borderId="0" xfId="57" applyFont="1" applyFill="1" applyAlignment="1">
      <alignment vertical="center" wrapText="1"/>
    </xf>
    <xf numFmtId="0" fontId="60" fillId="0" borderId="0" xfId="57" applyFont="1" applyFill="1">
      <alignment vertical="center"/>
    </xf>
    <xf numFmtId="0" fontId="63" fillId="0" borderId="0" xfId="59" applyFont="1" applyFill="1" applyProtection="1">
      <alignment vertical="center"/>
    </xf>
    <xf numFmtId="0" fontId="60" fillId="0" borderId="0" xfId="54" applyFont="1" applyFill="1"/>
    <xf numFmtId="0" fontId="67" fillId="0" borderId="0" xfId="58" applyFont="1" applyFill="1" applyAlignment="1" applyProtection="1">
      <alignment vertical="center"/>
    </xf>
    <xf numFmtId="0" fontId="42" fillId="0" borderId="0" xfId="58" applyFont="1" applyFill="1" applyAlignment="1" applyProtection="1">
      <alignment vertical="center"/>
    </xf>
    <xf numFmtId="0" fontId="54" fillId="0" borderId="0" xfId="54"/>
    <xf numFmtId="0" fontId="68" fillId="0" borderId="0" xfId="59" applyFont="1" applyFill="1" applyProtection="1">
      <alignment vertical="center"/>
    </xf>
    <xf numFmtId="0" fontId="42" fillId="40" borderId="3" xfId="58" applyFont="1" applyFill="1" applyBorder="1" applyAlignment="1" applyProtection="1">
      <alignment vertical="center" textRotation="255"/>
    </xf>
    <xf numFmtId="0" fontId="42" fillId="40" borderId="4" xfId="58" applyFont="1" applyFill="1" applyBorder="1" applyAlignment="1" applyProtection="1">
      <alignment vertical="center"/>
    </xf>
    <xf numFmtId="0" fontId="42" fillId="40" borderId="4" xfId="58" applyFont="1" applyFill="1" applyBorder="1" applyAlignment="1" applyProtection="1">
      <alignment horizontal="center" vertical="center"/>
    </xf>
    <xf numFmtId="0" fontId="42" fillId="40" borderId="1" xfId="58" applyFont="1" applyFill="1" applyBorder="1" applyAlignment="1" applyProtection="1">
      <alignment horizontal="center" vertical="center"/>
    </xf>
    <xf numFmtId="0" fontId="42" fillId="40" borderId="6" xfId="58" applyFont="1" applyFill="1" applyBorder="1" applyAlignment="1" applyProtection="1"/>
    <xf numFmtId="0" fontId="42" fillId="40" borderId="7" xfId="58" applyFont="1" applyFill="1" applyBorder="1" applyAlignment="1" applyProtection="1"/>
    <xf numFmtId="0" fontId="42" fillId="40" borderId="7" xfId="58" applyFont="1" applyFill="1" applyBorder="1" applyAlignment="1" applyProtection="1">
      <alignment horizontal="right"/>
    </xf>
    <xf numFmtId="0" fontId="42" fillId="36" borderId="7" xfId="58" applyFont="1" applyFill="1" applyBorder="1" applyAlignment="1" applyProtection="1">
      <alignment horizontal="center"/>
    </xf>
    <xf numFmtId="0" fontId="42" fillId="40" borderId="8" xfId="58" applyFont="1" applyFill="1" applyBorder="1" applyAlignment="1" applyProtection="1"/>
    <xf numFmtId="0" fontId="42" fillId="40" borderId="16" xfId="58" applyFont="1" applyFill="1" applyBorder="1" applyAlignment="1" applyProtection="1">
      <alignment vertical="center" textRotation="255"/>
    </xf>
    <xf numFmtId="0" fontId="42" fillId="40" borderId="5" xfId="58" applyFont="1" applyFill="1" applyBorder="1" applyAlignment="1" applyProtection="1">
      <alignment vertical="center"/>
    </xf>
    <xf numFmtId="0" fontId="42" fillId="40" borderId="5" xfId="58" applyFont="1" applyFill="1" applyBorder="1" applyAlignment="1" applyProtection="1">
      <alignment horizontal="center" vertical="center"/>
    </xf>
    <xf numFmtId="0" fontId="42" fillId="40" borderId="15" xfId="58" applyFont="1" applyFill="1" applyBorder="1" applyAlignment="1" applyProtection="1">
      <alignment horizontal="center" vertical="center"/>
    </xf>
    <xf numFmtId="0" fontId="42" fillId="40" borderId="7" xfId="58" applyFont="1" applyFill="1" applyBorder="1" applyAlignment="1" applyProtection="1">
      <alignment horizontal="center"/>
    </xf>
    <xf numFmtId="0" fontId="42" fillId="40" borderId="2" xfId="58" applyFont="1" applyFill="1" applyBorder="1" applyAlignment="1" applyProtection="1">
      <alignment horizontal="center"/>
    </xf>
    <xf numFmtId="0" fontId="42" fillId="40" borderId="8" xfId="58" applyFont="1" applyFill="1" applyBorder="1" applyAlignment="1" applyProtection="1">
      <alignment horizontal="center"/>
    </xf>
    <xf numFmtId="12" fontId="61" fillId="0" borderId="33" xfId="58" applyNumberFormat="1" applyFont="1" applyBorder="1" applyAlignment="1" applyProtection="1">
      <alignment horizontal="center" vertical="center"/>
    </xf>
    <xf numFmtId="182" fontId="9" fillId="36" borderId="81" xfId="60" applyNumberFormat="1" applyFont="1" applyFill="1" applyBorder="1" applyAlignment="1" applyProtection="1">
      <alignment vertical="center"/>
      <protection locked="0"/>
    </xf>
    <xf numFmtId="2" fontId="9" fillId="0" borderId="127" xfId="60" applyNumberFormat="1" applyFont="1" applyFill="1" applyBorder="1" applyAlignment="1" applyProtection="1"/>
    <xf numFmtId="12" fontId="61" fillId="0" borderId="103" xfId="58" applyNumberFormat="1" applyFont="1" applyBorder="1" applyAlignment="1" applyProtection="1">
      <alignment horizontal="center" vertical="center"/>
    </xf>
    <xf numFmtId="182" fontId="9" fillId="36" borderId="103" xfId="60" applyNumberFormat="1" applyFont="1" applyFill="1" applyBorder="1" applyAlignment="1" applyProtection="1">
      <alignment vertical="center"/>
      <protection locked="0"/>
    </xf>
    <xf numFmtId="0" fontId="61" fillId="0" borderId="103" xfId="58" applyNumberFormat="1" applyFont="1" applyBorder="1" applyAlignment="1" applyProtection="1">
      <alignment horizontal="center" vertical="center"/>
    </xf>
    <xf numFmtId="182" fontId="9" fillId="36" borderId="131" xfId="60" applyNumberFormat="1" applyFont="1" applyFill="1" applyBorder="1" applyAlignment="1" applyProtection="1">
      <alignment vertical="center"/>
      <protection locked="0"/>
    </xf>
    <xf numFmtId="12" fontId="61" fillId="40" borderId="25" xfId="58" applyNumberFormat="1" applyFont="1" applyFill="1" applyBorder="1" applyAlignment="1" applyProtection="1">
      <alignment horizontal="center" vertical="center"/>
    </xf>
    <xf numFmtId="182" fontId="9" fillId="36" borderId="0" xfId="60" applyNumberFormat="1" applyFont="1" applyFill="1" applyBorder="1" applyAlignment="1" applyProtection="1">
      <alignment vertical="center"/>
      <protection locked="0"/>
    </xf>
    <xf numFmtId="182" fontId="9" fillId="36" borderId="33" xfId="60" applyNumberFormat="1" applyFont="1" applyFill="1" applyBorder="1" applyAlignment="1" applyProtection="1">
      <alignment vertical="center"/>
      <protection locked="0"/>
    </xf>
    <xf numFmtId="182" fontId="9" fillId="36" borderId="27" xfId="60" applyNumberFormat="1" applyFont="1" applyFill="1" applyBorder="1" applyAlignment="1" applyProtection="1">
      <alignment vertical="center"/>
      <protection locked="0"/>
    </xf>
    <xf numFmtId="12" fontId="61" fillId="40" borderId="103" xfId="58" applyNumberFormat="1" applyFont="1" applyFill="1" applyBorder="1" applyAlignment="1" applyProtection="1">
      <alignment horizontal="center" vertical="center"/>
    </xf>
    <xf numFmtId="182" fontId="9" fillId="36" borderId="104" xfId="60" applyNumberFormat="1" applyFont="1" applyFill="1" applyBorder="1" applyAlignment="1" applyProtection="1">
      <alignment vertical="center"/>
      <protection locked="0"/>
    </xf>
    <xf numFmtId="182" fontId="9" fillId="36" borderId="105" xfId="60" applyNumberFormat="1" applyFont="1" applyFill="1" applyBorder="1" applyAlignment="1" applyProtection="1">
      <alignment vertical="center"/>
      <protection locked="0"/>
    </xf>
    <xf numFmtId="0" fontId="61" fillId="0" borderId="138" xfId="58" applyNumberFormat="1" applyFont="1" applyBorder="1" applyAlignment="1" applyProtection="1">
      <alignment horizontal="center" vertical="center"/>
    </xf>
    <xf numFmtId="182" fontId="9" fillId="36" borderId="5" xfId="60" applyNumberFormat="1" applyFont="1" applyFill="1" applyBorder="1" applyAlignment="1" applyProtection="1">
      <alignment vertical="center"/>
      <protection locked="0"/>
    </xf>
    <xf numFmtId="182" fontId="9" fillId="36" borderId="31" xfId="60" applyNumberFormat="1" applyFont="1" applyFill="1" applyBorder="1" applyAlignment="1" applyProtection="1">
      <alignment vertical="center"/>
      <protection locked="0"/>
    </xf>
    <xf numFmtId="182" fontId="9" fillId="36" borderId="15" xfId="60" applyNumberFormat="1" applyFont="1" applyFill="1" applyBorder="1" applyAlignment="1" applyProtection="1">
      <alignment vertical="center"/>
      <protection locked="0"/>
    </xf>
    <xf numFmtId="0" fontId="61" fillId="0" borderId="3" xfId="58" applyFont="1" applyBorder="1" applyAlignment="1" applyProtection="1">
      <alignment horizontal="center" vertical="center" shrinkToFit="1"/>
    </xf>
    <xf numFmtId="0" fontId="61" fillId="0" borderId="25" xfId="58" applyNumberFormat="1" applyFont="1" applyBorder="1" applyAlignment="1" applyProtection="1">
      <alignment horizontal="center" vertical="center"/>
    </xf>
    <xf numFmtId="0" fontId="61" fillId="0" borderId="6" xfId="58" applyFont="1" applyBorder="1" applyAlignment="1" applyProtection="1">
      <alignment horizontal="center" vertical="center" textRotation="255"/>
    </xf>
    <xf numFmtId="0" fontId="61" fillId="0" borderId="7" xfId="58" applyFont="1" applyBorder="1" applyAlignment="1" applyProtection="1">
      <alignment horizontal="center" vertical="center"/>
    </xf>
    <xf numFmtId="0" fontId="42" fillId="0" borderId="7" xfId="58" applyFont="1" applyFill="1" applyBorder="1" applyAlignment="1" applyProtection="1">
      <alignment horizontal="left" vertical="center" wrapText="1"/>
    </xf>
    <xf numFmtId="0" fontId="61" fillId="0" borderId="8" xfId="58" applyNumberFormat="1" applyFont="1" applyFill="1" applyBorder="1" applyAlignment="1" applyProtection="1">
      <alignment horizontal="center" vertical="center"/>
    </xf>
    <xf numFmtId="182" fontId="9" fillId="0" borderId="8" xfId="60" applyNumberFormat="1" applyFont="1" applyFill="1" applyBorder="1" applyAlignment="1" applyProtection="1">
      <alignment vertical="center"/>
    </xf>
    <xf numFmtId="182" fontId="9" fillId="0" borderId="2" xfId="60" applyNumberFormat="1" applyFont="1" applyFill="1" applyBorder="1" applyAlignment="1" applyProtection="1">
      <alignment vertical="center"/>
    </xf>
    <xf numFmtId="182" fontId="60" fillId="0" borderId="2" xfId="61" applyNumberFormat="1" applyFont="1" applyFill="1" applyBorder="1" applyAlignment="1" applyProtection="1">
      <alignment vertical="center"/>
    </xf>
    <xf numFmtId="0" fontId="61" fillId="40" borderId="6" xfId="58" applyFont="1" applyFill="1" applyBorder="1" applyAlignment="1" applyProtection="1">
      <alignment horizontal="center" vertical="center" textRotation="255"/>
    </xf>
    <xf numFmtId="0" fontId="61" fillId="40" borderId="8" xfId="58" applyNumberFormat="1" applyFont="1" applyFill="1" applyBorder="1" applyAlignment="1" applyProtection="1">
      <alignment horizontal="center"/>
    </xf>
    <xf numFmtId="2" fontId="9" fillId="38" borderId="8" xfId="60" applyNumberFormat="1" applyFont="1" applyFill="1" applyBorder="1" applyAlignment="1" applyProtection="1"/>
    <xf numFmtId="12" fontId="61" fillId="37" borderId="8" xfId="60" applyNumberFormat="1" applyFont="1" applyFill="1" applyBorder="1" applyAlignment="1" applyProtection="1">
      <alignment horizontal="center"/>
      <protection locked="0"/>
    </xf>
    <xf numFmtId="182" fontId="60" fillId="0" borderId="127" xfId="61" applyNumberFormat="1" applyFont="1" applyFill="1" applyBorder="1" applyAlignment="1" applyProtection="1">
      <alignment vertical="center"/>
    </xf>
    <xf numFmtId="0" fontId="61" fillId="40" borderId="3" xfId="58" applyFont="1" applyFill="1" applyBorder="1" applyAlignment="1" applyProtection="1">
      <alignment horizontal="center" vertical="center" textRotation="255"/>
    </xf>
    <xf numFmtId="0" fontId="61" fillId="40" borderId="1" xfId="58" applyNumberFormat="1" applyFont="1" applyFill="1" applyBorder="1" applyAlignment="1" applyProtection="1">
      <alignment horizontal="center"/>
    </xf>
    <xf numFmtId="183" fontId="9" fillId="38" borderId="1" xfId="60" applyNumberFormat="1" applyFont="1" applyFill="1" applyBorder="1" applyAlignment="1" applyProtection="1"/>
    <xf numFmtId="2" fontId="9" fillId="38" borderId="1" xfId="60" applyNumberFormat="1" applyFont="1" applyFill="1" applyBorder="1" applyAlignment="1" applyProtection="1"/>
    <xf numFmtId="2" fontId="9" fillId="38" borderId="7" xfId="60" applyNumberFormat="1" applyFont="1" applyFill="1" applyBorder="1" applyAlignment="1" applyProtection="1"/>
    <xf numFmtId="49" fontId="9" fillId="0" borderId="17" xfId="58" applyNumberFormat="1" applyFont="1" applyFill="1" applyBorder="1" applyAlignment="1" applyProtection="1">
      <alignment horizontal="left" shrinkToFit="1"/>
    </xf>
    <xf numFmtId="49" fontId="9" fillId="0" borderId="0" xfId="58" applyNumberFormat="1" applyFont="1" applyFill="1" applyBorder="1" applyAlignment="1" applyProtection="1">
      <alignment horizontal="left" shrinkToFit="1"/>
    </xf>
    <xf numFmtId="184" fontId="60" fillId="38" borderId="25" xfId="61" applyNumberFormat="1" applyFont="1" applyFill="1" applyBorder="1" applyAlignment="1" applyProtection="1">
      <alignment vertical="center"/>
    </xf>
    <xf numFmtId="183" fontId="52" fillId="38" borderId="142" xfId="60" applyNumberFormat="1" applyFont="1" applyFill="1" applyBorder="1" applyAlignment="1" applyProtection="1">
      <alignment vertical="center"/>
    </xf>
    <xf numFmtId="49" fontId="9" fillId="0" borderId="0" xfId="58" quotePrefix="1" applyNumberFormat="1" applyFont="1" applyFill="1" applyBorder="1" applyAlignment="1" applyProtection="1">
      <alignment horizontal="left" shrinkToFit="1"/>
    </xf>
    <xf numFmtId="0" fontId="9" fillId="0" borderId="0" xfId="58" applyFont="1" applyFill="1" applyBorder="1" applyAlignment="1" applyProtection="1">
      <alignment vertical="top" wrapText="1"/>
    </xf>
    <xf numFmtId="0" fontId="9" fillId="0" borderId="0" xfId="58" applyFont="1" applyFill="1" applyBorder="1" applyAlignment="1" applyProtection="1">
      <alignment horizontal="center" vertical="center" wrapText="1"/>
    </xf>
    <xf numFmtId="9" fontId="9" fillId="0" borderId="0" xfId="56" applyFont="1" applyFill="1" applyBorder="1" applyAlignment="1" applyProtection="1">
      <alignment horizontal="center" vertical="center" wrapText="1"/>
    </xf>
    <xf numFmtId="0" fontId="60" fillId="40" borderId="0" xfId="57" applyFont="1" applyFill="1">
      <alignment vertical="center"/>
    </xf>
    <xf numFmtId="0" fontId="33" fillId="0" borderId="0" xfId="62">
      <alignment vertical="center"/>
    </xf>
    <xf numFmtId="0" fontId="72" fillId="0" borderId="0" xfId="62" applyFont="1">
      <alignment vertical="center"/>
    </xf>
    <xf numFmtId="0" fontId="32" fillId="0" borderId="0" xfId="63" applyFont="1" applyAlignment="1">
      <alignment horizontal="left" vertical="center"/>
    </xf>
    <xf numFmtId="0" fontId="32" fillId="0" borderId="0" xfId="63" applyFont="1" applyAlignment="1">
      <alignment horizontal="centerContinuous" vertical="center"/>
    </xf>
    <xf numFmtId="0" fontId="36" fillId="0" borderId="0" xfId="63" applyFont="1">
      <alignment vertical="center"/>
    </xf>
    <xf numFmtId="0" fontId="32" fillId="0" borderId="0" xfId="63" applyFont="1">
      <alignment vertical="center"/>
    </xf>
    <xf numFmtId="0" fontId="32" fillId="0" borderId="0" xfId="63" applyFont="1" applyBorder="1">
      <alignment vertical="center"/>
    </xf>
    <xf numFmtId="0" fontId="32" fillId="0" borderId="6" xfId="63" applyFont="1" applyBorder="1" applyAlignment="1">
      <alignment horizontal="center" vertical="center"/>
    </xf>
    <xf numFmtId="0" fontId="32" fillId="0" borderId="7" xfId="63" applyFont="1" applyBorder="1" applyAlignment="1">
      <alignment horizontal="center" vertical="center"/>
    </xf>
    <xf numFmtId="0" fontId="33" fillId="0" borderId="7" xfId="62" applyBorder="1" applyAlignment="1">
      <alignment horizontal="center" vertical="center"/>
    </xf>
    <xf numFmtId="0" fontId="46" fillId="0" borderId="6" xfId="63" applyFont="1" applyBorder="1">
      <alignment vertical="center"/>
    </xf>
    <xf numFmtId="0" fontId="46" fillId="0" borderId="7" xfId="63" applyFont="1" applyBorder="1">
      <alignment vertical="center"/>
    </xf>
    <xf numFmtId="0" fontId="46" fillId="0" borderId="8" xfId="63" applyFont="1" applyBorder="1">
      <alignment vertical="center"/>
    </xf>
    <xf numFmtId="0" fontId="46" fillId="0" borderId="6" xfId="63" applyFont="1" applyBorder="1" applyAlignment="1">
      <alignment vertical="center"/>
    </xf>
    <xf numFmtId="0" fontId="46" fillId="0" borderId="7" xfId="63" applyFont="1" applyBorder="1" applyAlignment="1">
      <alignment vertical="center"/>
    </xf>
    <xf numFmtId="0" fontId="45" fillId="0" borderId="7" xfId="62" applyFont="1" applyBorder="1" applyAlignment="1">
      <alignment vertical="center"/>
    </xf>
    <xf numFmtId="0" fontId="46" fillId="0" borderId="7" xfId="63" applyFont="1" applyBorder="1" applyAlignment="1">
      <alignment horizontal="center" vertical="center"/>
    </xf>
    <xf numFmtId="0" fontId="45" fillId="0" borderId="8" xfId="62" applyFont="1" applyBorder="1" applyAlignment="1">
      <alignment vertical="center"/>
    </xf>
    <xf numFmtId="0" fontId="45" fillId="0" borderId="6" xfId="62" applyFont="1" applyBorder="1" applyAlignment="1">
      <alignment vertical="center"/>
    </xf>
    <xf numFmtId="0" fontId="36" fillId="0" borderId="7" xfId="63" applyFont="1" applyBorder="1">
      <alignment vertical="center"/>
    </xf>
    <xf numFmtId="0" fontId="33" fillId="0" borderId="3" xfId="62" applyBorder="1" applyAlignment="1">
      <alignment vertical="center"/>
    </xf>
    <xf numFmtId="0" fontId="33" fillId="0" borderId="4" xfId="62" applyBorder="1" applyAlignment="1">
      <alignment vertical="center"/>
    </xf>
    <xf numFmtId="0" fontId="33" fillId="0" borderId="0" xfId="62" applyBorder="1" applyAlignment="1">
      <alignment vertical="center"/>
    </xf>
    <xf numFmtId="0" fontId="32" fillId="0" borderId="0" xfId="63" applyFont="1" applyBorder="1" applyAlignment="1">
      <alignment vertical="center"/>
    </xf>
    <xf numFmtId="0" fontId="45" fillId="0" borderId="0" xfId="63" applyFont="1" applyBorder="1">
      <alignment vertical="center"/>
    </xf>
    <xf numFmtId="0" fontId="32" fillId="0" borderId="4" xfId="63" applyFont="1" applyBorder="1" applyAlignment="1">
      <alignment horizontal="centerContinuous" vertical="center"/>
    </xf>
    <xf numFmtId="0" fontId="36" fillId="0" borderId="0" xfId="63" applyFont="1" applyBorder="1">
      <alignment vertical="center"/>
    </xf>
    <xf numFmtId="0" fontId="72" fillId="0" borderId="0" xfId="62" applyFont="1" applyBorder="1" applyAlignment="1">
      <alignment vertical="center"/>
    </xf>
    <xf numFmtId="0" fontId="72" fillId="0" borderId="0" xfId="62" applyFont="1" applyBorder="1">
      <alignment vertical="center"/>
    </xf>
    <xf numFmtId="0" fontId="33" fillId="0" borderId="0" xfId="62" applyFont="1" applyBorder="1" applyAlignment="1"/>
    <xf numFmtId="0" fontId="72" fillId="0" borderId="0" xfId="62" quotePrefix="1" applyFont="1" applyBorder="1" applyAlignment="1">
      <alignment vertical="center"/>
    </xf>
    <xf numFmtId="0" fontId="33" fillId="0" borderId="5" xfId="62" applyFont="1" applyBorder="1" applyAlignment="1">
      <alignment vertical="center"/>
    </xf>
    <xf numFmtId="0" fontId="53" fillId="0" borderId="0" xfId="62" applyFont="1">
      <alignment vertical="center"/>
    </xf>
    <xf numFmtId="0" fontId="32" fillId="0" borderId="0" xfId="63" applyFont="1" applyBorder="1" applyAlignment="1">
      <alignment horizontal="centerContinuous" vertical="center"/>
    </xf>
    <xf numFmtId="0" fontId="72" fillId="0" borderId="17" xfId="62" quotePrefix="1" applyFont="1" applyBorder="1" applyAlignment="1">
      <alignment vertical="center"/>
    </xf>
    <xf numFmtId="0" fontId="72" fillId="0" borderId="6" xfId="62" quotePrefix="1" applyFont="1" applyBorder="1" applyAlignment="1">
      <alignment vertical="center"/>
    </xf>
    <xf numFmtId="0" fontId="33" fillId="0" borderId="7" xfId="62" applyBorder="1" applyAlignment="1">
      <alignment vertical="center"/>
    </xf>
    <xf numFmtId="0" fontId="73" fillId="0" borderId="0" xfId="0" applyFont="1" applyFill="1" applyBorder="1" applyAlignment="1">
      <alignment horizontal="center" vertical="center"/>
    </xf>
    <xf numFmtId="0" fontId="33" fillId="0" borderId="17" xfId="62" applyBorder="1" applyAlignment="1">
      <alignment vertical="center"/>
    </xf>
    <xf numFmtId="0" fontId="0" fillId="0" borderId="0" xfId="0" applyFont="1" applyFill="1" applyAlignment="1"/>
    <xf numFmtId="0" fontId="5" fillId="0" borderId="7" xfId="0" applyFont="1" applyFill="1" applyBorder="1" applyAlignment="1">
      <alignmen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27"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183" fontId="5" fillId="0" borderId="0" xfId="0" applyNumberFormat="1" applyFont="1" applyFill="1" applyAlignment="1">
      <alignment horizontal="left" vertical="center"/>
    </xf>
    <xf numFmtId="0" fontId="5" fillId="0" borderId="17" xfId="0" applyFont="1" applyFill="1" applyBorder="1" applyAlignment="1">
      <alignment horizontal="left" vertical="center" indent="1"/>
    </xf>
    <xf numFmtId="0" fontId="6" fillId="0" borderId="0" xfId="0" applyFont="1" applyFill="1" applyBorder="1" applyAlignment="1">
      <alignment horizontal="left" vertical="center"/>
    </xf>
    <xf numFmtId="0" fontId="5"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1" fillId="0" borderId="0" xfId="65" applyFont="1">
      <alignment vertical="center"/>
    </xf>
    <xf numFmtId="0" fontId="1" fillId="0" borderId="0" xfId="65">
      <alignment vertical="center"/>
    </xf>
    <xf numFmtId="0" fontId="1" fillId="0" borderId="0" xfId="65" applyAlignment="1">
      <alignment horizontal="right" vertical="center"/>
    </xf>
    <xf numFmtId="0" fontId="1" fillId="0" borderId="0" xfId="65" applyAlignment="1">
      <alignment horizontal="center" vertical="center"/>
    </xf>
    <xf numFmtId="0" fontId="1" fillId="41" borderId="0" xfId="65" applyFill="1" applyAlignment="1">
      <alignment horizontal="center" vertical="center"/>
    </xf>
    <xf numFmtId="0" fontId="1" fillId="0" borderId="0" xfId="65" applyFill="1" applyAlignment="1">
      <alignment horizontal="right" vertical="center"/>
    </xf>
    <xf numFmtId="0" fontId="1" fillId="0" borderId="8" xfId="65" applyBorder="1" applyAlignment="1">
      <alignment horizontal="center" vertical="center"/>
    </xf>
    <xf numFmtId="0" fontId="1" fillId="0" borderId="8" xfId="65" applyBorder="1" applyAlignment="1">
      <alignment vertical="center"/>
    </xf>
    <xf numFmtId="0" fontId="1" fillId="0" borderId="0" xfId="65" applyBorder="1" applyAlignment="1">
      <alignment horizontal="center" vertical="center" wrapText="1"/>
    </xf>
    <xf numFmtId="0" fontId="1" fillId="0" borderId="0" xfId="65" applyBorder="1" applyAlignment="1">
      <alignment horizontal="center" vertical="center"/>
    </xf>
    <xf numFmtId="185" fontId="1" fillId="0" borderId="0" xfId="65" applyNumberFormat="1" applyBorder="1" applyAlignment="1">
      <alignment horizontal="center" vertical="center"/>
    </xf>
    <xf numFmtId="186" fontId="0" fillId="0" borderId="0" xfId="66" applyNumberFormat="1" applyFont="1" applyFill="1" applyBorder="1" applyAlignment="1">
      <alignment horizontal="center" vertical="center"/>
    </xf>
    <xf numFmtId="0" fontId="5" fillId="0" borderId="6" xfId="0" applyFont="1" applyFill="1" applyBorder="1" applyAlignment="1">
      <alignment vertical="center"/>
    </xf>
    <xf numFmtId="0" fontId="5" fillId="0" borderId="7" xfId="42" applyFont="1" applyFill="1" applyBorder="1" applyAlignment="1">
      <alignment horizontal="center" vertical="center"/>
    </xf>
    <xf numFmtId="0" fontId="5" fillId="0" borderId="8" xfId="0" applyFont="1" applyFill="1" applyBorder="1" applyAlignment="1">
      <alignment vertical="center"/>
    </xf>
    <xf numFmtId="0" fontId="5" fillId="0" borderId="6" xfId="0" applyFont="1" applyFill="1" applyBorder="1" applyAlignment="1">
      <alignment horizontal="left" vertical="center"/>
    </xf>
    <xf numFmtId="0" fontId="5" fillId="0" borderId="17" xfId="0" applyFont="1" applyFill="1" applyBorder="1" applyAlignment="1">
      <alignment vertical="center" wrapText="1"/>
    </xf>
    <xf numFmtId="0" fontId="5" fillId="0" borderId="27" xfId="0" applyFont="1" applyFill="1" applyBorder="1" applyAlignment="1">
      <alignment vertical="center" wrapText="1"/>
    </xf>
    <xf numFmtId="0" fontId="7" fillId="0" borderId="2" xfId="0" applyFont="1" applyFill="1" applyBorder="1" applyAlignment="1">
      <alignment horizontal="center" vertical="center"/>
    </xf>
    <xf numFmtId="0" fontId="73" fillId="0" borderId="17" xfId="0" applyFont="1" applyFill="1" applyBorder="1" applyAlignment="1">
      <alignment horizontal="center" vertical="center"/>
    </xf>
    <xf numFmtId="0" fontId="73" fillId="0" borderId="27" xfId="0" applyFont="1" applyFill="1" applyBorder="1" applyAlignment="1">
      <alignment horizontal="center" vertical="center"/>
    </xf>
    <xf numFmtId="0" fontId="5" fillId="0" borderId="1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27" xfId="42" applyFont="1" applyFill="1" applyBorder="1" applyAlignment="1">
      <alignment horizontal="center" vertical="center"/>
    </xf>
    <xf numFmtId="0" fontId="7" fillId="0" borderId="27" xfId="0" applyFont="1" applyFill="1" applyBorder="1" applyAlignment="1">
      <alignment vertical="center"/>
    </xf>
    <xf numFmtId="0" fontId="5" fillId="0" borderId="0" xfId="0" applyFont="1" applyFill="1" applyAlignment="1">
      <alignment horizontal="center"/>
    </xf>
    <xf numFmtId="0" fontId="40" fillId="0" borderId="0" xfId="62" applyFont="1">
      <alignment vertical="center"/>
    </xf>
    <xf numFmtId="0" fontId="77" fillId="0" borderId="0" xfId="62" applyFont="1">
      <alignment vertical="center"/>
    </xf>
    <xf numFmtId="0" fontId="9" fillId="0" borderId="0" xfId="62" applyFont="1">
      <alignment vertical="center"/>
    </xf>
    <xf numFmtId="0" fontId="45" fillId="0" borderId="0" xfId="62" applyFont="1" applyAlignment="1">
      <alignment vertical="center"/>
    </xf>
    <xf numFmtId="0" fontId="61" fillId="0" borderId="152" xfId="62" applyFont="1" applyBorder="1" applyAlignment="1">
      <alignment vertical="center"/>
    </xf>
    <xf numFmtId="0" fontId="61" fillId="0" borderId="153" xfId="62" applyFont="1" applyBorder="1" applyAlignment="1">
      <alignment vertical="center"/>
    </xf>
    <xf numFmtId="0" fontId="61" fillId="0" borderId="154" xfId="62" applyFont="1" applyBorder="1" applyAlignment="1">
      <alignment vertical="center"/>
    </xf>
    <xf numFmtId="0" fontId="9" fillId="0" borderId="26" xfId="62" applyFont="1" applyBorder="1" applyAlignment="1">
      <alignment horizontal="center" vertical="center"/>
    </xf>
    <xf numFmtId="0" fontId="9" fillId="0" borderId="0" xfId="62" applyFont="1" applyBorder="1" applyAlignment="1">
      <alignment vertical="center"/>
    </xf>
    <xf numFmtId="0" fontId="33" fillId="0" borderId="0" xfId="62" applyFont="1" applyBorder="1" applyAlignment="1">
      <alignment vertical="center"/>
    </xf>
    <xf numFmtId="0" fontId="9" fillId="0" borderId="158" xfId="62" applyFont="1" applyBorder="1">
      <alignment vertical="center"/>
    </xf>
    <xf numFmtId="0" fontId="9" fillId="0" borderId="160" xfId="62" applyFont="1" applyBorder="1">
      <alignment vertical="center"/>
    </xf>
    <xf numFmtId="0" fontId="9" fillId="0" borderId="0" xfId="62" applyFont="1" applyBorder="1" applyAlignment="1">
      <alignment horizontal="center" vertical="center"/>
    </xf>
    <xf numFmtId="0" fontId="9" fillId="0" borderId="0" xfId="62" applyFont="1" applyFill="1" applyBorder="1" applyAlignment="1">
      <alignment horizontal="right" vertical="center"/>
    </xf>
    <xf numFmtId="0" fontId="9" fillId="0" borderId="0" xfId="62" applyFont="1" applyFill="1">
      <alignment vertical="center"/>
    </xf>
    <xf numFmtId="0" fontId="33" fillId="0" borderId="0" xfId="62" applyFont="1" applyAlignment="1">
      <alignment vertical="center" wrapText="1"/>
    </xf>
    <xf numFmtId="0" fontId="42" fillId="0" borderId="0" xfId="62" applyFont="1">
      <alignment vertical="center"/>
    </xf>
    <xf numFmtId="0" fontId="44" fillId="0" borderId="0" xfId="62" applyFont="1">
      <alignment vertical="center"/>
    </xf>
    <xf numFmtId="0" fontId="9" fillId="0" borderId="0" xfId="62" applyFont="1" applyAlignment="1">
      <alignment vertical="center"/>
    </xf>
    <xf numFmtId="0" fontId="33" fillId="0" borderId="0" xfId="62" applyFont="1" applyAlignment="1">
      <alignment vertical="center"/>
    </xf>
    <xf numFmtId="0" fontId="9" fillId="0" borderId="6" xfId="62" applyFont="1" applyBorder="1" applyAlignment="1">
      <alignment vertical="center"/>
    </xf>
    <xf numFmtId="0" fontId="9" fillId="0" borderId="0" xfId="62" applyFont="1" applyBorder="1">
      <alignment vertical="center"/>
    </xf>
    <xf numFmtId="0" fontId="61" fillId="0" borderId="0" xfId="62" applyFont="1" applyBorder="1" applyAlignment="1">
      <alignment vertical="center" wrapText="1"/>
    </xf>
    <xf numFmtId="0" fontId="9" fillId="43" borderId="170" xfId="62" applyFont="1" applyFill="1" applyBorder="1" applyAlignment="1">
      <alignment vertical="center"/>
    </xf>
    <xf numFmtId="0" fontId="9" fillId="0" borderId="0" xfId="62" applyFont="1" applyFill="1" applyBorder="1" applyAlignment="1">
      <alignment vertical="center"/>
    </xf>
    <xf numFmtId="0" fontId="9" fillId="43" borderId="172" xfId="62" applyFont="1" applyFill="1" applyBorder="1" applyAlignment="1">
      <alignment vertical="center"/>
    </xf>
    <xf numFmtId="0" fontId="9" fillId="43" borderId="174" xfId="62" applyFont="1" applyFill="1" applyBorder="1" applyAlignment="1">
      <alignment vertical="center"/>
    </xf>
    <xf numFmtId="0" fontId="9" fillId="43" borderId="179" xfId="62" applyFont="1" applyFill="1" applyBorder="1" applyAlignment="1">
      <alignment vertical="center"/>
    </xf>
    <xf numFmtId="0" fontId="9" fillId="0" borderId="0" xfId="62" applyFont="1" applyFill="1" applyBorder="1" applyAlignment="1">
      <alignment horizontal="center" vertical="center"/>
    </xf>
    <xf numFmtId="0" fontId="9" fillId="0" borderId="162" xfId="62" applyFont="1" applyBorder="1" applyAlignment="1">
      <alignment horizontal="left" vertical="center"/>
    </xf>
    <xf numFmtId="0" fontId="9" fillId="40" borderId="153" xfId="62" applyFont="1" applyFill="1" applyBorder="1" applyAlignment="1">
      <alignment vertical="center"/>
    </xf>
    <xf numFmtId="0" fontId="81" fillId="40" borderId="153" xfId="62" applyFont="1" applyFill="1" applyBorder="1" applyAlignment="1">
      <alignment vertical="center"/>
    </xf>
    <xf numFmtId="0" fontId="33" fillId="0" borderId="153" xfId="62" applyFont="1" applyBorder="1" applyAlignment="1">
      <alignment vertical="center"/>
    </xf>
    <xf numFmtId="0" fontId="9" fillId="0" borderId="153" xfId="62" applyFont="1" applyBorder="1" applyAlignment="1">
      <alignment vertical="center"/>
    </xf>
    <xf numFmtId="0" fontId="9" fillId="0" borderId="180" xfId="62" applyFont="1" applyFill="1" applyBorder="1" applyAlignment="1">
      <alignment horizontal="center" vertical="center" wrapText="1"/>
    </xf>
    <xf numFmtId="0" fontId="9" fillId="0" borderId="180" xfId="62" applyFont="1" applyFill="1" applyBorder="1" applyAlignment="1">
      <alignment vertical="center"/>
    </xf>
    <xf numFmtId="0" fontId="33" fillId="0" borderId="180" xfId="62" applyFont="1" applyFill="1" applyBorder="1" applyAlignment="1">
      <alignment vertical="center"/>
    </xf>
    <xf numFmtId="0" fontId="9" fillId="0" borderId="152" xfId="62" applyFont="1" applyBorder="1" applyAlignment="1">
      <alignment vertical="center"/>
    </xf>
    <xf numFmtId="0" fontId="9" fillId="0" borderId="154" xfId="62" applyFont="1" applyBorder="1" applyAlignment="1">
      <alignment vertical="center"/>
    </xf>
    <xf numFmtId="0" fontId="9" fillId="0" borderId="68" xfId="62" applyFont="1" applyBorder="1" applyAlignment="1">
      <alignment vertical="center"/>
    </xf>
    <xf numFmtId="0" fontId="9" fillId="0" borderId="69" xfId="62" applyFont="1" applyBorder="1" applyAlignment="1">
      <alignment vertical="center"/>
    </xf>
    <xf numFmtId="0" fontId="61" fillId="0" borderId="158" xfId="62" applyFont="1" applyFill="1" applyBorder="1" applyAlignment="1">
      <alignment horizontal="center" vertical="center" wrapText="1"/>
    </xf>
    <xf numFmtId="0" fontId="85" fillId="0" borderId="0" xfId="62" applyFont="1">
      <alignment vertical="center"/>
    </xf>
    <xf numFmtId="0" fontId="9" fillId="0" borderId="158" xfId="62" applyFont="1" applyBorder="1" applyAlignment="1">
      <alignment horizontal="left" vertical="center"/>
    </xf>
    <xf numFmtId="0" fontId="9" fillId="0" borderId="159" xfId="62" applyFont="1" applyBorder="1" applyAlignment="1">
      <alignment vertical="center"/>
    </xf>
    <xf numFmtId="0" fontId="9" fillId="0" borderId="0" xfId="62" applyFont="1" applyAlignment="1">
      <alignment horizontal="left" vertical="center"/>
    </xf>
    <xf numFmtId="0" fontId="86" fillId="0" borderId="0" xfId="62" applyFont="1">
      <alignment vertical="center"/>
    </xf>
    <xf numFmtId="0" fontId="5" fillId="0" borderId="6" xfId="42" applyFont="1" applyFill="1" applyBorder="1" applyAlignment="1">
      <alignment horizontal="center" vertical="center"/>
    </xf>
    <xf numFmtId="0" fontId="87" fillId="0" borderId="7" xfId="0" applyFont="1" applyFill="1" applyBorder="1" applyAlignment="1">
      <alignment vertical="center"/>
    </xf>
    <xf numFmtId="0" fontId="87" fillId="0" borderId="8" xfId="0" applyFont="1" applyFill="1" applyBorder="1" applyAlignment="1">
      <alignment vertical="center"/>
    </xf>
    <xf numFmtId="0" fontId="87" fillId="0" borderId="4" xfId="0" applyFont="1" applyFill="1" applyBorder="1" applyAlignment="1">
      <alignment vertical="center"/>
    </xf>
    <xf numFmtId="0" fontId="87" fillId="0" borderId="1" xfId="0" applyFont="1" applyFill="1" applyBorder="1" applyAlignment="1">
      <alignment vertical="center"/>
    </xf>
    <xf numFmtId="0" fontId="5" fillId="0" borderId="16" xfId="42" applyFont="1" applyFill="1" applyBorder="1" applyAlignment="1">
      <alignment horizontal="center" vertical="center"/>
    </xf>
    <xf numFmtId="0" fontId="5" fillId="0" borderId="5" xfId="0" applyFont="1" applyFill="1" applyBorder="1" applyAlignment="1">
      <alignment vertical="center"/>
    </xf>
    <xf numFmtId="0" fontId="87" fillId="0" borderId="5" xfId="0" applyFont="1" applyFill="1" applyBorder="1" applyAlignment="1">
      <alignment vertical="center"/>
    </xf>
    <xf numFmtId="0" fontId="87" fillId="0" borderId="15" xfId="0" applyFont="1" applyFill="1" applyBorder="1" applyAlignment="1">
      <alignment vertical="center"/>
    </xf>
    <xf numFmtId="186" fontId="5" fillId="0" borderId="17" xfId="0" applyNumberFormat="1" applyFont="1" applyFill="1" applyBorder="1" applyAlignment="1">
      <alignment horizontal="center" vertical="center"/>
    </xf>
    <xf numFmtId="0" fontId="87" fillId="0" borderId="7" xfId="0" applyFont="1" applyFill="1" applyBorder="1" applyAlignment="1">
      <alignment horizontal="left" vertical="center"/>
    </xf>
    <xf numFmtId="186" fontId="5" fillId="0" borderId="0" xfId="0" applyNumberFormat="1" applyFont="1" applyFill="1" applyBorder="1" applyAlignment="1">
      <alignment vertical="center"/>
    </xf>
    <xf numFmtId="186" fontId="5" fillId="0" borderId="5" xfId="0" applyNumberFormat="1" applyFont="1" applyFill="1" applyBorder="1" applyAlignment="1">
      <alignment vertical="center"/>
    </xf>
    <xf numFmtId="0" fontId="88" fillId="0" borderId="27" xfId="0" applyFont="1" applyFill="1" applyBorder="1" applyAlignment="1">
      <alignment vertical="center" shrinkToFit="1"/>
    </xf>
    <xf numFmtId="0" fontId="5" fillId="0" borderId="31" xfId="0" applyFont="1" applyFill="1" applyBorder="1" applyAlignment="1">
      <alignment horizontal="center" vertical="center"/>
    </xf>
    <xf numFmtId="0" fontId="87" fillId="0" borderId="16" xfId="0" applyFont="1" applyFill="1" applyBorder="1" applyAlignment="1">
      <alignment horizontal="left" vertical="center"/>
    </xf>
    <xf numFmtId="0" fontId="75" fillId="0" borderId="0" xfId="0" applyFont="1" applyFill="1" applyBorder="1" applyAlignment="1">
      <alignment vertical="top"/>
    </xf>
    <xf numFmtId="0" fontId="5" fillId="0" borderId="0" xfId="0" applyFont="1" applyFill="1" applyBorder="1" applyAlignment="1">
      <alignment horizontal="left"/>
    </xf>
    <xf numFmtId="0" fontId="90" fillId="0" borderId="0" xfId="62" applyFont="1">
      <alignment vertical="center"/>
    </xf>
    <xf numFmtId="0" fontId="40" fillId="0" borderId="0" xfId="62" applyFont="1" applyAlignment="1">
      <alignment horizontal="center" vertical="center"/>
    </xf>
    <xf numFmtId="0" fontId="40" fillId="0" borderId="0" xfId="62" applyFont="1" applyBorder="1" applyAlignment="1">
      <alignment horizontal="center" vertical="center"/>
    </xf>
    <xf numFmtId="0" fontId="40" fillId="0" borderId="0" xfId="64" applyFont="1">
      <alignment vertical="center"/>
    </xf>
    <xf numFmtId="0" fontId="93" fillId="0" borderId="0" xfId="62" applyFont="1" applyAlignment="1">
      <alignment vertical="center" wrapText="1"/>
    </xf>
    <xf numFmtId="0" fontId="40" fillId="0" borderId="0" xfId="67" applyFont="1" applyFill="1">
      <alignment vertical="center"/>
    </xf>
    <xf numFmtId="0" fontId="94" fillId="0" borderId="0" xfId="67" applyFont="1" applyFill="1">
      <alignment vertical="center"/>
    </xf>
    <xf numFmtId="0" fontId="9" fillId="0" borderId="0" xfId="42" applyAlignment="1"/>
    <xf numFmtId="0" fontId="40" fillId="0" borderId="25" xfId="67" applyFont="1" applyFill="1" applyBorder="1" applyAlignment="1">
      <alignment horizontal="center" vertical="center"/>
    </xf>
    <xf numFmtId="0" fontId="40" fillId="0" borderId="3" xfId="67" applyFont="1" applyFill="1" applyBorder="1" applyAlignment="1">
      <alignment vertical="center"/>
    </xf>
    <xf numFmtId="0" fontId="38" fillId="0" borderId="3" xfId="67" applyFont="1" applyFill="1" applyBorder="1" applyAlignment="1">
      <alignment vertical="center"/>
    </xf>
    <xf numFmtId="0" fontId="40" fillId="0" borderId="0" xfId="67" applyFont="1" applyFill="1" applyBorder="1" applyAlignment="1">
      <alignment vertical="center"/>
    </xf>
    <xf numFmtId="0" fontId="40" fillId="0" borderId="31" xfId="67" applyFont="1" applyFill="1" applyBorder="1">
      <alignment vertical="center"/>
    </xf>
    <xf numFmtId="0" fontId="40" fillId="0" borderId="16" xfId="67" applyFont="1" applyFill="1" applyBorder="1">
      <alignment vertical="center"/>
    </xf>
    <xf numFmtId="0" fontId="38" fillId="0" borderId="16" xfId="67" applyFont="1" applyFill="1" applyBorder="1" applyAlignment="1">
      <alignment vertical="center"/>
    </xf>
    <xf numFmtId="0" fontId="40" fillId="0" borderId="0" xfId="67" applyFont="1" applyFill="1" applyBorder="1" applyAlignment="1">
      <alignment horizontal="center" vertical="center"/>
    </xf>
    <xf numFmtId="0" fontId="40" fillId="0" borderId="2" xfId="67" applyFont="1" applyFill="1" applyBorder="1" applyAlignment="1">
      <alignment horizontal="right" vertical="center"/>
    </xf>
    <xf numFmtId="0" fontId="40" fillId="0" borderId="6" xfId="67" applyFont="1" applyFill="1" applyBorder="1" applyAlignment="1">
      <alignment vertical="center"/>
    </xf>
    <xf numFmtId="0" fontId="40" fillId="0" borderId="7" xfId="67" applyFont="1" applyFill="1" applyBorder="1" applyAlignment="1">
      <alignment vertical="center"/>
    </xf>
    <xf numFmtId="0" fontId="40" fillId="0" borderId="8" xfId="67" applyFont="1" applyFill="1" applyBorder="1" applyAlignment="1">
      <alignment vertical="center"/>
    </xf>
    <xf numFmtId="0" fontId="40" fillId="0" borderId="4" xfId="67" applyFont="1" applyFill="1" applyBorder="1" applyAlignment="1">
      <alignment vertical="center"/>
    </xf>
    <xf numFmtId="0" fontId="40" fillId="0" borderId="1" xfId="67" applyFont="1" applyFill="1" applyBorder="1" applyAlignment="1">
      <alignment vertical="center"/>
    </xf>
    <xf numFmtId="0" fontId="40" fillId="0" borderId="7" xfId="67" applyFont="1" applyFill="1" applyBorder="1" applyAlignment="1">
      <alignment horizontal="center" vertical="center"/>
    </xf>
    <xf numFmtId="0" fontId="40" fillId="0" borderId="8" xfId="67" applyFont="1" applyFill="1" applyBorder="1" applyAlignment="1">
      <alignment horizontal="center" vertical="center"/>
    </xf>
    <xf numFmtId="0" fontId="40" fillId="0" borderId="5" xfId="67" applyFont="1" applyFill="1" applyBorder="1" applyAlignment="1">
      <alignment vertical="center"/>
    </xf>
    <xf numFmtId="0" fontId="40" fillId="0" borderId="16" xfId="67" applyFont="1" applyFill="1" applyBorder="1" applyAlignment="1">
      <alignment vertical="center"/>
    </xf>
    <xf numFmtId="0" fontId="40" fillId="0" borderId="15" xfId="67" applyFont="1" applyFill="1" applyBorder="1" applyAlignment="1">
      <alignment vertical="center"/>
    </xf>
    <xf numFmtId="0" fontId="40" fillId="0" borderId="2" xfId="67" applyFont="1" applyFill="1" applyBorder="1" applyAlignment="1">
      <alignment horizontal="center" vertical="center"/>
    </xf>
    <xf numFmtId="0" fontId="40" fillId="0" borderId="2" xfId="67" applyFont="1" applyFill="1" applyBorder="1" applyAlignment="1">
      <alignment vertical="center"/>
    </xf>
    <xf numFmtId="0" fontId="39" fillId="0" borderId="0" xfId="67" applyFont="1" applyFill="1">
      <alignment vertical="center"/>
    </xf>
    <xf numFmtId="0" fontId="40" fillId="0" borderId="147" xfId="67" applyFont="1" applyFill="1" applyBorder="1" applyAlignment="1">
      <alignment vertical="center"/>
    </xf>
    <xf numFmtId="0" fontId="40" fillId="0" borderId="140" xfId="67" applyFont="1" applyFill="1" applyBorder="1" applyAlignment="1">
      <alignment vertical="center"/>
    </xf>
    <xf numFmtId="0" fontId="40" fillId="0" borderId="149" xfId="67" applyFont="1" applyFill="1" applyBorder="1" applyAlignment="1">
      <alignment vertical="center"/>
    </xf>
    <xf numFmtId="0" fontId="39" fillId="0" borderId="0" xfId="67" applyFont="1" applyFill="1" applyAlignment="1"/>
    <xf numFmtId="0" fontId="40" fillId="0" borderId="147" xfId="67" applyFont="1" applyFill="1" applyBorder="1">
      <alignment vertical="center"/>
    </xf>
    <xf numFmtId="0" fontId="40" fillId="0" borderId="140" xfId="67" applyFont="1" applyFill="1" applyBorder="1">
      <alignment vertical="center"/>
    </xf>
    <xf numFmtId="0" fontId="40" fillId="0" borderId="149" xfId="67" applyFont="1" applyFill="1" applyBorder="1">
      <alignment vertical="center"/>
    </xf>
    <xf numFmtId="0" fontId="40" fillId="0" borderId="0" xfId="67" applyFont="1" applyFill="1" applyBorder="1">
      <alignment vertical="center"/>
    </xf>
    <xf numFmtId="0" fontId="94" fillId="0" borderId="0" xfId="67" applyFont="1" applyFill="1" applyAlignment="1">
      <alignment vertical="center"/>
    </xf>
    <xf numFmtId="0" fontId="39" fillId="0" borderId="0" xfId="62" applyFont="1">
      <alignment vertical="center"/>
    </xf>
    <xf numFmtId="0" fontId="40" fillId="0" borderId="0" xfId="67" applyFont="1">
      <alignment vertical="center"/>
    </xf>
    <xf numFmtId="0" fontId="90" fillId="0" borderId="0" xfId="67" applyFont="1">
      <alignment vertical="center"/>
    </xf>
    <xf numFmtId="0" fontId="40" fillId="0" borderId="0" xfId="67" applyFont="1" applyFill="1" applyAlignment="1">
      <alignment horizontal="center" vertical="center"/>
    </xf>
    <xf numFmtId="0" fontId="40" fillId="0" borderId="148" xfId="67" applyFont="1" applyFill="1" applyBorder="1" applyAlignment="1">
      <alignment vertical="center"/>
    </xf>
    <xf numFmtId="0" fontId="40" fillId="0" borderId="0" xfId="67" applyFont="1" applyBorder="1" applyAlignment="1">
      <alignment horizontal="center" vertical="center"/>
    </xf>
    <xf numFmtId="0" fontId="93" fillId="0" borderId="0" xfId="67" applyFont="1" applyAlignment="1">
      <alignment vertical="center" wrapText="1"/>
    </xf>
    <xf numFmtId="0" fontId="92" fillId="0" borderId="0" xfId="64" applyFont="1" applyAlignment="1">
      <alignment vertical="center" wrapText="1"/>
    </xf>
    <xf numFmtId="0" fontId="33" fillId="0" borderId="0" xfId="67" applyAlignment="1">
      <alignment vertical="center" wrapText="1"/>
    </xf>
    <xf numFmtId="0" fontId="95" fillId="0" borderId="0" xfId="67" applyFont="1" applyFill="1">
      <alignment vertical="center"/>
    </xf>
    <xf numFmtId="0" fontId="38" fillId="0" borderId="17" xfId="67" applyFont="1" applyFill="1" applyBorder="1" applyAlignment="1">
      <alignment vertical="center"/>
    </xf>
    <xf numFmtId="0" fontId="40" fillId="0" borderId="17" xfId="67" applyFont="1" applyFill="1" applyBorder="1" applyAlignment="1">
      <alignment vertical="center"/>
    </xf>
    <xf numFmtId="0" fontId="41" fillId="0" borderId="0" xfId="67" applyFont="1" applyFill="1">
      <alignment vertical="center"/>
    </xf>
    <xf numFmtId="0" fontId="41" fillId="0" borderId="0" xfId="67" applyFont="1" applyFill="1" applyAlignment="1">
      <alignment vertical="center"/>
    </xf>
    <xf numFmtId="0" fontId="0" fillId="0" borderId="2" xfId="0" applyBorder="1" applyAlignment="1">
      <alignment horizontal="center" vertical="center"/>
    </xf>
    <xf numFmtId="0" fontId="30" fillId="0" borderId="2" xfId="46" applyFont="1" applyBorder="1" applyAlignment="1">
      <alignment horizontal="center" vertical="center" wrapText="1"/>
    </xf>
    <xf numFmtId="0" fontId="29" fillId="0" borderId="5" xfId="46" applyFont="1" applyFill="1" applyBorder="1" applyAlignment="1">
      <alignment vertical="center"/>
    </xf>
    <xf numFmtId="0" fontId="29" fillId="34" borderId="2" xfId="46" applyFont="1" applyFill="1" applyBorder="1" applyAlignment="1">
      <alignment horizontal="center" vertical="center" wrapText="1"/>
    </xf>
    <xf numFmtId="0" fontId="30" fillId="0" borderId="25" xfId="46" applyFont="1" applyBorder="1" applyAlignment="1">
      <alignment horizontal="center" vertical="center" textRotation="255" wrapText="1"/>
    </xf>
    <xf numFmtId="0" fontId="30" fillId="0" borderId="33" xfId="46" applyFont="1" applyBorder="1" applyAlignment="1">
      <alignment horizontal="center" vertical="center" textRotation="255" wrapText="1"/>
    </xf>
    <xf numFmtId="0" fontId="30" fillId="0" borderId="31" xfId="46" applyFont="1" applyBorder="1" applyAlignment="1">
      <alignment horizontal="center" vertical="center" textRotation="255" wrapText="1"/>
    </xf>
    <xf numFmtId="0" fontId="29" fillId="0" borderId="2" xfId="46" applyFont="1" applyFill="1" applyBorder="1" applyAlignment="1">
      <alignment horizontal="left" vertical="top" wrapText="1"/>
    </xf>
    <xf numFmtId="0" fontId="30" fillId="0" borderId="2" xfId="46" applyFont="1" applyBorder="1" applyAlignment="1">
      <alignment horizontal="left" vertical="top" wrapText="1"/>
    </xf>
    <xf numFmtId="0" fontId="30" fillId="0" borderId="25" xfId="46" applyFont="1" applyBorder="1" applyAlignment="1">
      <alignment horizontal="left" vertical="top" wrapText="1"/>
    </xf>
    <xf numFmtId="0" fontId="32" fillId="0" borderId="31" xfId="47" applyBorder="1" applyAlignment="1">
      <alignment horizontal="left" vertical="top" wrapText="1"/>
    </xf>
    <xf numFmtId="0" fontId="29" fillId="0" borderId="2" xfId="46" applyFont="1" applyFill="1" applyBorder="1" applyAlignment="1">
      <alignment vertical="top" wrapText="1"/>
    </xf>
    <xf numFmtId="0" fontId="30" fillId="0" borderId="25" xfId="46" applyFont="1" applyBorder="1" applyAlignment="1">
      <alignment vertical="top" wrapText="1"/>
    </xf>
    <xf numFmtId="0" fontId="30" fillId="0" borderId="33" xfId="46" applyFont="1" applyBorder="1" applyAlignment="1">
      <alignment vertical="top" wrapText="1"/>
    </xf>
    <xf numFmtId="0" fontId="30" fillId="0" borderId="31" xfId="46" applyFont="1" applyBorder="1" applyAlignment="1">
      <alignment vertical="top" wrapText="1"/>
    </xf>
    <xf numFmtId="0" fontId="5" fillId="0" borderId="0" xfId="0" applyFont="1" applyFill="1" applyAlignment="1">
      <alignment horizontal="center" vertical="center"/>
    </xf>
    <xf numFmtId="0" fontId="5" fillId="0" borderId="0" xfId="0" applyFont="1" applyFill="1" applyAlignment="1">
      <alignment horizontal="center" vertical="top"/>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5" xfId="0" applyFont="1" applyFill="1" applyBorder="1" applyAlignment="1">
      <alignment horizontal="center" vertical="center" textRotation="255" wrapText="1"/>
    </xf>
    <xf numFmtId="0" fontId="5" fillId="0" borderId="33" xfId="0" applyFont="1" applyFill="1" applyBorder="1" applyAlignment="1">
      <alignment horizontal="center" vertical="center" textRotation="255"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5" fillId="0" borderId="62" xfId="0" applyFont="1" applyFill="1" applyBorder="1" applyAlignment="1">
      <alignment horizontal="left" vertical="center"/>
    </xf>
    <xf numFmtId="0" fontId="5" fillId="0" borderId="63" xfId="0" applyFont="1" applyFill="1" applyBorder="1" applyAlignment="1">
      <alignment horizontal="left" vertical="center"/>
    </xf>
    <xf numFmtId="0" fontId="5" fillId="0" borderId="64" xfId="0" applyFont="1" applyFill="1" applyBorder="1" applyAlignment="1">
      <alignment horizontal="left" vertical="center"/>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4" xfId="0" applyFont="1" applyFill="1" applyBorder="1" applyAlignment="1">
      <alignment horizontal="justify" vertical="center" wrapText="1"/>
    </xf>
    <xf numFmtId="0" fontId="5" fillId="0" borderId="41" xfId="0" applyFont="1" applyFill="1" applyBorder="1" applyAlignment="1">
      <alignment horizontal="justify" vertical="center" wrapText="1"/>
    </xf>
    <xf numFmtId="0" fontId="5" fillId="0" borderId="42" xfId="0" applyFont="1" applyFill="1" applyBorder="1" applyAlignment="1">
      <alignment horizontal="justify"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8"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2" xfId="0" applyFont="1" applyFill="1" applyBorder="1" applyAlignment="1">
      <alignment horizontal="left"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center" vertical="center" textRotation="255" shrinkToFit="1"/>
    </xf>
    <xf numFmtId="0" fontId="5" fillId="0" borderId="33" xfId="0" applyFont="1" applyFill="1" applyBorder="1" applyAlignment="1">
      <alignment horizontal="center" vertical="center" textRotation="255" shrinkToFit="1"/>
    </xf>
    <xf numFmtId="0" fontId="5" fillId="0" borderId="62"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7" fillId="0" borderId="2" xfId="0" applyFont="1" applyFill="1" applyBorder="1" applyAlignment="1">
      <alignment horizontal="left" vertical="center"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5" fillId="0" borderId="1" xfId="0" applyFont="1" applyFill="1" applyBorder="1" applyAlignment="1">
      <alignment horizontal="left" wrapText="1"/>
    </xf>
    <xf numFmtId="0" fontId="5" fillId="0" borderId="67" xfId="0" applyFont="1" applyFill="1" applyBorder="1" applyAlignment="1">
      <alignment horizontal="left" wrapText="1"/>
    </xf>
    <xf numFmtId="0" fontId="5" fillId="0" borderId="5" xfId="0" applyFont="1" applyFill="1" applyBorder="1" applyAlignment="1">
      <alignment horizontal="left" wrapText="1"/>
    </xf>
    <xf numFmtId="0" fontId="5" fillId="0" borderId="15" xfId="0" applyFont="1" applyFill="1" applyBorder="1" applyAlignment="1">
      <alignment horizontal="left"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7" xfId="0" applyFont="1" applyFill="1" applyBorder="1" applyAlignment="1">
      <alignment horizontal="left" wrapText="1"/>
    </xf>
    <xf numFmtId="0" fontId="5" fillId="0" borderId="0" xfId="0" applyFont="1" applyFill="1" applyBorder="1" applyAlignment="1">
      <alignment horizontal="left" wrapText="1"/>
    </xf>
    <xf numFmtId="0" fontId="5" fillId="0" borderId="16" xfId="0" applyFont="1" applyFill="1" applyBorder="1" applyAlignment="1">
      <alignment horizontal="left" wrapText="1"/>
    </xf>
    <xf numFmtId="0" fontId="5" fillId="0" borderId="2" xfId="0" applyFont="1" applyFill="1" applyBorder="1" applyAlignment="1">
      <alignment horizontal="center" vertical="center" textRotation="255" wrapText="1"/>
    </xf>
    <xf numFmtId="0" fontId="5" fillId="0" borderId="73" xfId="0" applyFont="1" applyFill="1" applyBorder="1" applyAlignment="1">
      <alignment horizontal="center" vertical="center" textRotation="255" wrapText="1"/>
    </xf>
    <xf numFmtId="0" fontId="0" fillId="0" borderId="7"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5" fillId="0" borderId="10" xfId="0" applyFont="1" applyFill="1" applyBorder="1" applyAlignment="1">
      <alignment horizontal="center" wrapText="1"/>
    </xf>
    <xf numFmtId="0" fontId="5" fillId="0" borderId="32" xfId="0" applyFont="1" applyFill="1" applyBorder="1" applyAlignment="1">
      <alignment horizontal="center" wrapText="1"/>
    </xf>
    <xf numFmtId="0" fontId="7" fillId="0" borderId="7" xfId="0" applyFont="1" applyFill="1" applyBorder="1" applyAlignment="1">
      <alignment horizontal="left" vertical="center" wrapText="1"/>
    </xf>
    <xf numFmtId="0" fontId="5" fillId="0" borderId="43" xfId="0" applyFont="1" applyFill="1" applyBorder="1" applyAlignment="1">
      <alignment horizontal="left" wrapText="1"/>
    </xf>
    <xf numFmtId="0" fontId="5" fillId="0" borderId="65" xfId="0" applyFont="1" applyFill="1" applyBorder="1" applyAlignment="1">
      <alignment horizontal="left" wrapText="1"/>
    </xf>
    <xf numFmtId="0" fontId="5" fillId="0" borderId="4" xfId="0" applyFont="1" applyFill="1" applyBorder="1" applyAlignment="1">
      <alignment horizontal="center" wrapText="1"/>
    </xf>
    <xf numFmtId="0" fontId="5" fillId="0" borderId="43" xfId="0" applyFont="1" applyFill="1" applyBorder="1" applyAlignment="1">
      <alignment horizontal="center" wrapText="1"/>
    </xf>
    <xf numFmtId="0" fontId="5" fillId="0" borderId="5" xfId="0" applyFont="1" applyFill="1" applyBorder="1" applyAlignment="1">
      <alignment horizontal="center" wrapText="1"/>
    </xf>
    <xf numFmtId="0" fontId="5" fillId="0" borderId="66" xfId="0" applyFont="1" applyFill="1" applyBorder="1" applyAlignment="1">
      <alignment horizontal="center" wrapText="1"/>
    </xf>
    <xf numFmtId="0" fontId="5" fillId="0" borderId="20" xfId="0" applyFont="1" applyFill="1" applyBorder="1" applyAlignment="1">
      <alignment horizontal="left"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8" xfId="0" applyFont="1" applyFill="1" applyBorder="1" applyAlignment="1">
      <alignment horizontal="left" vertical="center" wrapText="1"/>
    </xf>
    <xf numFmtId="0" fontId="5" fillId="0" borderId="5" xfId="0" applyFont="1" applyFill="1" applyBorder="1" applyAlignment="1">
      <alignment horizontal="left" vertical="center" shrinkToFit="1"/>
    </xf>
    <xf numFmtId="0" fontId="0" fillId="0" borderId="5" xfId="0" applyFont="1" applyFill="1" applyBorder="1" applyAlignment="1">
      <alignment horizontal="left" vertical="center" shrinkToFit="1"/>
    </xf>
    <xf numFmtId="0" fontId="0" fillId="0" borderId="66" xfId="0" applyFont="1" applyFill="1" applyBorder="1" applyAlignment="1">
      <alignment horizontal="left" vertical="center" shrinkToFit="1"/>
    </xf>
    <xf numFmtId="0" fontId="5" fillId="0" borderId="69"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5" fillId="0" borderId="71" xfId="0" applyFont="1" applyFill="1" applyBorder="1" applyAlignment="1">
      <alignment horizontal="center" wrapText="1"/>
    </xf>
    <xf numFmtId="0" fontId="5" fillId="0" borderId="70" xfId="0" applyFont="1" applyFill="1" applyBorder="1" applyAlignment="1">
      <alignment horizontal="center" wrapText="1"/>
    </xf>
    <xf numFmtId="0" fontId="5" fillId="0" borderId="69" xfId="0" applyFont="1" applyFill="1" applyBorder="1" applyAlignment="1">
      <alignment horizontal="center" wrapText="1"/>
    </xf>
    <xf numFmtId="0" fontId="5" fillId="0" borderId="72" xfId="0" applyFont="1" applyFill="1" applyBorder="1" applyAlignment="1">
      <alignment horizontal="center" wrapText="1"/>
    </xf>
    <xf numFmtId="0" fontId="7" fillId="0" borderId="69"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8" xfId="0" applyFont="1" applyFill="1" applyBorder="1" applyAlignment="1">
      <alignment horizontal="center"/>
    </xf>
    <xf numFmtId="0" fontId="5" fillId="0" borderId="69" xfId="0" applyFont="1" applyFill="1" applyBorder="1" applyAlignment="1">
      <alignment horizontal="center"/>
    </xf>
    <xf numFmtId="0" fontId="5" fillId="0" borderId="72" xfId="0" applyFont="1" applyFill="1" applyBorder="1" applyAlignment="1">
      <alignment horizontal="center"/>
    </xf>
    <xf numFmtId="0" fontId="5" fillId="0" borderId="16" xfId="0" applyFont="1" applyFill="1" applyBorder="1" applyAlignment="1">
      <alignment horizontal="center"/>
    </xf>
    <xf numFmtId="0" fontId="5" fillId="0" borderId="5" xfId="0" applyFont="1" applyFill="1" applyBorder="1" applyAlignment="1">
      <alignment horizontal="center"/>
    </xf>
    <xf numFmtId="0" fontId="5" fillId="0" borderId="15" xfId="0" applyFont="1" applyFill="1" applyBorder="1" applyAlignment="1">
      <alignment horizontal="center"/>
    </xf>
    <xf numFmtId="0" fontId="5" fillId="0" borderId="75" xfId="0" applyFont="1" applyFill="1" applyBorder="1" applyAlignment="1">
      <alignment horizontal="left" vertical="center" shrinkToFit="1"/>
    </xf>
    <xf numFmtId="0" fontId="0" fillId="0" borderId="75" xfId="0" applyFont="1" applyFill="1" applyBorder="1" applyAlignment="1">
      <alignment horizontal="left" vertical="center" shrinkToFit="1"/>
    </xf>
    <xf numFmtId="0" fontId="0" fillId="0" borderId="76" xfId="0" applyFont="1" applyFill="1" applyBorder="1" applyAlignment="1">
      <alignment horizontal="left" vertical="center" shrinkToFit="1"/>
    </xf>
    <xf numFmtId="0" fontId="5" fillId="0" borderId="77" xfId="0" applyFont="1" applyFill="1" applyBorder="1" applyAlignment="1">
      <alignment horizontal="center" wrapText="1"/>
    </xf>
    <xf numFmtId="0" fontId="5" fillId="0" borderId="76" xfId="0" applyFont="1" applyFill="1" applyBorder="1" applyAlignment="1">
      <alignment horizontal="center" wrapText="1"/>
    </xf>
    <xf numFmtId="0" fontId="5" fillId="0" borderId="75" xfId="0" applyFont="1" applyFill="1" applyBorder="1" applyAlignment="1">
      <alignment horizontal="center" wrapText="1"/>
    </xf>
    <xf numFmtId="0" fontId="5" fillId="0" borderId="78" xfId="0" applyFont="1" applyFill="1" applyBorder="1" applyAlignment="1">
      <alignment horizontal="center" wrapText="1"/>
    </xf>
    <xf numFmtId="0" fontId="7" fillId="0" borderId="75"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74" xfId="0" applyFont="1" applyFill="1" applyBorder="1" applyAlignment="1">
      <alignment horizontal="center"/>
    </xf>
    <xf numFmtId="0" fontId="5" fillId="0" borderId="75" xfId="0" applyFont="1" applyFill="1" applyBorder="1" applyAlignment="1">
      <alignment horizontal="center"/>
    </xf>
    <xf numFmtId="0" fontId="5" fillId="0" borderId="78" xfId="0" applyFont="1" applyFill="1" applyBorder="1" applyAlignment="1">
      <alignment horizontal="center"/>
    </xf>
    <xf numFmtId="0" fontId="5" fillId="0" borderId="67" xfId="0" applyFont="1" applyFill="1" applyBorder="1" applyAlignment="1">
      <alignment horizontal="center" wrapText="1"/>
    </xf>
    <xf numFmtId="0" fontId="5" fillId="0" borderId="15" xfId="0" applyFont="1" applyFill="1" applyBorder="1" applyAlignment="1">
      <alignment horizont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2"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6" xfId="0" applyFont="1" applyFill="1" applyBorder="1" applyAlignment="1">
      <alignment horizontal="left" wrapText="1"/>
    </xf>
    <xf numFmtId="0" fontId="5" fillId="0" borderId="7"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5" fillId="0" borderId="31"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shrinkToFi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6" xfId="0" applyFont="1" applyFill="1" applyBorder="1" applyAlignment="1">
      <alignment horizontal="center"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41"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5" xfId="0" applyFont="1" applyFill="1" applyBorder="1" applyAlignment="1">
      <alignment horizontal="left" vertical="center"/>
    </xf>
    <xf numFmtId="0" fontId="5" fillId="0" borderId="34"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5"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81"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9" xfId="0" applyFont="1" applyFill="1" applyBorder="1" applyAlignment="1">
      <alignment horizontal="left" vertical="center" wrapText="1"/>
    </xf>
    <xf numFmtId="0" fontId="5" fillId="0" borderId="59"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10" fillId="0" borderId="0"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6" fillId="33" borderId="6" xfId="0" applyFont="1" applyFill="1" applyBorder="1" applyAlignment="1">
      <alignment horizontal="center" vertical="center"/>
    </xf>
    <xf numFmtId="0" fontId="6" fillId="33" borderId="7" xfId="0" applyFont="1" applyFill="1" applyBorder="1" applyAlignment="1">
      <alignment horizontal="center" vertical="center"/>
    </xf>
    <xf numFmtId="0" fontId="6" fillId="33" borderId="8" xfId="0" applyFont="1" applyFill="1" applyBorder="1" applyAlignment="1">
      <alignment horizontal="center" vertical="center"/>
    </xf>
    <xf numFmtId="0" fontId="37" fillId="0" borderId="0" xfId="49" applyFont="1" applyAlignment="1">
      <alignment horizontal="center"/>
    </xf>
    <xf numFmtId="0" fontId="36" fillId="0" borderId="2" xfId="49" applyFont="1" applyBorder="1" applyAlignment="1">
      <alignment horizontal="center" vertical="center" wrapText="1"/>
    </xf>
    <xf numFmtId="0" fontId="36" fillId="0" borderId="2" xfId="49" applyFont="1" applyBorder="1" applyAlignment="1">
      <alignment horizontal="center" vertical="top" wrapText="1"/>
    </xf>
    <xf numFmtId="0" fontId="36" fillId="0" borderId="3" xfId="49" applyFont="1" applyBorder="1" applyAlignment="1">
      <alignment horizontal="left" vertical="top" wrapText="1"/>
    </xf>
    <xf numFmtId="0" fontId="36" fillId="0" borderId="4" xfId="49" applyFont="1" applyBorder="1" applyAlignment="1">
      <alignment horizontal="left" vertical="top" wrapText="1"/>
    </xf>
    <xf numFmtId="0" fontId="36" fillId="0" borderId="1" xfId="49" applyFont="1" applyBorder="1" applyAlignment="1">
      <alignment horizontal="left" vertical="top" wrapText="1"/>
    </xf>
    <xf numFmtId="0" fontId="36" fillId="0" borderId="17" xfId="49" applyFont="1" applyBorder="1" applyAlignment="1">
      <alignment horizontal="left" vertical="top" wrapText="1"/>
    </xf>
    <xf numFmtId="0" fontId="36" fillId="0" borderId="0" xfId="49" applyFont="1" applyBorder="1" applyAlignment="1">
      <alignment horizontal="left" vertical="top" wrapText="1"/>
    </xf>
    <xf numFmtId="0" fontId="36" fillId="0" borderId="27" xfId="49" applyFont="1" applyBorder="1" applyAlignment="1">
      <alignment horizontal="left" vertical="top" wrapText="1"/>
    </xf>
    <xf numFmtId="0" fontId="36" fillId="0" borderId="16" xfId="49" applyFont="1" applyBorder="1" applyAlignment="1">
      <alignment horizontal="left" vertical="top" wrapText="1"/>
    </xf>
    <xf numFmtId="0" fontId="36" fillId="0" borderId="5" xfId="49" applyFont="1" applyBorder="1" applyAlignment="1">
      <alignment horizontal="left" vertical="top" wrapText="1"/>
    </xf>
    <xf numFmtId="0" fontId="36" fillId="0" borderId="15" xfId="49" applyFont="1" applyBorder="1" applyAlignment="1">
      <alignment horizontal="left" vertical="top" wrapText="1"/>
    </xf>
    <xf numFmtId="0" fontId="39" fillId="0" borderId="6" xfId="51" applyFont="1" applyBorder="1" applyAlignment="1">
      <alignment horizontal="center" vertical="center"/>
    </xf>
    <xf numFmtId="0" fontId="39" fillId="0" borderId="7" xfId="51" applyFont="1" applyBorder="1" applyAlignment="1">
      <alignment horizontal="center" vertical="center"/>
    </xf>
    <xf numFmtId="0" fontId="39" fillId="0" borderId="8" xfId="51" applyFont="1" applyBorder="1" applyAlignment="1">
      <alignment horizontal="center" vertical="center"/>
    </xf>
    <xf numFmtId="0" fontId="9" fillId="0" borderId="8" xfId="52" applyBorder="1" applyAlignment="1">
      <alignment vertical="center"/>
    </xf>
    <xf numFmtId="0" fontId="9" fillId="0" borderId="0" xfId="51" applyFont="1" applyAlignment="1">
      <alignment horizontal="center" vertical="center"/>
    </xf>
    <xf numFmtId="0" fontId="9" fillId="0" borderId="0" xfId="52" applyFont="1" applyAlignment="1">
      <alignment horizontal="center" vertical="center"/>
    </xf>
    <xf numFmtId="0" fontId="39" fillId="0" borderId="81" xfId="51" applyFont="1" applyBorder="1" applyAlignment="1">
      <alignment horizontal="center" vertical="center"/>
    </xf>
    <xf numFmtId="0" fontId="39" fillId="0" borderId="82" xfId="51" applyFont="1" applyBorder="1" applyAlignment="1">
      <alignment horizontal="center" vertical="center"/>
    </xf>
    <xf numFmtId="0" fontId="39" fillId="0" borderId="83" xfId="51" applyFont="1" applyBorder="1" applyAlignment="1">
      <alignment horizontal="center" vertical="center"/>
    </xf>
    <xf numFmtId="0" fontId="39" fillId="0" borderId="84" xfId="51" applyFont="1" applyBorder="1" applyAlignment="1">
      <alignment horizontal="center" vertical="center"/>
    </xf>
    <xf numFmtId="0" fontId="39" fillId="0" borderId="80" xfId="51" applyFont="1" applyBorder="1" applyAlignment="1">
      <alignment horizontal="center" vertical="center"/>
    </xf>
    <xf numFmtId="0" fontId="39" fillId="0" borderId="25" xfId="51" applyFont="1" applyBorder="1" applyAlignment="1">
      <alignment horizontal="center" vertical="center"/>
    </xf>
    <xf numFmtId="0" fontId="39" fillId="0" borderId="33" xfId="51" applyFont="1" applyBorder="1" applyAlignment="1">
      <alignment horizontal="center" vertical="center"/>
    </xf>
    <xf numFmtId="0" fontId="43" fillId="0" borderId="91" xfId="51" applyFont="1" applyBorder="1" applyAlignment="1">
      <alignment horizontal="center" vertical="center"/>
    </xf>
    <xf numFmtId="0" fontId="43" fillId="0" borderId="92" xfId="51" applyFont="1" applyBorder="1" applyAlignment="1">
      <alignment horizontal="center" vertical="center"/>
    </xf>
    <xf numFmtId="0" fontId="9" fillId="0" borderId="92" xfId="52" applyFont="1" applyBorder="1" applyAlignment="1">
      <alignment horizontal="center" vertical="center"/>
    </xf>
    <xf numFmtId="0" fontId="43" fillId="0" borderId="93" xfId="51" applyFont="1" applyBorder="1" applyAlignment="1">
      <alignment horizontal="center" vertical="center"/>
    </xf>
    <xf numFmtId="0" fontId="9" fillId="0" borderId="94" xfId="52" applyFont="1" applyBorder="1" applyAlignment="1">
      <alignment horizontal="center" vertical="center"/>
    </xf>
    <xf numFmtId="0" fontId="43" fillId="0" borderId="98" xfId="51" applyFont="1" applyBorder="1" applyAlignment="1">
      <alignment horizontal="center" vertical="center"/>
    </xf>
    <xf numFmtId="0" fontId="43" fillId="0" borderId="0" xfId="51" applyFont="1" applyBorder="1" applyAlignment="1">
      <alignment horizontal="center" vertical="center"/>
    </xf>
    <xf numFmtId="0" fontId="9" fillId="0" borderId="0" xfId="52" applyFont="1" applyBorder="1" applyAlignment="1">
      <alignment horizontal="center" vertical="center"/>
    </xf>
    <xf numFmtId="0" fontId="43" fillId="0" borderId="17" xfId="51" applyFont="1" applyBorder="1" applyAlignment="1">
      <alignment horizontal="center" vertical="center"/>
    </xf>
    <xf numFmtId="0" fontId="9" fillId="0" borderId="27" xfId="52" applyFont="1" applyBorder="1" applyAlignment="1">
      <alignment horizontal="center" vertical="center"/>
    </xf>
    <xf numFmtId="0" fontId="39" fillId="0" borderId="3" xfId="51" applyFont="1" applyBorder="1" applyAlignment="1">
      <alignment horizontal="center" vertical="center"/>
    </xf>
    <xf numFmtId="0" fontId="39" fillId="0" borderId="17" xfId="51" applyFont="1" applyBorder="1" applyAlignment="1">
      <alignment horizontal="center" vertical="center"/>
    </xf>
    <xf numFmtId="0" fontId="41" fillId="0" borderId="25" xfId="51" applyFont="1" applyBorder="1" applyAlignment="1">
      <alignment horizontal="center" vertical="center" wrapText="1"/>
    </xf>
    <xf numFmtId="0" fontId="41" fillId="0" borderId="33" xfId="51" applyFont="1" applyBorder="1" applyAlignment="1">
      <alignment horizontal="center" vertical="center" wrapText="1"/>
    </xf>
    <xf numFmtId="0" fontId="9" fillId="0" borderId="4" xfId="52" applyBorder="1" applyAlignment="1">
      <alignment vertical="center"/>
    </xf>
    <xf numFmtId="0" fontId="9" fillId="0" borderId="1" xfId="52" applyBorder="1" applyAlignment="1">
      <alignment vertical="center"/>
    </xf>
    <xf numFmtId="0" fontId="9" fillId="0" borderId="17" xfId="52" applyBorder="1" applyAlignment="1">
      <alignment vertical="center"/>
    </xf>
    <xf numFmtId="0" fontId="9" fillId="0" borderId="0" xfId="52" applyBorder="1" applyAlignment="1">
      <alignment vertical="center"/>
    </xf>
    <xf numFmtId="0" fontId="9" fillId="0" borderId="27" xfId="52" applyBorder="1" applyAlignment="1">
      <alignment vertical="center"/>
    </xf>
    <xf numFmtId="0" fontId="39" fillId="0" borderId="17" xfId="51" applyFont="1" applyBorder="1" applyAlignment="1">
      <alignment horizontal="right" vertical="center"/>
    </xf>
    <xf numFmtId="0" fontId="39" fillId="0" borderId="0" xfId="51" applyFont="1" applyBorder="1" applyAlignment="1">
      <alignment horizontal="right" vertical="center"/>
    </xf>
    <xf numFmtId="0" fontId="39" fillId="0" borderId="27" xfId="51" applyFont="1" applyBorder="1" applyAlignment="1">
      <alignment horizontal="right" vertical="center"/>
    </xf>
    <xf numFmtId="0" fontId="45" fillId="0" borderId="102" xfId="51" applyFont="1" applyFill="1" applyBorder="1" applyAlignment="1">
      <alignment horizontal="left" vertical="center" shrinkToFit="1"/>
    </xf>
    <xf numFmtId="0" fontId="45" fillId="0" borderId="104" xfId="51" applyFont="1" applyFill="1" applyBorder="1" applyAlignment="1">
      <alignment horizontal="left" vertical="center" shrinkToFit="1"/>
    </xf>
    <xf numFmtId="0" fontId="45" fillId="0" borderId="105" xfId="51" applyFont="1" applyFill="1" applyBorder="1" applyAlignment="1">
      <alignment horizontal="left" vertical="center" shrinkToFit="1"/>
    </xf>
    <xf numFmtId="38" fontId="9" fillId="0" borderId="108" xfId="53" applyFont="1" applyFill="1" applyBorder="1" applyAlignment="1">
      <alignment vertical="center"/>
    </xf>
    <xf numFmtId="38" fontId="9" fillId="0" borderId="104" xfId="53" applyFont="1" applyFill="1" applyBorder="1" applyAlignment="1">
      <alignment vertical="center"/>
    </xf>
    <xf numFmtId="38" fontId="9" fillId="0" borderId="102" xfId="53" applyFont="1" applyFill="1" applyBorder="1" applyAlignment="1">
      <alignment vertical="center"/>
    </xf>
    <xf numFmtId="38" fontId="9" fillId="0" borderId="105" xfId="53" applyFont="1" applyFill="1" applyBorder="1" applyAlignment="1">
      <alignment vertical="center"/>
    </xf>
    <xf numFmtId="0" fontId="9" fillId="0" borderId="104" xfId="52" applyFill="1" applyBorder="1" applyAlignment="1">
      <alignment horizontal="left" vertical="center" shrinkToFit="1"/>
    </xf>
    <xf numFmtId="0" fontId="9" fillId="0" borderId="105" xfId="52" applyFill="1" applyBorder="1" applyAlignment="1">
      <alignment horizontal="left" vertical="center" shrinkToFit="1"/>
    </xf>
    <xf numFmtId="0" fontId="45" fillId="0" borderId="82" xfId="51" applyFont="1" applyFill="1" applyBorder="1" applyAlignment="1">
      <alignment horizontal="left" vertical="center" shrinkToFit="1"/>
    </xf>
    <xf numFmtId="0" fontId="45" fillId="0" borderId="84" xfId="51" applyFont="1" applyFill="1" applyBorder="1" applyAlignment="1">
      <alignment horizontal="left" vertical="center" shrinkToFit="1"/>
    </xf>
    <xf numFmtId="0" fontId="45" fillId="0" borderId="80" xfId="51" applyFont="1" applyFill="1" applyBorder="1" applyAlignment="1">
      <alignment horizontal="left" vertical="center" shrinkToFit="1"/>
    </xf>
    <xf numFmtId="38" fontId="9" fillId="0" borderId="83" xfId="53" applyFont="1" applyFill="1" applyBorder="1" applyAlignment="1">
      <alignment vertical="center"/>
    </xf>
    <xf numFmtId="38" fontId="9" fillId="0" borderId="84" xfId="53" applyFont="1" applyFill="1" applyBorder="1" applyAlignment="1">
      <alignment vertical="center"/>
    </xf>
    <xf numFmtId="38" fontId="9" fillId="0" borderId="82" xfId="53" applyFont="1" applyFill="1" applyBorder="1" applyAlignment="1">
      <alignment vertical="center"/>
    </xf>
    <xf numFmtId="38" fontId="9" fillId="0" borderId="80" xfId="53" applyFont="1" applyFill="1" applyBorder="1" applyAlignment="1">
      <alignment vertical="center"/>
    </xf>
    <xf numFmtId="0" fontId="45" fillId="0" borderId="110" xfId="51" applyFont="1" applyFill="1" applyBorder="1" applyAlignment="1">
      <alignment horizontal="left" vertical="center" shrinkToFit="1"/>
    </xf>
    <xf numFmtId="0" fontId="9" fillId="0" borderId="112" xfId="52" applyFill="1" applyBorder="1" applyAlignment="1">
      <alignment horizontal="left" vertical="center" shrinkToFit="1"/>
    </xf>
    <xf numFmtId="0" fontId="9" fillId="0" borderId="113" xfId="52" applyFill="1" applyBorder="1" applyAlignment="1">
      <alignment horizontal="left" vertical="center" shrinkToFit="1"/>
    </xf>
    <xf numFmtId="38" fontId="9" fillId="0" borderId="118" xfId="53" applyFont="1" applyFill="1" applyBorder="1" applyAlignment="1">
      <alignment vertical="center"/>
    </xf>
    <xf numFmtId="38" fontId="9" fillId="0" borderId="112" xfId="53" applyFont="1" applyFill="1" applyBorder="1" applyAlignment="1">
      <alignment vertical="center"/>
    </xf>
    <xf numFmtId="38" fontId="9" fillId="0" borderId="110" xfId="53" applyFont="1" applyFill="1" applyBorder="1" applyAlignment="1">
      <alignment vertical="center"/>
    </xf>
    <xf numFmtId="38" fontId="9" fillId="0" borderId="113" xfId="53" applyFont="1" applyFill="1" applyBorder="1" applyAlignment="1">
      <alignment vertical="center"/>
    </xf>
    <xf numFmtId="0" fontId="38" fillId="35" borderId="23" xfId="51" applyFont="1" applyFill="1" applyBorder="1" applyAlignment="1">
      <alignment horizontal="center" vertical="center"/>
    </xf>
    <xf numFmtId="0" fontId="9" fillId="0" borderId="23" xfId="52" applyBorder="1" applyAlignment="1">
      <alignment vertical="center"/>
    </xf>
    <xf numFmtId="0" fontId="9" fillId="0" borderId="24" xfId="52" applyBorder="1" applyAlignment="1">
      <alignment vertical="center"/>
    </xf>
    <xf numFmtId="38" fontId="9" fillId="35" borderId="122" xfId="53" applyFont="1" applyFill="1" applyBorder="1" applyAlignment="1">
      <alignment vertical="center"/>
    </xf>
    <xf numFmtId="38" fontId="9" fillId="35" borderId="23" xfId="53" applyFont="1" applyFill="1" applyBorder="1" applyAlignment="1">
      <alignment vertical="center"/>
    </xf>
    <xf numFmtId="38" fontId="9" fillId="0" borderId="23" xfId="53" applyFont="1" applyBorder="1" applyAlignment="1">
      <alignment vertical="center"/>
    </xf>
    <xf numFmtId="38" fontId="9" fillId="35" borderId="21" xfId="53" applyFont="1" applyFill="1" applyBorder="1" applyAlignment="1">
      <alignment vertical="center"/>
    </xf>
    <xf numFmtId="38" fontId="9" fillId="0" borderId="24" xfId="53" applyFont="1" applyBorder="1" applyAlignment="1">
      <alignment vertical="center"/>
    </xf>
    <xf numFmtId="0" fontId="9" fillId="0" borderId="0" xfId="51" applyFont="1" applyBorder="1" applyAlignment="1">
      <alignment horizontal="center" vertical="center"/>
    </xf>
    <xf numFmtId="0" fontId="39" fillId="0" borderId="0" xfId="51" applyFont="1" applyBorder="1" applyAlignment="1">
      <alignment horizontal="center" vertical="center"/>
    </xf>
    <xf numFmtId="177" fontId="9" fillId="0" borderId="0" xfId="51" applyNumberFormat="1" applyFont="1" applyBorder="1" applyAlignment="1">
      <alignment horizontal="center" vertical="center"/>
    </xf>
    <xf numFmtId="177" fontId="9" fillId="0" borderId="0" xfId="52" applyNumberFormat="1" applyFont="1" applyAlignment="1">
      <alignment horizontal="center" vertical="center"/>
    </xf>
    <xf numFmtId="0" fontId="51" fillId="0" borderId="0" xfId="51" applyFont="1" applyBorder="1" applyAlignment="1">
      <alignment horizontal="center" vertical="center"/>
    </xf>
    <xf numFmtId="177" fontId="42" fillId="0" borderId="0" xfId="51" applyNumberFormat="1" applyFont="1" applyBorder="1" applyAlignment="1">
      <alignment horizontal="center" vertical="center"/>
    </xf>
    <xf numFmtId="177" fontId="9" fillId="0" borderId="0" xfId="52" applyNumberFormat="1" applyAlignment="1">
      <alignment horizontal="center" vertical="center"/>
    </xf>
    <xf numFmtId="0" fontId="39" fillId="0" borderId="0" xfId="51" applyFont="1" applyBorder="1" applyAlignment="1">
      <alignment horizontal="center" vertical="center" wrapText="1"/>
    </xf>
    <xf numFmtId="0" fontId="9" fillId="0" borderId="0" xfId="52" applyBorder="1" applyAlignment="1">
      <alignment vertical="center" wrapText="1"/>
    </xf>
    <xf numFmtId="177" fontId="42" fillId="0" borderId="5" xfId="51" applyNumberFormat="1" applyFont="1" applyBorder="1" applyAlignment="1">
      <alignment horizontal="center" vertical="center"/>
    </xf>
    <xf numFmtId="177" fontId="9" fillId="0" borderId="5" xfId="52" applyNumberFormat="1" applyBorder="1" applyAlignment="1">
      <alignment horizontal="center" vertical="center"/>
    </xf>
    <xf numFmtId="0" fontId="39" fillId="0" borderId="5" xfId="51" applyFont="1" applyBorder="1" applyAlignment="1">
      <alignment horizontal="center" vertical="center" wrapText="1"/>
    </xf>
    <xf numFmtId="0" fontId="9" fillId="0" borderId="5" xfId="52" applyBorder="1" applyAlignment="1">
      <alignment vertical="center" wrapText="1"/>
    </xf>
    <xf numFmtId="0" fontId="55" fillId="0" borderId="6" xfId="54" applyFont="1" applyBorder="1" applyAlignment="1">
      <alignment horizontal="center" vertical="center"/>
    </xf>
    <xf numFmtId="0" fontId="55" fillId="0" borderId="7" xfId="54" applyFont="1" applyBorder="1" applyAlignment="1">
      <alignment horizontal="center" vertical="center"/>
    </xf>
    <xf numFmtId="0" fontId="55" fillId="0" borderId="8" xfId="54" applyFont="1" applyBorder="1" applyAlignment="1">
      <alignment horizontal="center" vertical="center"/>
    </xf>
    <xf numFmtId="0" fontId="55" fillId="36" borderId="6" xfId="54" applyFont="1" applyFill="1" applyBorder="1" applyAlignment="1">
      <alignment horizontal="center" vertical="center"/>
    </xf>
    <xf numFmtId="0" fontId="55" fillId="36" borderId="7" xfId="54" applyFont="1" applyFill="1" applyBorder="1" applyAlignment="1">
      <alignment horizontal="center" vertical="center"/>
    </xf>
    <xf numFmtId="0" fontId="55" fillId="36" borderId="8" xfId="54" applyFont="1" applyFill="1" applyBorder="1" applyAlignment="1">
      <alignment horizontal="center" vertical="center"/>
    </xf>
    <xf numFmtId="0" fontId="55" fillId="0" borderId="6" xfId="54" applyFont="1" applyFill="1" applyBorder="1" applyAlignment="1">
      <alignment horizontal="center" vertical="center"/>
    </xf>
    <xf numFmtId="0" fontId="55" fillId="0" borderId="7" xfId="54" applyFont="1" applyFill="1" applyBorder="1" applyAlignment="1">
      <alignment horizontal="center" vertical="center"/>
    </xf>
    <xf numFmtId="0" fontId="55" fillId="0" borderId="8" xfId="54" applyFont="1" applyFill="1" applyBorder="1" applyAlignment="1">
      <alignment horizontal="center" vertical="center"/>
    </xf>
    <xf numFmtId="0" fontId="56" fillId="0" borderId="0" xfId="54" applyFont="1" applyAlignment="1">
      <alignment horizontal="center" vertical="center"/>
    </xf>
    <xf numFmtId="0" fontId="58" fillId="0" borderId="3" xfId="54" applyFont="1" applyBorder="1" applyAlignment="1">
      <alignment horizontal="left" vertical="center" wrapText="1"/>
    </xf>
    <xf numFmtId="0" fontId="58" fillId="0" borderId="4" xfId="54" applyFont="1" applyBorder="1" applyAlignment="1">
      <alignment horizontal="left" vertical="center"/>
    </xf>
    <xf numFmtId="0" fontId="58" fillId="0" borderId="1" xfId="54" applyFont="1" applyBorder="1" applyAlignment="1">
      <alignment horizontal="left" vertical="center"/>
    </xf>
    <xf numFmtId="0" fontId="58" fillId="0" borderId="17" xfId="54" applyFont="1" applyBorder="1" applyAlignment="1">
      <alignment horizontal="left" vertical="center" wrapText="1"/>
    </xf>
    <xf numFmtId="0" fontId="58" fillId="0" borderId="0" xfId="54" applyFont="1" applyBorder="1" applyAlignment="1">
      <alignment horizontal="left" vertical="center"/>
    </xf>
    <xf numFmtId="0" fontId="58" fillId="0" borderId="27" xfId="54" applyFont="1" applyBorder="1" applyAlignment="1">
      <alignment horizontal="left" vertical="center"/>
    </xf>
    <xf numFmtId="0" fontId="58" fillId="0" borderId="17" xfId="54" applyFont="1" applyBorder="1" applyAlignment="1">
      <alignment horizontal="left" vertical="center"/>
    </xf>
    <xf numFmtId="0" fontId="58" fillId="0" borderId="16" xfId="54" applyFont="1" applyBorder="1" applyAlignment="1">
      <alignment horizontal="left" vertical="center"/>
    </xf>
    <xf numFmtId="0" fontId="58" fillId="0" borderId="5" xfId="54" applyFont="1" applyBorder="1" applyAlignment="1">
      <alignment horizontal="left" vertical="center"/>
    </xf>
    <xf numFmtId="0" fontId="58" fillId="0" borderId="15" xfId="54" applyFont="1" applyBorder="1" applyAlignment="1">
      <alignment horizontal="left" vertical="center"/>
    </xf>
    <xf numFmtId="0" fontId="55" fillId="0" borderId="2" xfId="54" applyFont="1" applyBorder="1" applyAlignment="1">
      <alignment horizontal="center" vertical="center"/>
    </xf>
    <xf numFmtId="0" fontId="55" fillId="36" borderId="2" xfId="54" applyFont="1" applyFill="1" applyBorder="1" applyAlignment="1">
      <alignment horizontal="center" vertical="center"/>
    </xf>
    <xf numFmtId="0" fontId="55" fillId="36" borderId="2" xfId="54" applyFont="1" applyFill="1" applyBorder="1" applyAlignment="1">
      <alignment horizontal="left" vertical="center" indent="1"/>
    </xf>
    <xf numFmtId="0" fontId="55" fillId="36" borderId="25" xfId="54" applyFont="1" applyFill="1" applyBorder="1" applyAlignment="1">
      <alignment horizontal="left" vertical="center" indent="1"/>
    </xf>
    <xf numFmtId="0" fontId="55" fillId="0" borderId="6" xfId="54" applyFont="1" applyBorder="1" applyAlignment="1">
      <alignment horizontal="left" vertical="center" indent="1"/>
    </xf>
    <xf numFmtId="0" fontId="55" fillId="0" borderId="7" xfId="54" applyFont="1" applyBorder="1" applyAlignment="1">
      <alignment horizontal="left" vertical="center" indent="1"/>
    </xf>
    <xf numFmtId="0" fontId="55" fillId="0" borderId="8" xfId="54" applyFont="1" applyBorder="1" applyAlignment="1">
      <alignment horizontal="left" vertical="center" indent="1"/>
    </xf>
    <xf numFmtId="38" fontId="55" fillId="36" borderId="3" xfId="55" applyFont="1" applyFill="1" applyBorder="1" applyAlignment="1">
      <alignment horizontal="center" vertical="center"/>
    </xf>
    <xf numFmtId="38" fontId="55" fillId="36" borderId="4" xfId="55" applyFont="1" applyFill="1" applyBorder="1" applyAlignment="1">
      <alignment horizontal="center" vertical="center"/>
    </xf>
    <xf numFmtId="0" fontId="55" fillId="37" borderId="2" xfId="54" applyFont="1" applyFill="1" applyBorder="1" applyAlignment="1">
      <alignment horizontal="left" vertical="center" indent="1" shrinkToFit="1"/>
    </xf>
    <xf numFmtId="38" fontId="55" fillId="36" borderId="6" xfId="55" applyFont="1" applyFill="1" applyBorder="1" applyAlignment="1">
      <alignment horizontal="center" vertical="center"/>
    </xf>
    <xf numFmtId="38" fontId="55" fillId="36" borderId="7" xfId="55" applyFont="1" applyFill="1" applyBorder="1" applyAlignment="1">
      <alignment horizontal="center" vertical="center"/>
    </xf>
    <xf numFmtId="0" fontId="55" fillId="0" borderId="16" xfId="54" applyFont="1" applyBorder="1" applyAlignment="1">
      <alignment horizontal="left" vertical="center" indent="1"/>
    </xf>
    <xf numFmtId="0" fontId="55" fillId="0" borderId="5" xfId="54" applyFont="1" applyBorder="1" applyAlignment="1">
      <alignment horizontal="left" vertical="center" indent="1"/>
    </xf>
    <xf numFmtId="0" fontId="55" fillId="38" borderId="16" xfId="54" applyFont="1" applyFill="1" applyBorder="1" applyAlignment="1">
      <alignment horizontal="center" vertical="center"/>
    </xf>
    <xf numFmtId="0" fontId="55" fillId="38" borderId="5" xfId="54" applyFont="1" applyFill="1" applyBorder="1" applyAlignment="1">
      <alignment horizontal="center" vertical="center"/>
    </xf>
    <xf numFmtId="0" fontId="55" fillId="38" borderId="15" xfId="54" applyFont="1" applyFill="1" applyBorder="1" applyAlignment="1">
      <alignment horizontal="center" vertical="center"/>
    </xf>
    <xf numFmtId="0" fontId="55" fillId="37" borderId="6" xfId="54" applyFont="1" applyFill="1" applyBorder="1" applyAlignment="1">
      <alignment horizontal="center" vertical="center"/>
    </xf>
    <xf numFmtId="0" fontId="55" fillId="37" borderId="7" xfId="54" applyFont="1" applyFill="1" applyBorder="1" applyAlignment="1">
      <alignment horizontal="center" vertical="center"/>
    </xf>
    <xf numFmtId="0" fontId="55" fillId="37" borderId="8" xfId="54" applyFont="1" applyFill="1" applyBorder="1" applyAlignment="1">
      <alignment horizontal="center" vertical="center"/>
    </xf>
    <xf numFmtId="0" fontId="58" fillId="0" borderId="0" xfId="54" applyFont="1" applyFill="1" applyBorder="1" applyAlignment="1">
      <alignment horizontal="left" vertical="center" wrapText="1"/>
    </xf>
    <xf numFmtId="0" fontId="55" fillId="38" borderId="6" xfId="54" applyFont="1" applyFill="1" applyBorder="1" applyAlignment="1">
      <alignment horizontal="center" vertical="center"/>
    </xf>
    <xf numFmtId="0" fontId="55" fillId="38" borderId="7" xfId="54" applyFont="1" applyFill="1" applyBorder="1" applyAlignment="1">
      <alignment horizontal="center" vertical="center"/>
    </xf>
    <xf numFmtId="0" fontId="55" fillId="38" borderId="8" xfId="54" applyFont="1" applyFill="1" applyBorder="1" applyAlignment="1">
      <alignment horizontal="center" vertical="center"/>
    </xf>
    <xf numFmtId="0" fontId="58" fillId="0" borderId="0" xfId="54" applyFont="1" applyFill="1" applyBorder="1" applyAlignment="1">
      <alignment horizontal="left" vertical="center" wrapText="1" indent="1"/>
    </xf>
    <xf numFmtId="0" fontId="58" fillId="0" borderId="0" xfId="54" applyFont="1" applyFill="1" applyBorder="1" applyAlignment="1">
      <alignment horizontal="left" vertical="center" indent="1"/>
    </xf>
    <xf numFmtId="0" fontId="56" fillId="0" borderId="6" xfId="54" applyFont="1" applyBorder="1" applyAlignment="1">
      <alignment horizontal="center" vertical="center"/>
    </xf>
    <xf numFmtId="0" fontId="56" fillId="0" borderId="7" xfId="54" applyFont="1" applyBorder="1" applyAlignment="1">
      <alignment horizontal="center" vertical="center"/>
    </xf>
    <xf numFmtId="0" fontId="56" fillId="0" borderId="8" xfId="54" applyFont="1" applyBorder="1" applyAlignment="1">
      <alignment horizontal="center" vertical="center"/>
    </xf>
    <xf numFmtId="0" fontId="55" fillId="0" borderId="2" xfId="54" applyFont="1" applyBorder="1" applyAlignment="1">
      <alignment horizontal="center" vertical="center" wrapText="1"/>
    </xf>
    <xf numFmtId="0" fontId="55" fillId="0" borderId="17" xfId="54" applyFont="1" applyBorder="1" applyAlignment="1">
      <alignment horizontal="center" vertical="center"/>
    </xf>
    <xf numFmtId="0" fontId="55" fillId="0" borderId="27" xfId="54" applyFont="1" applyBorder="1" applyAlignment="1">
      <alignment horizontal="center" vertical="center"/>
    </xf>
    <xf numFmtId="179" fontId="55" fillId="38" borderId="2" xfId="54" applyNumberFormat="1" applyFont="1" applyFill="1" applyBorder="1" applyAlignment="1">
      <alignment horizontal="center" vertical="center"/>
    </xf>
    <xf numFmtId="0" fontId="55" fillId="36" borderId="3" xfId="54" applyFont="1" applyFill="1" applyBorder="1" applyAlignment="1">
      <alignment horizontal="center" vertical="center"/>
    </xf>
    <xf numFmtId="0" fontId="55" fillId="36" borderId="4" xfId="54" applyFont="1" applyFill="1" applyBorder="1" applyAlignment="1">
      <alignment horizontal="center" vertical="center"/>
    </xf>
    <xf numFmtId="10" fontId="55" fillId="38" borderId="3" xfId="56" applyNumberFormat="1" applyFont="1" applyFill="1" applyBorder="1" applyAlignment="1">
      <alignment horizontal="center" vertical="center"/>
    </xf>
    <xf numFmtId="10" fontId="55" fillId="38" borderId="4" xfId="56" applyNumberFormat="1" applyFont="1" applyFill="1" applyBorder="1" applyAlignment="1">
      <alignment horizontal="center" vertical="center"/>
    </xf>
    <xf numFmtId="0" fontId="55" fillId="0" borderId="124" xfId="54" applyFont="1" applyFill="1" applyBorder="1" applyAlignment="1">
      <alignment horizontal="center" vertical="center"/>
    </xf>
    <xf numFmtId="0" fontId="55" fillId="0" borderId="125" xfId="54" applyFont="1" applyFill="1" applyBorder="1" applyAlignment="1">
      <alignment horizontal="center" vertical="center"/>
    </xf>
    <xf numFmtId="0" fontId="55" fillId="0" borderId="126" xfId="54" applyFont="1" applyFill="1" applyBorder="1" applyAlignment="1">
      <alignment horizontal="center" vertical="center"/>
    </xf>
    <xf numFmtId="0" fontId="55" fillId="38" borderId="3" xfId="54" applyFont="1" applyFill="1" applyBorder="1" applyAlignment="1">
      <alignment horizontal="center" vertical="center"/>
    </xf>
    <xf numFmtId="0" fontId="55" fillId="38" borderId="4" xfId="54" applyFont="1" applyFill="1" applyBorder="1" applyAlignment="1">
      <alignment horizontal="center" vertical="center"/>
    </xf>
    <xf numFmtId="0" fontId="55" fillId="38" borderId="2" xfId="54" applyFont="1" applyFill="1" applyBorder="1" applyAlignment="1">
      <alignment horizontal="center" vertical="center"/>
    </xf>
    <xf numFmtId="0" fontId="55" fillId="39" borderId="2" xfId="54" applyFont="1" applyFill="1" applyBorder="1" applyAlignment="1">
      <alignment horizontal="center" vertical="center"/>
    </xf>
    <xf numFmtId="0" fontId="55" fillId="0" borderId="17" xfId="54" applyFont="1" applyBorder="1" applyAlignment="1">
      <alignment horizontal="center" vertical="center" wrapText="1"/>
    </xf>
    <xf numFmtId="0" fontId="55" fillId="0" borderId="25" xfId="54" applyFont="1" applyBorder="1" applyAlignment="1">
      <alignment horizontal="center" vertical="center"/>
    </xf>
    <xf numFmtId="0" fontId="55" fillId="0" borderId="31" xfId="54" applyFont="1" applyBorder="1" applyAlignment="1">
      <alignment horizontal="center" vertical="center"/>
    </xf>
    <xf numFmtId="0" fontId="55" fillId="36" borderId="3" xfId="54" applyFont="1" applyFill="1" applyBorder="1" applyAlignment="1">
      <alignment horizontal="left" vertical="top"/>
    </xf>
    <xf numFmtId="0" fontId="55" fillId="36" borderId="4" xfId="54" applyFont="1" applyFill="1" applyBorder="1" applyAlignment="1">
      <alignment horizontal="left" vertical="top"/>
    </xf>
    <xf numFmtId="0" fontId="55" fillId="36" borderId="1" xfId="54" applyFont="1" applyFill="1" applyBorder="1" applyAlignment="1">
      <alignment horizontal="left" vertical="top"/>
    </xf>
    <xf numFmtId="0" fontId="55" fillId="36" borderId="16" xfId="54" applyFont="1" applyFill="1" applyBorder="1" applyAlignment="1">
      <alignment horizontal="left" vertical="top"/>
    </xf>
    <xf numFmtId="0" fontId="55" fillId="36" borderId="5" xfId="54" applyFont="1" applyFill="1" applyBorder="1" applyAlignment="1">
      <alignment horizontal="left" vertical="top"/>
    </xf>
    <xf numFmtId="0" fontId="55" fillId="36" borderId="15" xfId="54" applyFont="1" applyFill="1" applyBorder="1" applyAlignment="1">
      <alignment horizontal="left" vertical="top"/>
    </xf>
    <xf numFmtId="0" fontId="58" fillId="0" borderId="4" xfId="54" applyFont="1" applyBorder="1" applyAlignment="1">
      <alignment vertical="center" wrapText="1"/>
    </xf>
    <xf numFmtId="0" fontId="58" fillId="0" borderId="0" xfId="54" applyFont="1" applyBorder="1" applyAlignment="1">
      <alignment vertical="center" wrapText="1"/>
    </xf>
    <xf numFmtId="0" fontId="55" fillId="0" borderId="127" xfId="54" applyFont="1" applyFill="1" applyBorder="1" applyAlignment="1">
      <alignment horizontal="center" vertical="center"/>
    </xf>
    <xf numFmtId="0" fontId="55" fillId="0" borderId="27" xfId="54" applyFont="1" applyBorder="1" applyAlignment="1">
      <alignment horizontal="center" vertical="center" wrapText="1"/>
    </xf>
    <xf numFmtId="0" fontId="42" fillId="0" borderId="25" xfId="58" applyFont="1" applyBorder="1" applyAlignment="1" applyProtection="1">
      <alignment horizontal="center" vertical="center" wrapText="1" readingOrder="1"/>
    </xf>
    <xf numFmtId="0" fontId="42" fillId="0" borderId="33" xfId="58" applyFont="1" applyBorder="1" applyAlignment="1" applyProtection="1">
      <alignment horizontal="center" vertical="center" wrapText="1" readingOrder="1"/>
    </xf>
    <xf numFmtId="0" fontId="42" fillId="0" borderId="33" xfId="58" applyFont="1" applyBorder="1" applyAlignment="1" applyProtection="1">
      <alignment horizontal="center" vertical="center" readingOrder="1"/>
    </xf>
    <xf numFmtId="0" fontId="42" fillId="0" borderId="31" xfId="58" applyFont="1" applyBorder="1" applyAlignment="1" applyProtection="1">
      <alignment horizontal="center" vertical="center" readingOrder="1"/>
    </xf>
    <xf numFmtId="0" fontId="43" fillId="0" borderId="82" xfId="58" applyFont="1" applyBorder="1" applyAlignment="1" applyProtection="1">
      <alignment horizontal="left" vertical="center" wrapText="1"/>
    </xf>
    <xf numFmtId="0" fontId="43" fillId="0" borderId="84" xfId="58" applyFont="1" applyBorder="1" applyAlignment="1" applyProtection="1">
      <alignment horizontal="left" vertical="center" wrapText="1"/>
    </xf>
    <xf numFmtId="0" fontId="43" fillId="0" borderId="80" xfId="58" applyFont="1" applyBorder="1" applyAlignment="1" applyProtection="1">
      <alignment horizontal="left" vertical="center" wrapText="1"/>
    </xf>
    <xf numFmtId="0" fontId="43" fillId="0" borderId="102" xfId="58" applyFont="1" applyBorder="1" applyAlignment="1" applyProtection="1">
      <alignment horizontal="left" vertical="center" wrapText="1"/>
    </xf>
    <xf numFmtId="0" fontId="43" fillId="0" borderId="104" xfId="58" applyFont="1" applyBorder="1" applyAlignment="1" applyProtection="1">
      <alignment horizontal="left" vertical="center" wrapText="1"/>
    </xf>
    <xf numFmtId="0" fontId="43" fillId="0" borderId="105" xfId="58" applyFont="1" applyBorder="1" applyAlignment="1" applyProtection="1">
      <alignment horizontal="left" vertical="center" wrapText="1"/>
    </xf>
    <xf numFmtId="0" fontId="43" fillId="0" borderId="128" xfId="58" applyFont="1" applyBorder="1" applyAlignment="1" applyProtection="1">
      <alignment horizontal="left" vertical="center" wrapText="1"/>
    </xf>
    <xf numFmtId="0" fontId="43" fillId="0" borderId="129" xfId="58" applyFont="1" applyBorder="1" applyAlignment="1" applyProtection="1">
      <alignment horizontal="left" vertical="center" wrapText="1"/>
    </xf>
    <xf numFmtId="0" fontId="43" fillId="0" borderId="130" xfId="58" applyFont="1" applyBorder="1" applyAlignment="1" applyProtection="1">
      <alignment horizontal="left" vertical="center" wrapText="1"/>
    </xf>
    <xf numFmtId="0" fontId="64" fillId="0" borderId="0" xfId="58" applyFont="1" applyFill="1" applyAlignment="1" applyProtection="1">
      <alignment horizontal="center" vertical="center"/>
    </xf>
    <xf numFmtId="0" fontId="60" fillId="0" borderId="0" xfId="57" applyFont="1" applyFill="1" applyAlignment="1">
      <alignment horizontal="left" vertical="center" wrapText="1"/>
    </xf>
    <xf numFmtId="0" fontId="42" fillId="40" borderId="25" xfId="58" applyFont="1" applyFill="1" applyBorder="1" applyAlignment="1" applyProtection="1">
      <alignment horizontal="center" vertical="center" shrinkToFit="1"/>
    </xf>
    <xf numFmtId="0" fontId="68" fillId="40" borderId="31" xfId="59" applyFont="1" applyFill="1" applyBorder="1" applyAlignment="1" applyProtection="1">
      <alignment vertical="center" shrinkToFit="1"/>
    </xf>
    <xf numFmtId="181" fontId="42" fillId="38" borderId="6" xfId="58" applyNumberFormat="1" applyFont="1" applyFill="1" applyBorder="1" applyAlignment="1" applyProtection="1">
      <alignment horizontal="center"/>
    </xf>
    <xf numFmtId="181" fontId="42" fillId="38" borderId="7" xfId="58" applyNumberFormat="1" applyFont="1" applyFill="1" applyBorder="1" applyAlignment="1" applyProtection="1">
      <alignment horizontal="center"/>
    </xf>
    <xf numFmtId="181" fontId="42" fillId="38" borderId="8" xfId="58" applyNumberFormat="1" applyFont="1" applyFill="1" applyBorder="1" applyAlignment="1" applyProtection="1">
      <alignment horizontal="center"/>
    </xf>
    <xf numFmtId="0" fontId="42" fillId="40" borderId="25" xfId="58" applyFont="1" applyFill="1" applyBorder="1" applyAlignment="1" applyProtection="1">
      <alignment horizontal="center" vertical="center" wrapText="1"/>
    </xf>
    <xf numFmtId="0" fontId="42" fillId="40" borderId="31" xfId="58" applyFont="1" applyFill="1" applyBorder="1" applyAlignment="1" applyProtection="1">
      <alignment horizontal="center" vertical="center" wrapText="1"/>
    </xf>
    <xf numFmtId="0" fontId="61" fillId="0" borderId="132" xfId="58" applyFont="1" applyBorder="1" applyAlignment="1" applyProtection="1">
      <alignment horizontal="center" vertical="center" shrinkToFit="1"/>
    </xf>
    <xf numFmtId="0" fontId="61" fillId="0" borderId="134" xfId="58" applyFont="1" applyBorder="1" applyAlignment="1" applyProtection="1">
      <alignment horizontal="center" vertical="center" shrinkToFit="1"/>
    </xf>
    <xf numFmtId="0" fontId="61" fillId="0" borderId="136" xfId="58" applyFont="1" applyBorder="1" applyAlignment="1" applyProtection="1">
      <alignment horizontal="center" vertical="center" shrinkToFit="1"/>
    </xf>
    <xf numFmtId="0" fontId="42" fillId="0" borderId="133" xfId="58" applyFont="1" applyBorder="1" applyAlignment="1" applyProtection="1">
      <alignment horizontal="left" vertical="center"/>
    </xf>
    <xf numFmtId="0" fontId="42" fillId="0" borderId="80" xfId="58" applyFont="1" applyBorder="1" applyAlignment="1" applyProtection="1">
      <alignment horizontal="left" vertical="center"/>
    </xf>
    <xf numFmtId="0" fontId="43" fillId="0" borderId="135" xfId="58" applyFont="1" applyBorder="1" applyAlignment="1" applyProtection="1">
      <alignment horizontal="left" vertical="center" wrapText="1" shrinkToFit="1"/>
    </xf>
    <xf numFmtId="0" fontId="43" fillId="0" borderId="105" xfId="58" applyFont="1" applyBorder="1" applyAlignment="1" applyProtection="1">
      <alignment horizontal="left" vertical="center" wrapText="1" shrinkToFit="1"/>
    </xf>
    <xf numFmtId="0" fontId="43" fillId="0" borderId="137" xfId="58" applyFont="1" applyBorder="1" applyAlignment="1" applyProtection="1">
      <alignment horizontal="left" vertical="center" wrapText="1" shrinkToFit="1"/>
    </xf>
    <xf numFmtId="0" fontId="43" fillId="0" borderId="130" xfId="58" applyFont="1" applyBorder="1" applyAlignment="1" applyProtection="1">
      <alignment horizontal="left" vertical="center" wrapText="1" shrinkToFit="1"/>
    </xf>
    <xf numFmtId="0" fontId="43" fillId="0" borderId="139" xfId="58" applyFont="1" applyBorder="1" applyAlignment="1" applyProtection="1">
      <alignment horizontal="left" vertical="center" wrapText="1"/>
    </xf>
    <xf numFmtId="0" fontId="43" fillId="0" borderId="15" xfId="58" applyFont="1" applyBorder="1" applyAlignment="1" applyProtection="1">
      <alignment horizontal="left" vertical="center" wrapText="1"/>
    </xf>
    <xf numFmtId="0" fontId="42" fillId="40" borderId="7" xfId="58" applyFont="1" applyFill="1" applyBorder="1" applyAlignment="1" applyProtection="1">
      <alignment horizontal="center"/>
    </xf>
    <xf numFmtId="0" fontId="42" fillId="40" borderId="6" xfId="58" applyFont="1" applyFill="1" applyBorder="1" applyAlignment="1" applyProtection="1">
      <alignment horizontal="center" wrapText="1"/>
    </xf>
    <xf numFmtId="0" fontId="42" fillId="40" borderId="7" xfId="58" applyFont="1" applyFill="1" applyBorder="1" applyAlignment="1" applyProtection="1">
      <alignment horizontal="center" wrapText="1"/>
    </xf>
    <xf numFmtId="0" fontId="42" fillId="40" borderId="8" xfId="58" applyFont="1" applyFill="1" applyBorder="1" applyAlignment="1" applyProtection="1">
      <alignment horizontal="center" wrapText="1"/>
    </xf>
    <xf numFmtId="0" fontId="42" fillId="40" borderId="4" xfId="58" applyFont="1" applyFill="1" applyBorder="1" applyAlignment="1" applyProtection="1">
      <alignment horizontal="center"/>
    </xf>
    <xf numFmtId="0" fontId="9" fillId="0" borderId="6" xfId="58" applyFont="1" applyFill="1" applyBorder="1" applyAlignment="1" applyProtection="1">
      <alignment horizontal="left" vertical="top" wrapText="1"/>
    </xf>
    <xf numFmtId="0" fontId="9" fillId="0" borderId="7" xfId="58" applyFont="1" applyFill="1" applyBorder="1" applyAlignment="1" applyProtection="1">
      <alignment horizontal="left" vertical="top" wrapText="1"/>
    </xf>
    <xf numFmtId="0" fontId="9" fillId="0" borderId="8" xfId="58" applyFont="1" applyFill="1" applyBorder="1" applyAlignment="1" applyProtection="1">
      <alignment horizontal="left" vertical="top" wrapText="1"/>
    </xf>
    <xf numFmtId="0" fontId="9" fillId="0" borderId="17" xfId="58" applyFont="1" applyFill="1" applyBorder="1" applyAlignment="1" applyProtection="1">
      <alignment horizontal="left" vertical="top" wrapText="1"/>
    </xf>
    <xf numFmtId="0" fontId="9" fillId="0" borderId="0" xfId="58" applyFont="1" applyFill="1" applyBorder="1" applyAlignment="1" applyProtection="1">
      <alignment horizontal="left" vertical="top" wrapText="1"/>
    </xf>
    <xf numFmtId="0" fontId="9" fillId="0" borderId="27" xfId="58" applyFont="1" applyFill="1" applyBorder="1" applyAlignment="1" applyProtection="1">
      <alignment horizontal="left" vertical="top" wrapText="1"/>
    </xf>
    <xf numFmtId="0" fontId="9" fillId="0" borderId="16" xfId="58" applyFont="1" applyFill="1" applyBorder="1" applyAlignment="1" applyProtection="1">
      <alignment horizontal="left" vertical="top" wrapText="1"/>
    </xf>
    <xf numFmtId="0" fontId="9" fillId="0" borderId="5" xfId="58" applyFont="1" applyFill="1" applyBorder="1" applyAlignment="1" applyProtection="1">
      <alignment horizontal="left" vertical="top" wrapText="1"/>
    </xf>
    <xf numFmtId="0" fontId="9" fillId="0" borderId="15" xfId="58" applyFont="1" applyFill="1" applyBorder="1" applyAlignment="1" applyProtection="1">
      <alignment horizontal="left" vertical="top" wrapText="1"/>
    </xf>
    <xf numFmtId="42" fontId="61" fillId="0" borderId="75" xfId="58" applyNumberFormat="1" applyFont="1" applyBorder="1" applyAlignment="1" applyProtection="1">
      <alignment horizontal="center" vertical="center" wrapText="1"/>
    </xf>
    <xf numFmtId="42" fontId="61" fillId="0" borderId="78" xfId="58" applyNumberFormat="1" applyFont="1" applyBorder="1" applyAlignment="1" applyProtection="1">
      <alignment horizontal="center" vertical="center" wrapText="1"/>
    </xf>
    <xf numFmtId="42" fontId="61" fillId="0" borderId="140" xfId="58" applyNumberFormat="1" applyFont="1" applyBorder="1" applyAlignment="1" applyProtection="1">
      <alignment horizontal="center" vertical="center" wrapText="1"/>
    </xf>
    <xf numFmtId="42" fontId="61" fillId="0" borderId="141" xfId="58" applyNumberFormat="1" applyFont="1" applyBorder="1" applyAlignment="1" applyProtection="1">
      <alignment horizontal="center" vertical="center" wrapText="1"/>
    </xf>
    <xf numFmtId="0" fontId="71" fillId="0" borderId="15" xfId="59" applyFont="1" applyFill="1" applyBorder="1" applyAlignment="1" applyProtection="1">
      <alignment horizontal="left" vertical="top" wrapText="1"/>
    </xf>
    <xf numFmtId="0" fontId="71" fillId="0" borderId="31" xfId="59" applyFont="1" applyFill="1" applyBorder="1" applyAlignment="1" applyProtection="1">
      <alignment horizontal="left" vertical="top" wrapText="1"/>
    </xf>
    <xf numFmtId="0" fontId="9" fillId="0" borderId="6" xfId="58" applyFont="1" applyFill="1" applyBorder="1" applyAlignment="1" applyProtection="1">
      <alignment horizontal="center" vertical="top" wrapText="1"/>
    </xf>
    <xf numFmtId="0" fontId="9" fillId="0" borderId="8" xfId="58" applyFont="1" applyFill="1" applyBorder="1" applyAlignment="1" applyProtection="1">
      <alignment horizontal="center" vertical="top" wrapText="1"/>
    </xf>
    <xf numFmtId="0" fontId="9" fillId="0" borderId="6" xfId="58" applyFont="1" applyFill="1" applyBorder="1" applyAlignment="1" applyProtection="1">
      <alignment horizontal="center" vertical="top" shrinkToFit="1"/>
    </xf>
    <xf numFmtId="0" fontId="9" fillId="0" borderId="8" xfId="58" applyFont="1" applyFill="1" applyBorder="1" applyAlignment="1" applyProtection="1">
      <alignment horizontal="center" vertical="top" shrinkToFit="1"/>
    </xf>
    <xf numFmtId="0" fontId="42" fillId="0" borderId="143" xfId="58" applyFont="1" applyFill="1" applyBorder="1" applyAlignment="1" applyProtection="1">
      <alignment horizontal="center" vertical="top" wrapText="1"/>
    </xf>
    <xf numFmtId="0" fontId="42" fillId="0" borderId="144" xfId="58" applyFont="1" applyFill="1" applyBorder="1" applyAlignment="1" applyProtection="1">
      <alignment horizontal="center" vertical="top" wrapText="1"/>
    </xf>
    <xf numFmtId="38" fontId="9" fillId="36" borderId="6" xfId="55" applyFont="1" applyFill="1" applyBorder="1" applyAlignment="1" applyProtection="1">
      <alignment horizontal="center" vertical="center" wrapText="1"/>
    </xf>
    <xf numFmtId="38" fontId="9" fillId="36" borderId="8" xfId="55" applyFont="1" applyFill="1" applyBorder="1" applyAlignment="1" applyProtection="1">
      <alignment horizontal="center" vertical="center" wrapText="1"/>
    </xf>
    <xf numFmtId="38" fontId="9" fillId="38" borderId="145" xfId="55" applyFont="1" applyFill="1" applyBorder="1" applyAlignment="1" applyProtection="1">
      <alignment horizontal="center" vertical="center" wrapText="1"/>
    </xf>
    <xf numFmtId="38" fontId="9" fillId="38" borderId="146" xfId="55" applyFont="1" applyFill="1" applyBorder="1" applyAlignment="1" applyProtection="1">
      <alignment horizontal="center" vertical="center" wrapText="1"/>
    </xf>
    <xf numFmtId="0" fontId="46" fillId="0" borderId="6" xfId="63" applyFont="1" applyBorder="1" applyAlignment="1">
      <alignment horizontal="center" vertical="center"/>
    </xf>
    <xf numFmtId="0" fontId="45" fillId="0" borderId="7" xfId="62" applyFont="1" applyBorder="1" applyAlignment="1">
      <alignment horizontal="center" vertical="center"/>
    </xf>
    <xf numFmtId="0" fontId="45" fillId="0" borderId="8" xfId="62" applyFont="1" applyBorder="1" applyAlignment="1">
      <alignment horizontal="center" vertical="center"/>
    </xf>
    <xf numFmtId="0" fontId="46" fillId="0" borderId="7" xfId="63" applyFont="1" applyBorder="1" applyAlignment="1">
      <alignment horizontal="center" vertical="center"/>
    </xf>
    <xf numFmtId="0" fontId="46" fillId="0" borderId="8" xfId="63" applyFont="1" applyBorder="1" applyAlignment="1">
      <alignment horizontal="center" vertical="center"/>
    </xf>
    <xf numFmtId="0" fontId="46" fillId="0" borderId="2" xfId="63" applyFont="1" applyBorder="1" applyAlignment="1">
      <alignment horizontal="center" vertical="center"/>
    </xf>
    <xf numFmtId="0" fontId="32" fillId="0" borderId="2" xfId="63" applyFont="1" applyBorder="1" applyAlignment="1">
      <alignment horizontal="center" vertical="center"/>
    </xf>
    <xf numFmtId="0" fontId="32" fillId="0" borderId="6" xfId="63" applyFont="1" applyBorder="1" applyAlignment="1">
      <alignment horizontal="center" vertical="center"/>
    </xf>
    <xf numFmtId="0" fontId="33" fillId="0" borderId="7" xfId="62" applyBorder="1" applyAlignment="1">
      <alignment horizontal="center" vertical="center"/>
    </xf>
    <xf numFmtId="0" fontId="33" fillId="0" borderId="8" xfId="62" applyBorder="1" applyAlignment="1">
      <alignment horizontal="center" vertical="center"/>
    </xf>
    <xf numFmtId="0" fontId="32" fillId="0" borderId="7" xfId="63" applyFont="1" applyBorder="1" applyAlignment="1">
      <alignment horizontal="center" vertical="center"/>
    </xf>
    <xf numFmtId="0" fontId="32" fillId="0" borderId="8" xfId="63" applyFont="1" applyBorder="1" applyAlignment="1">
      <alignment horizontal="center" vertical="center"/>
    </xf>
    <xf numFmtId="0" fontId="72" fillId="0" borderId="2" xfId="62" quotePrefix="1" applyFont="1" applyBorder="1" applyAlignment="1">
      <alignment horizontal="center" vertical="center"/>
    </xf>
    <xf numFmtId="0" fontId="46" fillId="0" borderId="2" xfId="63" applyFont="1" applyBorder="1" applyAlignment="1">
      <alignment horizontal="left" vertical="center"/>
    </xf>
    <xf numFmtId="0" fontId="46" fillId="0" borderId="2" xfId="63" applyFont="1" applyBorder="1" applyAlignment="1">
      <alignment horizontal="right" vertical="center"/>
    </xf>
    <xf numFmtId="0" fontId="33" fillId="0" borderId="5" xfId="62" applyFont="1" applyBorder="1" applyAlignment="1">
      <alignment horizontal="left" vertical="center"/>
    </xf>
    <xf numFmtId="0" fontId="72" fillId="0" borderId="2" xfId="62" applyFont="1" applyBorder="1" applyAlignment="1">
      <alignment horizontal="center" vertical="center"/>
    </xf>
    <xf numFmtId="0" fontId="53" fillId="0" borderId="3" xfId="62" applyFont="1" applyBorder="1" applyAlignment="1">
      <alignment horizontal="left" vertical="center" shrinkToFit="1"/>
    </xf>
    <xf numFmtId="0" fontId="53" fillId="0" borderId="4" xfId="62" applyFont="1" applyBorder="1" applyAlignment="1">
      <alignment horizontal="left" vertical="center" shrinkToFit="1"/>
    </xf>
    <xf numFmtId="0" fontId="53" fillId="0" borderId="1" xfId="62" applyFont="1" applyBorder="1" applyAlignment="1">
      <alignment horizontal="left" vertical="center" shrinkToFit="1"/>
    </xf>
    <xf numFmtId="0" fontId="53" fillId="0" borderId="16" xfId="62" applyFont="1" applyBorder="1" applyAlignment="1">
      <alignment horizontal="left" vertical="center" shrinkToFit="1"/>
    </xf>
    <xf numFmtId="0" fontId="53" fillId="0" borderId="5" xfId="62" applyFont="1" applyBorder="1" applyAlignment="1">
      <alignment horizontal="left" vertical="center" shrinkToFit="1"/>
    </xf>
    <xf numFmtId="0" fontId="53" fillId="0" borderId="15" xfId="62" applyFont="1" applyBorder="1" applyAlignment="1">
      <alignment horizontal="left" vertical="center" shrinkToFit="1"/>
    </xf>
    <xf numFmtId="0" fontId="45" fillId="0" borderId="2" xfId="62" quotePrefix="1" applyFont="1" applyBorder="1" applyAlignment="1">
      <alignment horizontal="left" vertical="center"/>
    </xf>
    <xf numFmtId="0" fontId="72" fillId="0" borderId="3" xfId="62" applyFont="1" applyBorder="1" applyAlignment="1">
      <alignment horizontal="center" vertical="center" wrapText="1"/>
    </xf>
    <xf numFmtId="0" fontId="72" fillId="0" borderId="4" xfId="62" applyFont="1" applyBorder="1" applyAlignment="1">
      <alignment horizontal="center" vertical="center" wrapText="1"/>
    </xf>
    <xf numFmtId="0" fontId="72" fillId="0" borderId="1" xfId="62" applyFont="1" applyBorder="1" applyAlignment="1">
      <alignment horizontal="center" vertical="center" wrapText="1"/>
    </xf>
    <xf numFmtId="0" fontId="72" fillId="0" borderId="16" xfId="62" applyFont="1" applyBorder="1" applyAlignment="1">
      <alignment horizontal="center" vertical="center" wrapText="1"/>
    </xf>
    <xf numFmtId="0" fontId="72" fillId="0" borderId="5" xfId="62" applyFont="1" applyBorder="1" applyAlignment="1">
      <alignment horizontal="center" vertical="center" wrapText="1"/>
    </xf>
    <xf numFmtId="0" fontId="72" fillId="0" borderId="15" xfId="62" applyFont="1" applyBorder="1" applyAlignment="1">
      <alignment horizontal="center" vertical="center" wrapText="1"/>
    </xf>
    <xf numFmtId="0" fontId="72" fillId="0" borderId="6" xfId="62" quotePrefix="1" applyFont="1" applyBorder="1" applyAlignment="1">
      <alignment horizontal="center" vertical="center"/>
    </xf>
    <xf numFmtId="0" fontId="53" fillId="0" borderId="3" xfId="62" applyFont="1" applyBorder="1" applyAlignment="1">
      <alignment horizontal="center" vertical="center" wrapText="1"/>
    </xf>
    <xf numFmtId="0" fontId="53" fillId="0" borderId="4" xfId="62" applyFont="1" applyBorder="1" applyAlignment="1">
      <alignment horizontal="center" vertical="center" wrapText="1"/>
    </xf>
    <xf numFmtId="0" fontId="53" fillId="0" borderId="1" xfId="62" applyFont="1" applyBorder="1" applyAlignment="1">
      <alignment horizontal="center" vertical="center" wrapText="1"/>
    </xf>
    <xf numFmtId="0" fontId="53" fillId="0" borderId="16" xfId="62" applyFont="1" applyBorder="1" applyAlignment="1">
      <alignment horizontal="center" vertical="center" wrapText="1"/>
    </xf>
    <xf numFmtId="0" fontId="53" fillId="0" borderId="5" xfId="62" applyFont="1" applyBorder="1" applyAlignment="1">
      <alignment horizontal="center" vertical="center" wrapText="1"/>
    </xf>
    <xf numFmtId="0" fontId="53" fillId="0" borderId="15" xfId="62" applyFont="1" applyBorder="1" applyAlignment="1">
      <alignment horizontal="center" vertical="center" wrapText="1"/>
    </xf>
    <xf numFmtId="0" fontId="40" fillId="0" borderId="147" xfId="64" applyFont="1" applyBorder="1" applyAlignment="1">
      <alignment horizontal="center" vertical="center"/>
    </xf>
    <xf numFmtId="0" fontId="40" fillId="0" borderId="140" xfId="64" applyFont="1" applyBorder="1" applyAlignment="1">
      <alignment horizontal="center" vertical="center"/>
    </xf>
    <xf numFmtId="0" fontId="40" fillId="0" borderId="141" xfId="64" applyFont="1" applyBorder="1" applyAlignment="1">
      <alignment horizontal="center" vertical="center"/>
    </xf>
    <xf numFmtId="0" fontId="40" fillId="0" borderId="148" xfId="64" applyFont="1" applyBorder="1" applyAlignment="1">
      <alignment horizontal="center" vertical="center"/>
    </xf>
    <xf numFmtId="0" fontId="0" fillId="0" borderId="149" xfId="0" applyBorder="1" applyAlignment="1">
      <alignment vertical="center"/>
    </xf>
    <xf numFmtId="0" fontId="72" fillId="0" borderId="6" xfId="62" quotePrefix="1" applyFont="1" applyBorder="1" applyAlignment="1">
      <alignment horizontal="left" vertical="center" wrapText="1"/>
    </xf>
    <xf numFmtId="0" fontId="33" fillId="0" borderId="7" xfId="62" applyBorder="1" applyAlignment="1">
      <alignment horizontal="left" vertical="center" wrapText="1"/>
    </xf>
    <xf numFmtId="0" fontId="33" fillId="0" borderId="7" xfId="62" applyBorder="1" applyAlignment="1">
      <alignment vertical="center"/>
    </xf>
    <xf numFmtId="0" fontId="33" fillId="0" borderId="8" xfId="62" applyBorder="1" applyAlignment="1">
      <alignment vertical="center"/>
    </xf>
    <xf numFmtId="0" fontId="72" fillId="0" borderId="3" xfId="62" quotePrefix="1" applyFont="1" applyBorder="1" applyAlignment="1">
      <alignment horizontal="center" vertical="center"/>
    </xf>
    <xf numFmtId="0" fontId="72" fillId="0" borderId="4" xfId="62" quotePrefix="1" applyFont="1" applyBorder="1" applyAlignment="1">
      <alignment horizontal="center" vertical="center"/>
    </xf>
    <xf numFmtId="0" fontId="72" fillId="0" borderId="1" xfId="62" quotePrefix="1" applyFont="1" applyBorder="1" applyAlignment="1">
      <alignment horizontal="center" vertical="center"/>
    </xf>
    <xf numFmtId="0" fontId="72" fillId="0" borderId="16" xfId="62" quotePrefix="1" applyFont="1" applyBorder="1" applyAlignment="1">
      <alignment horizontal="center" vertical="center"/>
    </xf>
    <xf numFmtId="0" fontId="72" fillId="0" borderId="5" xfId="62" quotePrefix="1" applyFont="1" applyBorder="1" applyAlignment="1">
      <alignment horizontal="center" vertical="center"/>
    </xf>
    <xf numFmtId="0" fontId="72" fillId="0" borderId="15" xfId="62" quotePrefix="1" applyFont="1" applyBorder="1" applyAlignment="1">
      <alignment horizontal="center" vertical="center"/>
    </xf>
    <xf numFmtId="0" fontId="72" fillId="0" borderId="3" xfId="62" quotePrefix="1" applyFont="1" applyBorder="1" applyAlignment="1">
      <alignment horizontal="center" vertical="center" wrapText="1"/>
    </xf>
    <xf numFmtId="0" fontId="72" fillId="0" borderId="6" xfId="62" quotePrefix="1" applyFont="1" applyBorder="1" applyAlignment="1">
      <alignment horizontal="center" vertical="center" wrapText="1"/>
    </xf>
    <xf numFmtId="0" fontId="72" fillId="0" borderId="7" xfId="62" quotePrefix="1" applyFont="1" applyBorder="1" applyAlignment="1">
      <alignment horizontal="center" vertical="center" wrapText="1"/>
    </xf>
    <xf numFmtId="0" fontId="72" fillId="0" borderId="8" xfId="62" quotePrefix="1" applyFont="1" applyBorder="1" applyAlignment="1">
      <alignment horizontal="center" vertical="center" wrapText="1"/>
    </xf>
    <xf numFmtId="0" fontId="72" fillId="0" borderId="7" xfId="62" quotePrefix="1" applyFont="1" applyBorder="1" applyAlignment="1">
      <alignment horizontal="center" vertical="center"/>
    </xf>
    <xf numFmtId="0" fontId="72" fillId="0" borderId="8" xfId="62" quotePrefix="1" applyFont="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4" fillId="0" borderId="0" xfId="0" applyFont="1" applyFill="1" applyAlignment="1">
      <alignment horizontal="center" vertical="center" wrapText="1"/>
    </xf>
    <xf numFmtId="0" fontId="5" fillId="0" borderId="2"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75" fillId="0" borderId="3" xfId="0" applyFont="1" applyFill="1" applyBorder="1" applyAlignment="1">
      <alignment horizontal="center" vertical="center" wrapText="1"/>
    </xf>
    <xf numFmtId="0" fontId="75" fillId="0" borderId="4" xfId="0" applyFont="1" applyFill="1" applyBorder="1" applyAlignment="1">
      <alignment horizontal="center" vertical="center"/>
    </xf>
    <xf numFmtId="0" fontId="75" fillId="0" borderId="1" xfId="0" applyFont="1" applyFill="1" applyBorder="1" applyAlignment="1">
      <alignment horizontal="center" vertical="center"/>
    </xf>
    <xf numFmtId="0" fontId="75" fillId="0" borderId="17" xfId="0" applyFont="1" applyFill="1" applyBorder="1" applyAlignment="1">
      <alignment horizontal="center" vertical="center"/>
    </xf>
    <xf numFmtId="0" fontId="75" fillId="0" borderId="0" xfId="0" applyFont="1" applyFill="1" applyBorder="1" applyAlignment="1">
      <alignment horizontal="center" vertical="center"/>
    </xf>
    <xf numFmtId="0" fontId="75" fillId="0" borderId="27" xfId="0" applyFont="1" applyFill="1" applyBorder="1" applyAlignment="1">
      <alignment horizontal="center" vertical="center"/>
    </xf>
    <xf numFmtId="0" fontId="75" fillId="0" borderId="16" xfId="0" applyFont="1" applyFill="1" applyBorder="1" applyAlignment="1">
      <alignment horizontal="center" vertical="center"/>
    </xf>
    <xf numFmtId="0" fontId="75" fillId="0" borderId="5" xfId="0" applyFont="1" applyFill="1" applyBorder="1" applyAlignment="1">
      <alignment horizontal="center" vertical="center"/>
    </xf>
    <xf numFmtId="0" fontId="75" fillId="0" borderId="15" xfId="0" applyFont="1" applyFill="1" applyBorder="1" applyAlignment="1">
      <alignment horizontal="center" vertical="center"/>
    </xf>
    <xf numFmtId="0" fontId="75" fillId="0" borderId="2" xfId="0" applyFont="1" applyFill="1" applyBorder="1" applyAlignment="1">
      <alignment horizontal="center" vertical="center" wrapText="1"/>
    </xf>
    <xf numFmtId="0" fontId="75" fillId="0" borderId="2" xfId="0" applyFont="1" applyFill="1" applyBorder="1" applyAlignment="1">
      <alignment horizontal="center" vertical="center"/>
    </xf>
    <xf numFmtId="0" fontId="76" fillId="0" borderId="0" xfId="65" applyFont="1" applyAlignment="1">
      <alignment horizontal="center" vertical="center"/>
    </xf>
    <xf numFmtId="0" fontId="1" fillId="41" borderId="150" xfId="65" applyFill="1" applyBorder="1" applyAlignment="1">
      <alignment horizontal="center" vertical="center" shrinkToFit="1"/>
    </xf>
    <xf numFmtId="0" fontId="1" fillId="41" borderId="104" xfId="65" applyFill="1" applyBorder="1" applyAlignment="1">
      <alignment horizontal="center" vertical="center" shrinkToFit="1"/>
    </xf>
    <xf numFmtId="0" fontId="1" fillId="0" borderId="2" xfId="65" applyBorder="1" applyAlignment="1">
      <alignment horizontal="center" vertical="center"/>
    </xf>
    <xf numFmtId="0" fontId="1" fillId="0" borderId="6" xfId="65" applyBorder="1" applyAlignment="1">
      <alignment horizontal="center" vertical="center" wrapText="1"/>
    </xf>
    <xf numFmtId="0" fontId="1" fillId="0" borderId="7" xfId="65" applyBorder="1" applyAlignment="1">
      <alignment horizontal="center" vertical="center" wrapText="1"/>
    </xf>
    <xf numFmtId="0" fontId="1" fillId="0" borderId="8" xfId="65" applyBorder="1" applyAlignment="1">
      <alignment horizontal="center" vertical="center" wrapText="1"/>
    </xf>
    <xf numFmtId="0" fontId="1" fillId="0" borderId="2" xfId="65" applyBorder="1" applyAlignment="1">
      <alignment horizontal="center" vertical="center" wrapText="1"/>
    </xf>
    <xf numFmtId="0" fontId="1" fillId="0" borderId="6" xfId="65" applyBorder="1" applyAlignment="1">
      <alignment horizontal="center" vertical="center"/>
    </xf>
    <xf numFmtId="0" fontId="1" fillId="0" borderId="7" xfId="65" applyBorder="1" applyAlignment="1">
      <alignment horizontal="center" vertical="center"/>
    </xf>
    <xf numFmtId="0" fontId="1" fillId="0" borderId="8" xfId="65" applyBorder="1" applyAlignment="1">
      <alignment horizontal="center" vertical="center"/>
    </xf>
    <xf numFmtId="0" fontId="1" fillId="41" borderId="6" xfId="65" applyFill="1" applyBorder="1" applyAlignment="1">
      <alignment horizontal="center" vertical="center"/>
    </xf>
    <xf numFmtId="0" fontId="1" fillId="41" borderId="7" xfId="65" applyFill="1" applyBorder="1" applyAlignment="1">
      <alignment horizontal="center" vertical="center"/>
    </xf>
    <xf numFmtId="0" fontId="1" fillId="41" borderId="2" xfId="65" applyFill="1" applyBorder="1" applyAlignment="1">
      <alignment horizontal="center" vertical="center"/>
    </xf>
    <xf numFmtId="185" fontId="1" fillId="0" borderId="6" xfId="65" applyNumberFormat="1" applyBorder="1" applyAlignment="1">
      <alignment horizontal="center" vertical="center"/>
    </xf>
    <xf numFmtId="185" fontId="1" fillId="0" borderId="7" xfId="65" applyNumberFormat="1" applyBorder="1" applyAlignment="1">
      <alignment horizontal="center" vertical="center"/>
    </xf>
    <xf numFmtId="186" fontId="0" fillId="42" borderId="6" xfId="66" applyNumberFormat="1" applyFont="1" applyFill="1" applyBorder="1" applyAlignment="1">
      <alignment horizontal="center" vertical="center"/>
    </xf>
    <xf numFmtId="186" fontId="0" fillId="42" borderId="7" xfId="66" applyNumberFormat="1" applyFont="1" applyFill="1" applyBorder="1" applyAlignment="1">
      <alignment horizontal="center" vertical="center"/>
    </xf>
    <xf numFmtId="186" fontId="0" fillId="42" borderId="8" xfId="66" applyNumberFormat="1" applyFont="1" applyFill="1" applyBorder="1" applyAlignment="1">
      <alignment horizontal="center" vertical="center"/>
    </xf>
    <xf numFmtId="0" fontId="1" fillId="0" borderId="0" xfId="65" applyAlignment="1">
      <alignment horizontal="left" vertical="center"/>
    </xf>
    <xf numFmtId="0" fontId="5" fillId="0" borderId="17"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7" fillId="0" borderId="2" xfId="0" applyFont="1" applyFill="1" applyBorder="1" applyAlignment="1">
      <alignment vertical="center" wrapText="1"/>
    </xf>
    <xf numFmtId="0" fontId="7" fillId="0" borderId="2" xfId="0" applyFont="1" applyFill="1" applyBorder="1" applyAlignment="1">
      <alignment vertical="center"/>
    </xf>
    <xf numFmtId="0" fontId="5" fillId="0" borderId="0" xfId="0" applyFont="1" applyFill="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0" xfId="0" applyFont="1" applyFill="1" applyBorder="1" applyAlignment="1">
      <alignment horizontal="left" vertical="center" wrapText="1"/>
    </xf>
    <xf numFmtId="0" fontId="78" fillId="0" borderId="0" xfId="62" applyFont="1" applyAlignment="1">
      <alignment horizontal="center" vertical="center"/>
    </xf>
    <xf numFmtId="0" fontId="61" fillId="0" borderId="6" xfId="62" applyFont="1" applyBorder="1" applyAlignment="1">
      <alignment horizontal="center" vertical="center"/>
    </xf>
    <xf numFmtId="0" fontId="61" fillId="0" borderId="7" xfId="62" applyFont="1" applyBorder="1" applyAlignment="1">
      <alignment horizontal="center" vertical="center"/>
    </xf>
    <xf numFmtId="0" fontId="61" fillId="0" borderId="8" xfId="62" applyFont="1" applyBorder="1" applyAlignment="1">
      <alignment horizontal="center" vertical="center"/>
    </xf>
    <xf numFmtId="0" fontId="9" fillId="0" borderId="6" xfId="62" applyFont="1" applyBorder="1" applyAlignment="1">
      <alignment vertical="center"/>
    </xf>
    <xf numFmtId="0" fontId="33" fillId="0" borderId="7" xfId="62" applyFont="1" applyBorder="1" applyAlignment="1">
      <alignment vertical="center"/>
    </xf>
    <xf numFmtId="0" fontId="33" fillId="0" borderId="8" xfId="62" applyFont="1" applyBorder="1" applyAlignment="1">
      <alignment vertical="center"/>
    </xf>
    <xf numFmtId="0" fontId="9" fillId="0" borderId="6" xfId="62" applyFont="1" applyBorder="1" applyAlignment="1">
      <alignment horizontal="center" vertical="center"/>
    </xf>
    <xf numFmtId="0" fontId="9" fillId="0" borderId="7" xfId="62" applyFont="1" applyBorder="1" applyAlignment="1">
      <alignment horizontal="center" vertical="center"/>
    </xf>
    <xf numFmtId="0" fontId="33" fillId="0" borderId="8" xfId="62" applyFont="1" applyBorder="1" applyAlignment="1">
      <alignment horizontal="center" vertical="center"/>
    </xf>
    <xf numFmtId="0" fontId="9" fillId="0" borderId="2" xfId="62" applyFont="1" applyBorder="1" applyAlignment="1">
      <alignment horizontal="center" vertical="center"/>
    </xf>
    <xf numFmtId="0" fontId="78" fillId="0" borderId="5" xfId="62" applyFont="1" applyBorder="1" applyAlignment="1">
      <alignment vertical="center"/>
    </xf>
    <xf numFmtId="0" fontId="52" fillId="0" borderId="31" xfId="62" applyFont="1" applyBorder="1" applyAlignment="1">
      <alignment horizontal="center" vertical="center"/>
    </xf>
    <xf numFmtId="0" fontId="9" fillId="0" borderId="31" xfId="62" applyFont="1" applyBorder="1" applyAlignment="1">
      <alignment horizontal="center" vertical="center"/>
    </xf>
    <xf numFmtId="0" fontId="9" fillId="0" borderId="16" xfId="62" applyFont="1" applyBorder="1" applyAlignment="1">
      <alignment horizontal="center" vertical="center"/>
    </xf>
    <xf numFmtId="0" fontId="9" fillId="0" borderId="5" xfId="62" applyFont="1" applyBorder="1" applyAlignment="1">
      <alignment horizontal="center" vertical="center"/>
    </xf>
    <xf numFmtId="0" fontId="9" fillId="0" borderId="15" xfId="62" applyFont="1" applyBorder="1" applyAlignment="1">
      <alignment horizontal="center" vertical="center"/>
    </xf>
    <xf numFmtId="0" fontId="9" fillId="0" borderId="21" xfId="62" applyFont="1" applyBorder="1" applyAlignment="1">
      <alignment horizontal="center" vertical="center"/>
    </xf>
    <xf numFmtId="0" fontId="33" fillId="0" borderId="23" xfId="62" applyFont="1" applyBorder="1" applyAlignment="1">
      <alignment horizontal="center" vertical="center"/>
    </xf>
    <xf numFmtId="0" fontId="33" fillId="0" borderId="24" xfId="62" applyFont="1" applyBorder="1" applyAlignment="1">
      <alignment horizontal="center" vertical="center"/>
    </xf>
    <xf numFmtId="0" fontId="61" fillId="0" borderId="2" xfId="62" applyFont="1" applyFill="1" applyBorder="1" applyAlignment="1">
      <alignment horizontal="center" vertical="center" wrapText="1"/>
    </xf>
    <xf numFmtId="0" fontId="61" fillId="0" borderId="2" xfId="62" applyFont="1" applyFill="1" applyBorder="1" applyAlignment="1">
      <alignment horizontal="center" vertical="center"/>
    </xf>
    <xf numFmtId="0" fontId="61" fillId="0" borderId="25" xfId="62" applyFont="1" applyFill="1" applyBorder="1" applyAlignment="1">
      <alignment horizontal="center" vertical="center"/>
    </xf>
    <xf numFmtId="0" fontId="61" fillId="0" borderId="151" xfId="62" applyFont="1" applyFill="1" applyBorder="1" applyAlignment="1">
      <alignment horizontal="center" vertical="center"/>
    </xf>
    <xf numFmtId="0" fontId="61" fillId="0" borderId="3" xfId="62" applyFont="1" applyFill="1" applyBorder="1" applyAlignment="1">
      <alignment horizontal="center" vertical="center" wrapText="1"/>
    </xf>
    <xf numFmtId="0" fontId="61" fillId="0" borderId="4" xfId="62" applyFont="1" applyFill="1" applyBorder="1" applyAlignment="1">
      <alignment horizontal="center" vertical="center" wrapText="1"/>
    </xf>
    <xf numFmtId="0" fontId="61" fillId="0" borderId="17" xfId="62" applyFont="1" applyFill="1" applyBorder="1" applyAlignment="1">
      <alignment horizontal="center" vertical="center" wrapText="1"/>
    </xf>
    <xf numFmtId="0" fontId="61" fillId="0" borderId="0" xfId="62" applyFont="1" applyFill="1" applyBorder="1" applyAlignment="1">
      <alignment horizontal="center" vertical="center" wrapText="1"/>
    </xf>
    <xf numFmtId="0" fontId="61" fillId="0" borderId="152" xfId="62" applyFont="1" applyFill="1" applyBorder="1" applyAlignment="1">
      <alignment horizontal="center" vertical="center" wrapText="1"/>
    </xf>
    <xf numFmtId="0" fontId="61" fillId="0" borderId="153" xfId="62" applyFont="1" applyFill="1" applyBorder="1" applyAlignment="1">
      <alignment horizontal="center" vertical="center" wrapText="1"/>
    </xf>
    <xf numFmtId="0" fontId="61" fillId="0" borderId="3" xfId="62" applyFont="1" applyBorder="1" applyAlignment="1">
      <alignment horizontal="center" vertical="center" wrapText="1"/>
    </xf>
    <xf numFmtId="0" fontId="61" fillId="0" borderId="4" xfId="62" applyFont="1" applyBorder="1" applyAlignment="1">
      <alignment horizontal="center" vertical="center" wrapText="1"/>
    </xf>
    <xf numFmtId="0" fontId="61" fillId="0" borderId="1" xfId="62" applyFont="1" applyBorder="1" applyAlignment="1">
      <alignment horizontal="center" vertical="center" wrapText="1"/>
    </xf>
    <xf numFmtId="0" fontId="61" fillId="0" borderId="16" xfId="62" applyFont="1" applyBorder="1" applyAlignment="1">
      <alignment horizontal="center" vertical="center" wrapText="1"/>
    </xf>
    <xf numFmtId="0" fontId="61" fillId="0" borderId="5" xfId="62" applyFont="1" applyBorder="1" applyAlignment="1">
      <alignment horizontal="center" vertical="center" wrapText="1"/>
    </xf>
    <xf numFmtId="0" fontId="61" fillId="0" borderId="15" xfId="62" applyFont="1" applyBorder="1" applyAlignment="1">
      <alignment horizontal="center" vertical="center" wrapText="1"/>
    </xf>
    <xf numFmtId="0" fontId="61" fillId="0" borderId="3" xfId="62" applyFont="1" applyBorder="1" applyAlignment="1">
      <alignment horizontal="center" vertical="center"/>
    </xf>
    <xf numFmtId="0" fontId="33" fillId="0" borderId="4" xfId="62" applyFont="1" applyBorder="1" applyAlignment="1">
      <alignment horizontal="center" vertical="center"/>
    </xf>
    <xf numFmtId="0" fontId="33" fillId="0" borderId="1" xfId="62" applyFont="1" applyBorder="1" applyAlignment="1">
      <alignment horizontal="center" vertical="center"/>
    </xf>
    <xf numFmtId="0" fontId="33" fillId="0" borderId="16" xfId="62" applyFont="1" applyBorder="1" applyAlignment="1">
      <alignment horizontal="center" vertical="center"/>
    </xf>
    <xf numFmtId="0" fontId="33" fillId="0" borderId="5" xfId="62" applyFont="1" applyBorder="1" applyAlignment="1">
      <alignment horizontal="center" vertical="center"/>
    </xf>
    <xf numFmtId="0" fontId="33" fillId="0" borderId="15" xfId="62" applyFont="1" applyBorder="1" applyAlignment="1">
      <alignment horizontal="center" vertical="center"/>
    </xf>
    <xf numFmtId="0" fontId="33" fillId="0" borderId="4" xfId="62" applyFont="1" applyBorder="1" applyAlignment="1">
      <alignment horizontal="center" vertical="center" wrapText="1"/>
    </xf>
    <xf numFmtId="0" fontId="33" fillId="0" borderId="1" xfId="62" applyFont="1" applyBorder="1" applyAlignment="1">
      <alignment horizontal="center" vertical="center" wrapText="1"/>
    </xf>
    <xf numFmtId="0" fontId="33" fillId="0" borderId="17" xfId="62" applyFont="1" applyBorder="1" applyAlignment="1">
      <alignment horizontal="center" vertical="center" wrapText="1"/>
    </xf>
    <xf numFmtId="0" fontId="33" fillId="0" borderId="0" xfId="62" applyFont="1" applyBorder="1" applyAlignment="1">
      <alignment horizontal="center" vertical="center" wrapText="1"/>
    </xf>
    <xf numFmtId="0" fontId="33" fillId="0" borderId="27" xfId="62" applyFont="1" applyBorder="1" applyAlignment="1">
      <alignment horizontal="center" vertical="center" wrapText="1"/>
    </xf>
    <xf numFmtId="0" fontId="33" fillId="0" borderId="152" xfId="62" applyFont="1" applyBorder="1" applyAlignment="1">
      <alignment horizontal="center" vertical="center" wrapText="1"/>
    </xf>
    <xf numFmtId="0" fontId="33" fillId="0" borderId="153" xfId="62" applyFont="1" applyBorder="1" applyAlignment="1">
      <alignment horizontal="center" vertical="center" wrapText="1"/>
    </xf>
    <xf numFmtId="0" fontId="33" fillId="0" borderId="154" xfId="62" applyFont="1" applyBorder="1" applyAlignment="1">
      <alignment horizontal="center" vertical="center" wrapText="1"/>
    </xf>
    <xf numFmtId="0" fontId="79" fillId="0" borderId="3" xfId="62" applyFont="1" applyBorder="1" applyAlignment="1">
      <alignment horizontal="left" vertical="center" wrapText="1"/>
    </xf>
    <xf numFmtId="0" fontId="79" fillId="0" borderId="4" xfId="62" applyFont="1" applyBorder="1" applyAlignment="1">
      <alignment horizontal="left" vertical="center" wrapText="1"/>
    </xf>
    <xf numFmtId="0" fontId="79" fillId="0" borderId="1" xfId="62" applyFont="1" applyBorder="1" applyAlignment="1">
      <alignment horizontal="left" vertical="center" wrapText="1"/>
    </xf>
    <xf numFmtId="0" fontId="79" fillId="0" borderId="17" xfId="62" applyFont="1" applyBorder="1" applyAlignment="1">
      <alignment horizontal="left" vertical="center" wrapText="1"/>
    </xf>
    <xf numFmtId="0" fontId="79" fillId="0" borderId="0" xfId="62" applyFont="1" applyBorder="1" applyAlignment="1">
      <alignment horizontal="left" vertical="center" wrapText="1"/>
    </xf>
    <xf numFmtId="0" fontId="79" fillId="0" borderId="0" xfId="62" applyFont="1" applyAlignment="1">
      <alignment horizontal="left" vertical="center" wrapText="1"/>
    </xf>
    <xf numFmtId="0" fontId="79" fillId="0" borderId="27" xfId="62" applyFont="1" applyBorder="1" applyAlignment="1">
      <alignment horizontal="left" vertical="center" wrapText="1"/>
    </xf>
    <xf numFmtId="0" fontId="79" fillId="0" borderId="152" xfId="62" applyFont="1" applyBorder="1" applyAlignment="1">
      <alignment horizontal="left" vertical="center" wrapText="1"/>
    </xf>
    <xf numFmtId="0" fontId="79" fillId="0" borderId="153" xfId="62" applyFont="1" applyBorder="1" applyAlignment="1">
      <alignment horizontal="left" vertical="center" wrapText="1"/>
    </xf>
    <xf numFmtId="0" fontId="79" fillId="0" borderId="154" xfId="62" applyFont="1" applyBorder="1" applyAlignment="1">
      <alignment horizontal="left" vertical="center" wrapText="1"/>
    </xf>
    <xf numFmtId="0" fontId="9" fillId="0" borderId="8" xfId="62" applyFont="1" applyBorder="1" applyAlignment="1">
      <alignment horizontal="center" vertical="center"/>
    </xf>
    <xf numFmtId="0" fontId="33" fillId="0" borderId="7" xfId="62" applyFont="1" applyBorder="1" applyAlignment="1">
      <alignment horizontal="center" vertical="center"/>
    </xf>
    <xf numFmtId="0" fontId="42" fillId="0" borderId="21" xfId="62" applyFont="1" applyBorder="1" applyAlignment="1">
      <alignment horizontal="center" vertical="center" wrapText="1"/>
    </xf>
    <xf numFmtId="0" fontId="42" fillId="0" borderId="23" xfId="62" applyFont="1" applyBorder="1" applyAlignment="1">
      <alignment horizontal="center" vertical="center" wrapText="1"/>
    </xf>
    <xf numFmtId="0" fontId="42" fillId="0" borderId="24" xfId="62" applyFont="1" applyBorder="1" applyAlignment="1">
      <alignment horizontal="center" vertical="center" wrapText="1"/>
    </xf>
    <xf numFmtId="0" fontId="9" fillId="0" borderId="4" xfId="62" applyFont="1" applyBorder="1" applyAlignment="1">
      <alignment vertical="center"/>
    </xf>
    <xf numFmtId="0" fontId="33" fillId="0" borderId="4" xfId="62" applyFont="1" applyBorder="1" applyAlignment="1">
      <alignment vertical="center"/>
    </xf>
    <xf numFmtId="0" fontId="9" fillId="0" borderId="151" xfId="62" applyFont="1" applyBorder="1" applyAlignment="1">
      <alignment horizontal="center" vertical="center"/>
    </xf>
    <xf numFmtId="0" fontId="9" fillId="0" borderId="68" xfId="62" applyFont="1" applyBorder="1" applyAlignment="1">
      <alignment horizontal="center" vertical="center"/>
    </xf>
    <xf numFmtId="0" fontId="9" fillId="0" borderId="69" xfId="62" applyFont="1" applyBorder="1" applyAlignment="1">
      <alignment horizontal="center" vertical="center"/>
    </xf>
    <xf numFmtId="0" fontId="9" fillId="0" borderId="72" xfId="62" applyFont="1" applyBorder="1" applyAlignment="1">
      <alignment horizontal="center" vertical="center"/>
    </xf>
    <xf numFmtId="0" fontId="33" fillId="0" borderId="69" xfId="62" applyFont="1" applyBorder="1" applyAlignment="1">
      <alignment horizontal="center" vertical="center"/>
    </xf>
    <xf numFmtId="0" fontId="33" fillId="0" borderId="72" xfId="62" applyFont="1" applyBorder="1" applyAlignment="1">
      <alignment horizontal="center" vertical="center"/>
    </xf>
    <xf numFmtId="0" fontId="9" fillId="0" borderId="147" xfId="62" applyFont="1" applyBorder="1" applyAlignment="1">
      <alignment vertical="center" wrapText="1"/>
    </xf>
    <xf numFmtId="0" fontId="9" fillId="0" borderId="140" xfId="62" applyFont="1" applyBorder="1" applyAlignment="1">
      <alignment vertical="center" wrapText="1"/>
    </xf>
    <xf numFmtId="0" fontId="33" fillId="0" borderId="140" xfId="62" applyFont="1" applyBorder="1" applyAlignment="1">
      <alignment vertical="center"/>
    </xf>
    <xf numFmtId="0" fontId="33" fillId="0" borderId="149" xfId="62" applyFont="1" applyBorder="1" applyAlignment="1">
      <alignment vertical="center"/>
    </xf>
    <xf numFmtId="0" fontId="33" fillId="0" borderId="147" xfId="62" applyFont="1" applyBorder="1" applyAlignment="1">
      <alignment vertical="center"/>
    </xf>
    <xf numFmtId="0" fontId="9" fillId="0" borderId="159" xfId="62" applyFont="1" applyBorder="1" applyAlignment="1">
      <alignment vertical="center"/>
    </xf>
    <xf numFmtId="0" fontId="33" fillId="0" borderId="0" xfId="62" applyFont="1" applyAlignment="1">
      <alignment vertical="center"/>
    </xf>
    <xf numFmtId="0" fontId="9" fillId="0" borderId="149" xfId="62" applyFont="1" applyBorder="1" applyAlignment="1">
      <alignment vertical="center" wrapText="1"/>
    </xf>
    <xf numFmtId="0" fontId="9" fillId="0" borderId="147" xfId="62" applyFont="1" applyBorder="1" applyAlignment="1">
      <alignment vertical="center"/>
    </xf>
    <xf numFmtId="0" fontId="45" fillId="0" borderId="21" xfId="62" applyFont="1" applyBorder="1" applyAlignment="1">
      <alignment horizontal="center" vertical="center"/>
    </xf>
    <xf numFmtId="0" fontId="9" fillId="0" borderId="155" xfId="62" applyFont="1" applyBorder="1" applyAlignment="1">
      <alignment horizontal="center" vertical="center"/>
    </xf>
    <xf numFmtId="0" fontId="33" fillId="0" borderId="156" xfId="62" applyFont="1" applyBorder="1" applyAlignment="1">
      <alignment horizontal="center" vertical="center"/>
    </xf>
    <xf numFmtId="0" fontId="33" fillId="0" borderId="157" xfId="62" applyFont="1" applyBorder="1" applyAlignment="1">
      <alignment horizontal="center" vertical="center"/>
    </xf>
    <xf numFmtId="0" fontId="80" fillId="0" borderId="0" xfId="62" applyFont="1" applyAlignment="1">
      <alignment horizontal="left" vertical="center" wrapText="1"/>
    </xf>
    <xf numFmtId="0" fontId="9" fillId="0" borderId="0" xfId="62" applyFont="1" applyAlignment="1">
      <alignment horizontal="left" vertical="center" wrapText="1"/>
    </xf>
    <xf numFmtId="0" fontId="72" fillId="0" borderId="0" xfId="62" applyFont="1" applyAlignment="1">
      <alignment horizontal="left" vertical="center" wrapText="1"/>
    </xf>
    <xf numFmtId="0" fontId="9" fillId="0" borderId="147" xfId="62" applyFont="1" applyBorder="1" applyAlignment="1">
      <alignment horizontal="center" vertical="center"/>
    </xf>
    <xf numFmtId="0" fontId="33" fillId="0" borderId="140" xfId="62" applyFont="1" applyBorder="1" applyAlignment="1">
      <alignment horizontal="center" vertical="center"/>
    </xf>
    <xf numFmtId="0" fontId="9" fillId="0" borderId="147" xfId="62" applyFont="1" applyFill="1" applyBorder="1" applyAlignment="1">
      <alignment vertical="center"/>
    </xf>
    <xf numFmtId="0" fontId="61" fillId="0" borderId="0" xfId="62" applyFont="1" applyAlignment="1">
      <alignment horizontal="left" vertical="center" wrapText="1"/>
    </xf>
    <xf numFmtId="0" fontId="9" fillId="0" borderId="0" xfId="62" applyFont="1" applyAlignment="1">
      <alignment horizontal="left" vertical="center"/>
    </xf>
    <xf numFmtId="0" fontId="72" fillId="0" borderId="0" xfId="62" applyFont="1" applyAlignment="1">
      <alignment horizontal="left" vertical="center"/>
    </xf>
    <xf numFmtId="0" fontId="61" fillId="0" borderId="161" xfId="62" applyFont="1" applyFill="1" applyBorder="1" applyAlignment="1">
      <alignment horizontal="center" vertical="center"/>
    </xf>
    <xf numFmtId="0" fontId="61" fillId="0" borderId="162" xfId="62" applyFont="1" applyFill="1" applyBorder="1" applyAlignment="1">
      <alignment horizontal="center" vertical="center"/>
    </xf>
    <xf numFmtId="0" fontId="61" fillId="0" borderId="163" xfId="62" applyFont="1" applyFill="1" applyBorder="1" applyAlignment="1">
      <alignment horizontal="center" vertical="center"/>
    </xf>
    <xf numFmtId="0" fontId="61" fillId="0" borderId="167" xfId="62" applyFont="1" applyFill="1" applyBorder="1" applyAlignment="1">
      <alignment horizontal="center" vertical="center"/>
    </xf>
    <xf numFmtId="0" fontId="61" fillId="0" borderId="153" xfId="62" applyFont="1" applyFill="1" applyBorder="1" applyAlignment="1">
      <alignment horizontal="center" vertical="center"/>
    </xf>
    <xf numFmtId="0" fontId="61" fillId="0" borderId="154" xfId="62" applyFont="1" applyFill="1" applyBorder="1" applyAlignment="1">
      <alignment horizontal="center" vertical="center"/>
    </xf>
    <xf numFmtId="0" fontId="61" fillId="0" borderId="164" xfId="62" applyFont="1" applyBorder="1" applyAlignment="1">
      <alignment horizontal="center" vertical="center" wrapText="1"/>
    </xf>
    <xf numFmtId="0" fontId="61" fillId="0" borderId="162" xfId="62" applyFont="1" applyBorder="1" applyAlignment="1">
      <alignment horizontal="center" vertical="center"/>
    </xf>
    <xf numFmtId="0" fontId="61" fillId="0" borderId="152" xfId="62" applyFont="1" applyBorder="1" applyAlignment="1">
      <alignment horizontal="center" vertical="center"/>
    </xf>
    <xf numFmtId="0" fontId="61" fillId="0" borderId="153" xfId="62" applyFont="1" applyBorder="1" applyAlignment="1">
      <alignment horizontal="center" vertical="center"/>
    </xf>
    <xf numFmtId="0" fontId="72" fillId="0" borderId="165" xfId="62" applyFont="1" applyBorder="1" applyAlignment="1">
      <alignment horizontal="center" vertical="center"/>
    </xf>
    <xf numFmtId="0" fontId="72" fillId="0" borderId="165" xfId="62" applyFont="1" applyBorder="1">
      <alignment vertical="center"/>
    </xf>
    <xf numFmtId="0" fontId="72" fillId="0" borderId="168" xfId="62" applyFont="1" applyBorder="1">
      <alignment vertical="center"/>
    </xf>
    <xf numFmtId="0" fontId="33" fillId="0" borderId="165" xfId="62" applyFont="1" applyBorder="1" applyAlignment="1">
      <alignment horizontal="center" vertical="center" wrapText="1"/>
    </xf>
    <xf numFmtId="0" fontId="33" fillId="0" borderId="165" xfId="62" applyFont="1" applyBorder="1" applyAlignment="1">
      <alignment horizontal="center" vertical="center"/>
    </xf>
    <xf numFmtId="0" fontId="33" fillId="0" borderId="168" xfId="62" applyFont="1" applyBorder="1" applyAlignment="1">
      <alignment horizontal="center" vertical="center"/>
    </xf>
    <xf numFmtId="0" fontId="33" fillId="0" borderId="166" xfId="62" applyFont="1" applyBorder="1" applyAlignment="1">
      <alignment horizontal="center" vertical="center"/>
    </xf>
    <xf numFmtId="0" fontId="33" fillId="0" borderId="169" xfId="62" applyFont="1" applyBorder="1" applyAlignment="1">
      <alignment horizontal="center" vertical="center"/>
    </xf>
    <xf numFmtId="0" fontId="9" fillId="0" borderId="122" xfId="62" applyFont="1" applyBorder="1" applyAlignment="1">
      <alignment horizontal="center" vertical="center"/>
    </xf>
    <xf numFmtId="0" fontId="9" fillId="0" borderId="23" xfId="62" applyFont="1" applyBorder="1" applyAlignment="1">
      <alignment horizontal="center" vertical="center"/>
    </xf>
    <xf numFmtId="0" fontId="9" fillId="0" borderId="24" xfId="62" applyFont="1" applyBorder="1" applyAlignment="1">
      <alignment horizontal="center" vertical="center"/>
    </xf>
    <xf numFmtId="0" fontId="9" fillId="43" borderId="21" xfId="62" applyFont="1" applyFill="1" applyBorder="1" applyAlignment="1">
      <alignment horizontal="center" vertical="center"/>
    </xf>
    <xf numFmtId="0" fontId="9" fillId="43" borderId="23" xfId="62" applyFont="1" applyFill="1" applyBorder="1" applyAlignment="1">
      <alignment horizontal="center" vertical="center"/>
    </xf>
    <xf numFmtId="0" fontId="9" fillId="0" borderId="171" xfId="62" applyFont="1" applyBorder="1" applyAlignment="1">
      <alignment horizontal="center" vertical="center"/>
    </xf>
    <xf numFmtId="0" fontId="9" fillId="43" borderId="6" xfId="62" applyFont="1" applyFill="1" applyBorder="1" applyAlignment="1">
      <alignment horizontal="center" vertical="center"/>
    </xf>
    <xf numFmtId="0" fontId="9" fillId="43" borderId="7" xfId="62" applyFont="1" applyFill="1" applyBorder="1" applyAlignment="1">
      <alignment horizontal="center" vertical="center"/>
    </xf>
    <xf numFmtId="0" fontId="52" fillId="0" borderId="171" xfId="62" applyFont="1" applyBorder="1" applyAlignment="1">
      <alignment horizontal="center" vertical="center"/>
    </xf>
    <xf numFmtId="0" fontId="52" fillId="0" borderId="7" xfId="62" applyFont="1" applyBorder="1" applyAlignment="1">
      <alignment horizontal="center" vertical="center"/>
    </xf>
    <xf numFmtId="0" fontId="52" fillId="0" borderId="8" xfId="62" applyFont="1" applyBorder="1" applyAlignment="1">
      <alignment horizontal="center" vertical="center"/>
    </xf>
    <xf numFmtId="0" fontId="52" fillId="0" borderId="173" xfId="62" applyFont="1" applyBorder="1" applyAlignment="1">
      <alignment horizontal="center" vertical="center"/>
    </xf>
    <xf numFmtId="0" fontId="52" fillId="0" borderId="4" xfId="62" applyFont="1" applyBorder="1" applyAlignment="1">
      <alignment horizontal="center" vertical="center"/>
    </xf>
    <xf numFmtId="0" fontId="52" fillId="0" borderId="1" xfId="62" applyFont="1" applyBorder="1" applyAlignment="1">
      <alignment horizontal="center" vertical="center"/>
    </xf>
    <xf numFmtId="0" fontId="9" fillId="0" borderId="3" xfId="62" applyFont="1" applyBorder="1" applyAlignment="1">
      <alignment horizontal="center" vertical="center"/>
    </xf>
    <xf numFmtId="0" fontId="9" fillId="0" borderId="1" xfId="62" applyFont="1" applyBorder="1" applyAlignment="1">
      <alignment horizontal="center" vertical="center"/>
    </xf>
    <xf numFmtId="0" fontId="9" fillId="43" borderId="74" xfId="62" applyFont="1" applyFill="1" applyBorder="1" applyAlignment="1">
      <alignment horizontal="center" vertical="center"/>
    </xf>
    <xf numFmtId="0" fontId="9" fillId="43" borderId="75" xfId="62" applyFont="1" applyFill="1" applyBorder="1" applyAlignment="1">
      <alignment horizontal="center" vertical="center"/>
    </xf>
    <xf numFmtId="0" fontId="9" fillId="0" borderId="175" xfId="62" applyFont="1" applyBorder="1" applyAlignment="1">
      <alignment horizontal="center" vertical="center"/>
    </xf>
    <xf numFmtId="0" fontId="9" fillId="0" borderId="176" xfId="62" applyFont="1" applyBorder="1" applyAlignment="1">
      <alignment horizontal="center" vertical="center"/>
    </xf>
    <xf numFmtId="0" fontId="42" fillId="43" borderId="176" xfId="62" applyFont="1" applyFill="1" applyBorder="1" applyAlignment="1">
      <alignment horizontal="center" vertical="center" wrapText="1"/>
    </xf>
    <xf numFmtId="0" fontId="42" fillId="43" borderId="176" xfId="62" applyFont="1" applyFill="1" applyBorder="1" applyAlignment="1">
      <alignment horizontal="center" vertical="center"/>
    </xf>
    <xf numFmtId="0" fontId="9" fillId="43" borderId="177" xfId="62" applyNumberFormat="1" applyFont="1" applyFill="1" applyBorder="1" applyAlignment="1">
      <alignment horizontal="center" vertical="center"/>
    </xf>
    <xf numFmtId="0" fontId="9" fillId="43" borderId="178" xfId="62" applyNumberFormat="1" applyFont="1" applyFill="1" applyBorder="1" applyAlignment="1">
      <alignment horizontal="center" vertical="center"/>
    </xf>
    <xf numFmtId="0" fontId="52" fillId="40" borderId="164" xfId="62" applyFont="1" applyFill="1" applyBorder="1" applyAlignment="1">
      <alignment horizontal="center" vertical="center"/>
    </xf>
    <xf numFmtId="0" fontId="52" fillId="40" borderId="162" xfId="62" applyFont="1" applyFill="1" applyBorder="1" applyAlignment="1">
      <alignment horizontal="center" vertical="center"/>
    </xf>
    <xf numFmtId="0" fontId="52" fillId="40" borderId="163" xfId="62" applyFont="1" applyFill="1" applyBorder="1" applyAlignment="1">
      <alignment horizontal="center" vertical="center"/>
    </xf>
    <xf numFmtId="0" fontId="52" fillId="40" borderId="152" xfId="62" applyFont="1" applyFill="1" applyBorder="1" applyAlignment="1">
      <alignment horizontal="center" vertical="center"/>
    </xf>
    <xf numFmtId="0" fontId="52" fillId="40" borderId="153" xfId="62" applyFont="1" applyFill="1" applyBorder="1" applyAlignment="1">
      <alignment horizontal="center" vertical="center"/>
    </xf>
    <xf numFmtId="0" fontId="52" fillId="40" borderId="154" xfId="62" applyFont="1" applyFill="1" applyBorder="1" applyAlignment="1">
      <alignment horizontal="center" vertical="center"/>
    </xf>
    <xf numFmtId="0" fontId="33" fillId="0" borderId="152" xfId="62" applyFont="1" applyBorder="1" applyAlignment="1">
      <alignment horizontal="center" vertical="center"/>
    </xf>
    <xf numFmtId="0" fontId="33" fillId="0" borderId="153" xfId="62" applyFont="1" applyBorder="1" applyAlignment="1">
      <alignment horizontal="center" vertical="center"/>
    </xf>
    <xf numFmtId="0" fontId="33" fillId="0" borderId="154" xfId="62" applyFont="1" applyBorder="1" applyAlignment="1">
      <alignment horizontal="center" vertical="center"/>
    </xf>
    <xf numFmtId="0" fontId="83" fillId="44" borderId="21" xfId="62" applyFont="1" applyFill="1" applyBorder="1" applyAlignment="1">
      <alignment horizontal="center" vertical="center"/>
    </xf>
    <xf numFmtId="0" fontId="83" fillId="44" borderId="23" xfId="62" applyFont="1" applyFill="1" applyBorder="1" applyAlignment="1">
      <alignment horizontal="center" vertical="center"/>
    </xf>
    <xf numFmtId="0" fontId="83" fillId="44" borderId="24" xfId="62" applyFont="1" applyFill="1" applyBorder="1" applyAlignment="1">
      <alignment horizontal="center" vertical="center"/>
    </xf>
    <xf numFmtId="0" fontId="9" fillId="44" borderId="21" xfId="62" applyFont="1" applyFill="1" applyBorder="1" applyAlignment="1">
      <alignment horizontal="center" vertical="center"/>
    </xf>
    <xf numFmtId="0" fontId="9" fillId="44" borderId="23" xfId="62" applyFont="1" applyFill="1" applyBorder="1" applyAlignment="1">
      <alignment horizontal="center" vertical="center"/>
    </xf>
    <xf numFmtId="0" fontId="9" fillId="44" borderId="24" xfId="62" applyFont="1" applyFill="1" applyBorder="1" applyAlignment="1">
      <alignment horizontal="center" vertical="center"/>
    </xf>
    <xf numFmtId="0" fontId="9" fillId="0" borderId="140" xfId="62" applyFont="1" applyFill="1" applyBorder="1" applyAlignment="1">
      <alignment horizontal="center" vertical="center"/>
    </xf>
    <xf numFmtId="0" fontId="9" fillId="0" borderId="149" xfId="62" applyFont="1" applyFill="1" applyBorder="1" applyAlignment="1">
      <alignment horizontal="center" vertical="center"/>
    </xf>
    <xf numFmtId="0" fontId="86" fillId="0" borderId="0" xfId="62" applyFont="1" applyBorder="1" applyAlignment="1">
      <alignment horizontal="center" vertical="center"/>
    </xf>
    <xf numFmtId="0" fontId="86" fillId="0" borderId="0" xfId="62" applyFont="1" applyAlignment="1">
      <alignment vertical="center"/>
    </xf>
    <xf numFmtId="0" fontId="86" fillId="0" borderId="0" xfId="62" applyFont="1" applyBorder="1" applyAlignment="1">
      <alignment vertical="center"/>
    </xf>
    <xf numFmtId="0" fontId="72" fillId="0" borderId="0" xfId="62" applyFont="1" applyAlignment="1">
      <alignment vertical="center"/>
    </xf>
    <xf numFmtId="0" fontId="9" fillId="45" borderId="6" xfId="62" applyFont="1" applyFill="1" applyBorder="1" applyAlignment="1">
      <alignment horizontal="center" vertical="center"/>
    </xf>
    <xf numFmtId="0" fontId="9" fillId="45" borderId="7" xfId="62" applyFont="1" applyFill="1" applyBorder="1" applyAlignment="1">
      <alignment horizontal="center" vertical="center"/>
    </xf>
    <xf numFmtId="0" fontId="9" fillId="45" borderId="8" xfId="62" applyFont="1" applyFill="1" applyBorder="1" applyAlignment="1">
      <alignment horizontal="center" vertical="center"/>
    </xf>
    <xf numFmtId="0" fontId="83" fillId="45" borderId="16" xfId="62" applyFont="1" applyFill="1" applyBorder="1" applyAlignment="1">
      <alignment horizontal="center" vertical="center"/>
    </xf>
    <xf numFmtId="0" fontId="83" fillId="45" borderId="5" xfId="62" applyFont="1" applyFill="1" applyBorder="1" applyAlignment="1">
      <alignment horizontal="center" vertical="center"/>
    </xf>
    <xf numFmtId="0" fontId="83" fillId="45" borderId="15" xfId="62" applyFont="1" applyFill="1" applyBorder="1" applyAlignment="1">
      <alignment horizontal="center" vertical="center"/>
    </xf>
    <xf numFmtId="0" fontId="9" fillId="45" borderId="16" xfId="62" applyFont="1" applyFill="1" applyBorder="1" applyAlignment="1">
      <alignment horizontal="center" vertical="center"/>
    </xf>
    <xf numFmtId="0" fontId="9" fillId="45" borderId="5" xfId="62" applyFont="1" applyFill="1" applyBorder="1" applyAlignment="1">
      <alignment horizontal="center" vertical="center"/>
    </xf>
    <xf numFmtId="0" fontId="9" fillId="45" borderId="15" xfId="62" applyFont="1" applyFill="1" applyBorder="1" applyAlignment="1">
      <alignment horizontal="center" vertical="center"/>
    </xf>
    <xf numFmtId="0" fontId="86" fillId="0" borderId="0" xfId="62" applyFont="1" applyBorder="1" applyAlignment="1">
      <alignment vertical="center" wrapText="1"/>
    </xf>
    <xf numFmtId="0" fontId="72" fillId="0" borderId="0" xfId="62" applyFont="1" applyAlignment="1">
      <alignment vertical="center" wrapText="1"/>
    </xf>
    <xf numFmtId="0" fontId="5" fillId="0" borderId="2" xfId="0" applyFont="1" applyFill="1" applyBorder="1" applyAlignment="1">
      <alignment horizontal="left" vertical="center"/>
    </xf>
    <xf numFmtId="0" fontId="87" fillId="0" borderId="6" xfId="0" applyFont="1" applyFill="1" applyBorder="1" applyAlignment="1">
      <alignment horizontal="left" vertical="center"/>
    </xf>
    <xf numFmtId="0" fontId="87" fillId="0" borderId="7" xfId="0" applyFont="1" applyFill="1" applyBorder="1" applyAlignment="1">
      <alignment horizontal="left" vertical="center"/>
    </xf>
    <xf numFmtId="0" fontId="87" fillId="0" borderId="8"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8" fillId="0" borderId="4" xfId="0" applyFont="1" applyFill="1" applyBorder="1" applyAlignment="1">
      <alignment horizontal="center" vertical="center" shrinkToFit="1"/>
    </xf>
    <xf numFmtId="0" fontId="88" fillId="0" borderId="1" xfId="0" applyFont="1" applyFill="1" applyBorder="1" applyAlignment="1">
      <alignment horizontal="center" vertical="center" shrinkToFit="1"/>
    </xf>
    <xf numFmtId="0" fontId="87" fillId="0" borderId="6" xfId="0" applyFont="1" applyFill="1" applyBorder="1" applyAlignment="1">
      <alignment horizontal="left" vertical="center" wrapText="1"/>
    </xf>
    <xf numFmtId="0" fontId="87" fillId="0" borderId="7"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87" fillId="0" borderId="8" xfId="0" applyFont="1" applyFill="1" applyBorder="1" applyAlignment="1">
      <alignment horizontal="left" vertical="center" wrapText="1"/>
    </xf>
    <xf numFmtId="0" fontId="5" fillId="0" borderId="2" xfId="0" applyFont="1" applyFill="1" applyBorder="1" applyAlignment="1">
      <alignment vertical="center"/>
    </xf>
    <xf numFmtId="0" fontId="75" fillId="0" borderId="0" xfId="0" applyFont="1" applyFill="1" applyBorder="1" applyAlignment="1">
      <alignment horizontal="center" vertical="top" wrapText="1"/>
    </xf>
    <xf numFmtId="0" fontId="75" fillId="0" borderId="0" xfId="0" applyFont="1" applyFill="1" applyBorder="1" applyAlignment="1">
      <alignment horizontal="center" vertical="top"/>
    </xf>
    <xf numFmtId="0" fontId="75" fillId="0" borderId="0" xfId="0" applyFont="1" applyFill="1" applyBorder="1" applyAlignment="1">
      <alignment vertical="top" wrapText="1"/>
    </xf>
    <xf numFmtId="0" fontId="87" fillId="0" borderId="6" xfId="0" applyFont="1" applyFill="1" applyBorder="1" applyAlignment="1">
      <alignment vertical="center" wrapText="1"/>
    </xf>
    <xf numFmtId="0" fontId="87" fillId="0" borderId="7" xfId="0" applyFont="1" applyFill="1" applyBorder="1" applyAlignment="1">
      <alignment vertical="center" wrapText="1"/>
    </xf>
    <xf numFmtId="0" fontId="87" fillId="0" borderId="8" xfId="0" applyFont="1" applyFill="1" applyBorder="1" applyAlignment="1">
      <alignment vertical="center" wrapText="1"/>
    </xf>
    <xf numFmtId="0" fontId="92" fillId="0" borderId="0" xfId="62" applyFont="1" applyBorder="1" applyAlignment="1">
      <alignment horizontal="center" vertical="center"/>
    </xf>
    <xf numFmtId="0" fontId="93" fillId="0" borderId="0" xfId="62" applyFont="1" applyAlignment="1">
      <alignment vertical="center"/>
    </xf>
    <xf numFmtId="0" fontId="33" fillId="0" borderId="0" xfId="62" applyAlignment="1">
      <alignment vertical="center"/>
    </xf>
    <xf numFmtId="0" fontId="91" fillId="0" borderId="0" xfId="62" applyFont="1" applyAlignment="1">
      <alignment horizontal="center" vertical="center"/>
    </xf>
    <xf numFmtId="0" fontId="40" fillId="0" borderId="147" xfId="62" applyFont="1" applyBorder="1" applyAlignment="1">
      <alignment horizontal="center" vertical="center"/>
    </xf>
    <xf numFmtId="0" fontId="40" fillId="0" borderId="140" xfId="62" applyFont="1" applyBorder="1" applyAlignment="1">
      <alignment horizontal="center" vertical="center"/>
    </xf>
    <xf numFmtId="0" fontId="40" fillId="0" borderId="149" xfId="62" applyFont="1" applyBorder="1" applyAlignment="1">
      <alignment horizontal="center" vertical="center"/>
    </xf>
    <xf numFmtId="0" fontId="40" fillId="0" borderId="141" xfId="62" applyFont="1" applyBorder="1" applyAlignment="1">
      <alignment horizontal="center" vertical="center"/>
    </xf>
    <xf numFmtId="0" fontId="92" fillId="0" borderId="0" xfId="64" applyFont="1" applyAlignment="1">
      <alignment vertical="center" wrapText="1"/>
    </xf>
    <xf numFmtId="0" fontId="33" fillId="0" borderId="0" xfId="62" applyAlignment="1">
      <alignment vertical="center" wrapText="1"/>
    </xf>
    <xf numFmtId="0" fontId="38" fillId="0" borderId="4" xfId="67" applyFont="1" applyFill="1" applyBorder="1" applyAlignment="1">
      <alignment horizontal="center" vertical="center"/>
    </xf>
    <xf numFmtId="0" fontId="38" fillId="0" borderId="1" xfId="67" applyFont="1" applyFill="1" applyBorder="1" applyAlignment="1">
      <alignment horizontal="center" vertical="center"/>
    </xf>
    <xf numFmtId="0" fontId="39" fillId="0" borderId="4" xfId="67" applyFont="1" applyFill="1" applyBorder="1" applyAlignment="1">
      <alignment horizontal="center" vertical="center"/>
    </xf>
    <xf numFmtId="0" fontId="39" fillId="0" borderId="1" xfId="67" applyFont="1" applyFill="1" applyBorder="1" applyAlignment="1">
      <alignment horizontal="center" vertical="center"/>
    </xf>
    <xf numFmtId="0" fontId="39" fillId="0" borderId="4" xfId="67" applyFont="1" applyFill="1" applyBorder="1" applyAlignment="1">
      <alignment horizontal="center" vertical="center" wrapText="1"/>
    </xf>
    <xf numFmtId="0" fontId="38" fillId="0" borderId="5" xfId="67" applyFont="1" applyFill="1" applyBorder="1" applyAlignment="1">
      <alignment horizontal="center" vertical="center"/>
    </xf>
    <xf numFmtId="0" fontId="38" fillId="0" borderId="15" xfId="67" applyFont="1" applyFill="1" applyBorder="1" applyAlignment="1">
      <alignment horizontal="center" vertical="center"/>
    </xf>
    <xf numFmtId="0" fontId="38" fillId="0" borderId="0" xfId="67" applyFont="1" applyFill="1" applyBorder="1" applyAlignment="1">
      <alignment horizontal="center" vertical="center" wrapText="1"/>
    </xf>
    <xf numFmtId="0" fontId="38" fillId="0" borderId="0" xfId="67" applyFont="1" applyFill="1" applyBorder="1" applyAlignment="1">
      <alignment horizontal="center" vertical="center"/>
    </xf>
    <xf numFmtId="0" fontId="97" fillId="0" borderId="0" xfId="67" applyFont="1" applyFill="1" applyAlignment="1">
      <alignment horizontal="center" vertical="center"/>
    </xf>
    <xf numFmtId="0" fontId="33" fillId="0" borderId="0" xfId="67" applyAlignment="1">
      <alignment vertical="center"/>
    </xf>
    <xf numFmtId="0" fontId="91" fillId="0" borderId="0" xfId="67" applyFont="1" applyAlignment="1">
      <alignment horizontal="center" vertical="center"/>
    </xf>
    <xf numFmtId="0" fontId="40" fillId="0" borderId="147" xfId="67" applyFont="1" applyFill="1" applyBorder="1" applyAlignment="1">
      <alignment horizontal="center" vertical="center"/>
    </xf>
    <xf numFmtId="0" fontId="40" fillId="0" borderId="140" xfId="67" applyFont="1" applyFill="1" applyBorder="1" applyAlignment="1">
      <alignment horizontal="center" vertical="center"/>
    </xf>
    <xf numFmtId="0" fontId="95" fillId="0" borderId="0" xfId="67" applyFont="1" applyBorder="1" applyAlignment="1">
      <alignment horizontal="left" vertical="center"/>
    </xf>
    <xf numFmtId="0" fontId="96" fillId="0" borderId="0" xfId="67" applyFont="1" applyAlignment="1">
      <alignment horizontal="left" vertical="center"/>
    </xf>
    <xf numFmtId="0" fontId="36" fillId="0" borderId="0" xfId="67" applyFont="1" applyAlignment="1">
      <alignment horizontal="left" vertical="center"/>
    </xf>
    <xf numFmtId="0" fontId="95" fillId="0" borderId="0" xfId="64" applyFont="1" applyAlignment="1">
      <alignment vertical="center" wrapText="1"/>
    </xf>
    <xf numFmtId="0" fontId="36" fillId="0" borderId="0" xfId="67" applyFont="1" applyAlignment="1">
      <alignment vertical="center" wrapText="1"/>
    </xf>
    <xf numFmtId="0" fontId="41" fillId="0" borderId="25" xfId="67" applyFont="1" applyFill="1" applyBorder="1" applyAlignment="1">
      <alignment horizontal="center" vertical="center" wrapText="1"/>
    </xf>
    <xf numFmtId="0" fontId="41" fillId="0" borderId="31" xfId="67" applyFont="1" applyFill="1" applyBorder="1" applyAlignment="1">
      <alignment horizontal="center" vertical="center" wrapText="1"/>
    </xf>
    <xf numFmtId="0" fontId="38" fillId="0" borderId="4" xfId="67" applyFont="1" applyFill="1" applyBorder="1" applyAlignment="1">
      <alignment horizontal="center" vertical="center" wrapText="1"/>
    </xf>
    <xf numFmtId="0" fontId="38" fillId="0" borderId="1" xfId="67"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7"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6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56"/>
    <cellStyle name="パーセント 2 2 2" xfId="6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桁区切り 2 2" xfId="55"/>
    <cellStyle name="桁区切り 2 2 2" xfId="61"/>
    <cellStyle name="桁区切り 3" xfId="53"/>
    <cellStyle name="桁区切り 3 2" xfId="6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2" xfId="58"/>
    <cellStyle name="標準 2 3" xfId="57"/>
    <cellStyle name="標準 3" xfId="43"/>
    <cellStyle name="標準 3 2" xfId="54"/>
    <cellStyle name="標準 3 2 2" xfId="59"/>
    <cellStyle name="標準 3 2 3" xfId="65"/>
    <cellStyle name="標準 4" xfId="47"/>
    <cellStyle name="標準 4 2" xfId="67"/>
    <cellStyle name="標準 5" xfId="62"/>
    <cellStyle name="標準_（別紙　高齢３）変更理由書" xfId="49"/>
    <cellStyle name="標準_Sheet1" xfId="50"/>
    <cellStyle name="標準_Sheet1_勤務形態一覧表（短期）s_参考様式1_従業者の勤務体制及び勤務形態一覧表＜介護老人福祉施設＞_20130220" xfId="51"/>
    <cellStyle name="標準_加算別紙ds" xfId="63"/>
    <cellStyle name="標準_加算別紙ss" xfId="48"/>
    <cellStyle name="標準_参考様式1_従業者の勤務体制及び勤務形態一覧表＜介護老人保健施設＞_20130221" xfId="52"/>
    <cellStyle name="標準_人材要件に関する調書" xfId="64"/>
    <cellStyle name="標準_添付書類一覧" xfId="46"/>
    <cellStyle name="良い" xfId="41"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99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3108154</xdr:colOff>
      <xdr:row>53</xdr:row>
      <xdr:rowOff>9599</xdr:rowOff>
    </xdr:from>
    <xdr:to>
      <xdr:col>3</xdr:col>
      <xdr:colOff>5070797</xdr:colOff>
      <xdr:row>53</xdr:row>
      <xdr:rowOff>9599</xdr:rowOff>
    </xdr:to>
    <xdr:sp macro="" textlink="">
      <xdr:nvSpPr>
        <xdr:cNvPr id="2" name="Text Box 3"/>
        <xdr:cNvSpPr txBox="1"/>
      </xdr:nvSpPr>
      <xdr:spPr bwMode="auto">
        <a:xfrm>
          <a:off x="5584654" y="14897174"/>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1724565</xdr:colOff>
      <xdr:row>52</xdr:row>
      <xdr:rowOff>314325</xdr:rowOff>
    </xdr:from>
    <xdr:to>
      <xdr:col>1</xdr:col>
      <xdr:colOff>1724565</xdr:colOff>
      <xdr:row>52</xdr:row>
      <xdr:rowOff>314325</xdr:rowOff>
    </xdr:to>
    <xdr:sp macro="" textlink="">
      <xdr:nvSpPr>
        <xdr:cNvPr id="3" name="Text Box 5"/>
        <xdr:cNvSpPr txBox="1"/>
      </xdr:nvSpPr>
      <xdr:spPr bwMode="auto">
        <a:xfrm>
          <a:off x="2010315" y="148875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3</xdr:row>
      <xdr:rowOff>0</xdr:rowOff>
    </xdr:from>
    <xdr:to>
      <xdr:col>1</xdr:col>
      <xdr:colOff>1791370</xdr:colOff>
      <xdr:row>3</xdr:row>
      <xdr:rowOff>0</xdr:rowOff>
    </xdr:to>
    <xdr:sp macro="" textlink="">
      <xdr:nvSpPr>
        <xdr:cNvPr id="4" name="Text Box 7"/>
        <xdr:cNvSpPr txBox="1"/>
      </xdr:nvSpPr>
      <xdr:spPr bwMode="auto">
        <a:xfrm>
          <a:off x="2077120" y="7143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21</xdr:row>
      <xdr:rowOff>0</xdr:rowOff>
    </xdr:from>
    <xdr:to>
      <xdr:col>1</xdr:col>
      <xdr:colOff>1808690</xdr:colOff>
      <xdr:row>21</xdr:row>
      <xdr:rowOff>0</xdr:rowOff>
    </xdr:to>
    <xdr:sp macro="" textlink="">
      <xdr:nvSpPr>
        <xdr:cNvPr id="5" name="Text Box 8"/>
        <xdr:cNvSpPr txBox="1"/>
      </xdr:nvSpPr>
      <xdr:spPr bwMode="auto">
        <a:xfrm>
          <a:off x="2094440" y="54768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53</xdr:row>
      <xdr:rowOff>9599</xdr:rowOff>
    </xdr:from>
    <xdr:to>
      <xdr:col>1</xdr:col>
      <xdr:colOff>1791370</xdr:colOff>
      <xdr:row>53</xdr:row>
      <xdr:rowOff>9599</xdr:rowOff>
    </xdr:to>
    <xdr:sp macro="" textlink="">
      <xdr:nvSpPr>
        <xdr:cNvPr id="6" name="Text Box 9"/>
        <xdr:cNvSpPr txBox="1"/>
      </xdr:nvSpPr>
      <xdr:spPr bwMode="auto">
        <a:xfrm>
          <a:off x="2077120" y="14897174"/>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53</xdr:row>
      <xdr:rowOff>0</xdr:rowOff>
    </xdr:from>
    <xdr:to>
      <xdr:col>3</xdr:col>
      <xdr:colOff>5070797</xdr:colOff>
      <xdr:row>53</xdr:row>
      <xdr:rowOff>0</xdr:rowOff>
    </xdr:to>
    <xdr:sp macro="" textlink="">
      <xdr:nvSpPr>
        <xdr:cNvPr id="7" name="Text Box 12"/>
        <xdr:cNvSpPr txBox="1"/>
      </xdr:nvSpPr>
      <xdr:spPr bwMode="auto">
        <a:xfrm>
          <a:off x="5584654" y="148875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53</xdr:row>
      <xdr:rowOff>0</xdr:rowOff>
    </xdr:from>
    <xdr:to>
      <xdr:col>3</xdr:col>
      <xdr:colOff>5070797</xdr:colOff>
      <xdr:row>53</xdr:row>
      <xdr:rowOff>0</xdr:rowOff>
    </xdr:to>
    <xdr:sp macro="" textlink="">
      <xdr:nvSpPr>
        <xdr:cNvPr id="8" name="Text Box 13"/>
        <xdr:cNvSpPr txBox="1"/>
      </xdr:nvSpPr>
      <xdr:spPr bwMode="auto">
        <a:xfrm>
          <a:off x="5584654" y="148875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53</xdr:row>
      <xdr:rowOff>0</xdr:rowOff>
    </xdr:from>
    <xdr:to>
      <xdr:col>3</xdr:col>
      <xdr:colOff>5070797</xdr:colOff>
      <xdr:row>53</xdr:row>
      <xdr:rowOff>0</xdr:rowOff>
    </xdr:to>
    <xdr:sp macro="" textlink="">
      <xdr:nvSpPr>
        <xdr:cNvPr id="9" name="Text Box 14"/>
        <xdr:cNvSpPr txBox="1"/>
      </xdr:nvSpPr>
      <xdr:spPr bwMode="auto">
        <a:xfrm>
          <a:off x="5584654" y="148875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1724565</xdr:colOff>
      <xdr:row>53</xdr:row>
      <xdr:rowOff>0</xdr:rowOff>
    </xdr:from>
    <xdr:to>
      <xdr:col>1</xdr:col>
      <xdr:colOff>1724565</xdr:colOff>
      <xdr:row>53</xdr:row>
      <xdr:rowOff>0</xdr:rowOff>
    </xdr:to>
    <xdr:sp macro="" textlink="">
      <xdr:nvSpPr>
        <xdr:cNvPr id="10" name="Text Box 16"/>
        <xdr:cNvSpPr txBox="1"/>
      </xdr:nvSpPr>
      <xdr:spPr bwMode="auto">
        <a:xfrm>
          <a:off x="2010315" y="148875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53</xdr:row>
      <xdr:rowOff>0</xdr:rowOff>
    </xdr:from>
    <xdr:to>
      <xdr:col>1</xdr:col>
      <xdr:colOff>1791370</xdr:colOff>
      <xdr:row>53</xdr:row>
      <xdr:rowOff>0</xdr:rowOff>
    </xdr:to>
    <xdr:sp macro="" textlink="">
      <xdr:nvSpPr>
        <xdr:cNvPr id="11" name="Text Box 18"/>
        <xdr:cNvSpPr txBox="1"/>
      </xdr:nvSpPr>
      <xdr:spPr bwMode="auto">
        <a:xfrm>
          <a:off x="2077120" y="148875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53</xdr:row>
      <xdr:rowOff>0</xdr:rowOff>
    </xdr:from>
    <xdr:to>
      <xdr:col>1</xdr:col>
      <xdr:colOff>1808690</xdr:colOff>
      <xdr:row>53</xdr:row>
      <xdr:rowOff>0</xdr:rowOff>
    </xdr:to>
    <xdr:sp macro="" textlink="">
      <xdr:nvSpPr>
        <xdr:cNvPr id="12" name="Text Box 19"/>
        <xdr:cNvSpPr txBox="1"/>
      </xdr:nvSpPr>
      <xdr:spPr bwMode="auto">
        <a:xfrm>
          <a:off x="2094440" y="148875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53</xdr:row>
      <xdr:rowOff>0</xdr:rowOff>
    </xdr:from>
    <xdr:to>
      <xdr:col>1</xdr:col>
      <xdr:colOff>1791370</xdr:colOff>
      <xdr:row>53</xdr:row>
      <xdr:rowOff>0</xdr:rowOff>
    </xdr:to>
    <xdr:sp macro="" textlink="">
      <xdr:nvSpPr>
        <xdr:cNvPr id="13" name="Text Box 20"/>
        <xdr:cNvSpPr txBox="1"/>
      </xdr:nvSpPr>
      <xdr:spPr bwMode="auto">
        <a:xfrm>
          <a:off x="2077120" y="148875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1667656</xdr:colOff>
      <xdr:row>53</xdr:row>
      <xdr:rowOff>0</xdr:rowOff>
    </xdr:from>
    <xdr:to>
      <xdr:col>1</xdr:col>
      <xdr:colOff>1667656</xdr:colOff>
      <xdr:row>53</xdr:row>
      <xdr:rowOff>0</xdr:rowOff>
    </xdr:to>
    <xdr:sp macro="" textlink="">
      <xdr:nvSpPr>
        <xdr:cNvPr id="14" name="Text Box 24"/>
        <xdr:cNvSpPr txBox="1"/>
      </xdr:nvSpPr>
      <xdr:spPr bwMode="auto">
        <a:xfrm>
          <a:off x="1953406" y="148875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53</xdr:row>
      <xdr:rowOff>0</xdr:rowOff>
    </xdr:from>
    <xdr:to>
      <xdr:col>3</xdr:col>
      <xdr:colOff>5070797</xdr:colOff>
      <xdr:row>53</xdr:row>
      <xdr:rowOff>0</xdr:rowOff>
    </xdr:to>
    <xdr:sp macro="" textlink="">
      <xdr:nvSpPr>
        <xdr:cNvPr id="15" name="Text Box 25"/>
        <xdr:cNvSpPr txBox="1"/>
      </xdr:nvSpPr>
      <xdr:spPr bwMode="auto">
        <a:xfrm>
          <a:off x="5584654" y="148875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53</xdr:row>
      <xdr:rowOff>0</xdr:rowOff>
    </xdr:from>
    <xdr:to>
      <xdr:col>1</xdr:col>
      <xdr:colOff>1791370</xdr:colOff>
      <xdr:row>53</xdr:row>
      <xdr:rowOff>0</xdr:rowOff>
    </xdr:to>
    <xdr:sp macro="" textlink="">
      <xdr:nvSpPr>
        <xdr:cNvPr id="16" name="Text Box 26"/>
        <xdr:cNvSpPr txBox="1"/>
      </xdr:nvSpPr>
      <xdr:spPr bwMode="auto">
        <a:xfrm>
          <a:off x="2077120" y="148875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53</xdr:row>
      <xdr:rowOff>0</xdr:rowOff>
    </xdr:from>
    <xdr:to>
      <xdr:col>3</xdr:col>
      <xdr:colOff>5070797</xdr:colOff>
      <xdr:row>53</xdr:row>
      <xdr:rowOff>0</xdr:rowOff>
    </xdr:to>
    <xdr:sp macro="" textlink="">
      <xdr:nvSpPr>
        <xdr:cNvPr id="17" name="Text Box 27"/>
        <xdr:cNvSpPr txBox="1"/>
      </xdr:nvSpPr>
      <xdr:spPr bwMode="auto">
        <a:xfrm>
          <a:off x="5584654" y="148875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53</xdr:row>
      <xdr:rowOff>0</xdr:rowOff>
    </xdr:from>
    <xdr:to>
      <xdr:col>1</xdr:col>
      <xdr:colOff>1791370</xdr:colOff>
      <xdr:row>53</xdr:row>
      <xdr:rowOff>0</xdr:rowOff>
    </xdr:to>
    <xdr:sp macro="" textlink="">
      <xdr:nvSpPr>
        <xdr:cNvPr id="18" name="Text Box 28"/>
        <xdr:cNvSpPr txBox="1"/>
      </xdr:nvSpPr>
      <xdr:spPr bwMode="auto">
        <a:xfrm>
          <a:off x="2077120" y="148875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53</xdr:row>
      <xdr:rowOff>0</xdr:rowOff>
    </xdr:from>
    <xdr:to>
      <xdr:col>3</xdr:col>
      <xdr:colOff>5070797</xdr:colOff>
      <xdr:row>53</xdr:row>
      <xdr:rowOff>0</xdr:rowOff>
    </xdr:to>
    <xdr:sp macro="" textlink="">
      <xdr:nvSpPr>
        <xdr:cNvPr id="19" name="Text Box 30"/>
        <xdr:cNvSpPr txBox="1"/>
      </xdr:nvSpPr>
      <xdr:spPr bwMode="auto">
        <a:xfrm>
          <a:off x="5584654" y="148875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53</xdr:row>
      <xdr:rowOff>0</xdr:rowOff>
    </xdr:from>
    <xdr:to>
      <xdr:col>3</xdr:col>
      <xdr:colOff>5070797</xdr:colOff>
      <xdr:row>53</xdr:row>
      <xdr:rowOff>0</xdr:rowOff>
    </xdr:to>
    <xdr:sp macro="" textlink="">
      <xdr:nvSpPr>
        <xdr:cNvPr id="20" name="Text Box 31"/>
        <xdr:cNvSpPr txBox="1"/>
      </xdr:nvSpPr>
      <xdr:spPr bwMode="auto">
        <a:xfrm>
          <a:off x="5584654" y="148875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53</xdr:row>
      <xdr:rowOff>0</xdr:rowOff>
    </xdr:from>
    <xdr:to>
      <xdr:col>3</xdr:col>
      <xdr:colOff>5070797</xdr:colOff>
      <xdr:row>53</xdr:row>
      <xdr:rowOff>0</xdr:rowOff>
    </xdr:to>
    <xdr:sp macro="" textlink="">
      <xdr:nvSpPr>
        <xdr:cNvPr id="21" name="Text Box 32"/>
        <xdr:cNvSpPr txBox="1"/>
      </xdr:nvSpPr>
      <xdr:spPr bwMode="auto">
        <a:xfrm>
          <a:off x="5584654" y="148875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1724565</xdr:colOff>
      <xdr:row>53</xdr:row>
      <xdr:rowOff>0</xdr:rowOff>
    </xdr:from>
    <xdr:to>
      <xdr:col>1</xdr:col>
      <xdr:colOff>1724565</xdr:colOff>
      <xdr:row>53</xdr:row>
      <xdr:rowOff>0</xdr:rowOff>
    </xdr:to>
    <xdr:sp macro="" textlink="">
      <xdr:nvSpPr>
        <xdr:cNvPr id="22" name="Text Box 34"/>
        <xdr:cNvSpPr txBox="1"/>
      </xdr:nvSpPr>
      <xdr:spPr bwMode="auto">
        <a:xfrm>
          <a:off x="2010315" y="148875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53</xdr:row>
      <xdr:rowOff>0</xdr:rowOff>
    </xdr:from>
    <xdr:to>
      <xdr:col>1</xdr:col>
      <xdr:colOff>1791370</xdr:colOff>
      <xdr:row>53</xdr:row>
      <xdr:rowOff>0</xdr:rowOff>
    </xdr:to>
    <xdr:sp macro="" textlink="">
      <xdr:nvSpPr>
        <xdr:cNvPr id="23" name="Text Box 36"/>
        <xdr:cNvSpPr txBox="1"/>
      </xdr:nvSpPr>
      <xdr:spPr bwMode="auto">
        <a:xfrm>
          <a:off x="2077120" y="148875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53</xdr:row>
      <xdr:rowOff>0</xdr:rowOff>
    </xdr:from>
    <xdr:to>
      <xdr:col>1</xdr:col>
      <xdr:colOff>1808690</xdr:colOff>
      <xdr:row>53</xdr:row>
      <xdr:rowOff>0</xdr:rowOff>
    </xdr:to>
    <xdr:sp macro="" textlink="">
      <xdr:nvSpPr>
        <xdr:cNvPr id="24" name="Text Box 37"/>
        <xdr:cNvSpPr txBox="1"/>
      </xdr:nvSpPr>
      <xdr:spPr bwMode="auto">
        <a:xfrm>
          <a:off x="2094440" y="148875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53</xdr:row>
      <xdr:rowOff>0</xdr:rowOff>
    </xdr:from>
    <xdr:to>
      <xdr:col>1</xdr:col>
      <xdr:colOff>1791370</xdr:colOff>
      <xdr:row>53</xdr:row>
      <xdr:rowOff>0</xdr:rowOff>
    </xdr:to>
    <xdr:sp macro="" textlink="">
      <xdr:nvSpPr>
        <xdr:cNvPr id="25" name="Text Box 38"/>
        <xdr:cNvSpPr txBox="1"/>
      </xdr:nvSpPr>
      <xdr:spPr bwMode="auto">
        <a:xfrm>
          <a:off x="2077120" y="148875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54</xdr:row>
      <xdr:rowOff>0</xdr:rowOff>
    </xdr:from>
    <xdr:to>
      <xdr:col>3</xdr:col>
      <xdr:colOff>5070797</xdr:colOff>
      <xdr:row>54</xdr:row>
      <xdr:rowOff>0</xdr:rowOff>
    </xdr:to>
    <xdr:sp macro="" textlink="">
      <xdr:nvSpPr>
        <xdr:cNvPr id="26" name="Text Box 1"/>
        <xdr:cNvSpPr txBox="1"/>
      </xdr:nvSpPr>
      <xdr:spPr bwMode="auto">
        <a:xfrm>
          <a:off x="5584654" y="152685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1724565</xdr:colOff>
      <xdr:row>53</xdr:row>
      <xdr:rowOff>409575</xdr:rowOff>
    </xdr:from>
    <xdr:to>
      <xdr:col>1</xdr:col>
      <xdr:colOff>1724565</xdr:colOff>
      <xdr:row>53</xdr:row>
      <xdr:rowOff>409575</xdr:rowOff>
    </xdr:to>
    <xdr:sp macro="" textlink="">
      <xdr:nvSpPr>
        <xdr:cNvPr id="27" name="Text Box 5"/>
        <xdr:cNvSpPr txBox="1"/>
      </xdr:nvSpPr>
      <xdr:spPr bwMode="auto">
        <a:xfrm>
          <a:off x="2010315" y="152685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54</xdr:row>
      <xdr:rowOff>0</xdr:rowOff>
    </xdr:from>
    <xdr:to>
      <xdr:col>1</xdr:col>
      <xdr:colOff>1791370</xdr:colOff>
      <xdr:row>54</xdr:row>
      <xdr:rowOff>0</xdr:rowOff>
    </xdr:to>
    <xdr:sp macro="" textlink="">
      <xdr:nvSpPr>
        <xdr:cNvPr id="28" name="Text Box 7"/>
        <xdr:cNvSpPr txBox="1"/>
      </xdr:nvSpPr>
      <xdr:spPr bwMode="auto">
        <a:xfrm>
          <a:off x="2077120" y="152685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54</xdr:row>
      <xdr:rowOff>0</xdr:rowOff>
    </xdr:from>
    <xdr:to>
      <xdr:col>3</xdr:col>
      <xdr:colOff>5070797</xdr:colOff>
      <xdr:row>54</xdr:row>
      <xdr:rowOff>0</xdr:rowOff>
    </xdr:to>
    <xdr:sp macro="" textlink="">
      <xdr:nvSpPr>
        <xdr:cNvPr id="29" name="Text Box 12"/>
        <xdr:cNvSpPr txBox="1"/>
      </xdr:nvSpPr>
      <xdr:spPr bwMode="auto">
        <a:xfrm>
          <a:off x="5584654" y="152685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54</xdr:row>
      <xdr:rowOff>0</xdr:rowOff>
    </xdr:from>
    <xdr:to>
      <xdr:col>3</xdr:col>
      <xdr:colOff>5070797</xdr:colOff>
      <xdr:row>54</xdr:row>
      <xdr:rowOff>0</xdr:rowOff>
    </xdr:to>
    <xdr:sp macro="" textlink="">
      <xdr:nvSpPr>
        <xdr:cNvPr id="30" name="Text Box 13"/>
        <xdr:cNvSpPr txBox="1"/>
      </xdr:nvSpPr>
      <xdr:spPr bwMode="auto">
        <a:xfrm>
          <a:off x="5584654" y="152685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54</xdr:row>
      <xdr:rowOff>0</xdr:rowOff>
    </xdr:from>
    <xdr:to>
      <xdr:col>3</xdr:col>
      <xdr:colOff>5070797</xdr:colOff>
      <xdr:row>54</xdr:row>
      <xdr:rowOff>0</xdr:rowOff>
    </xdr:to>
    <xdr:sp macro="" textlink="">
      <xdr:nvSpPr>
        <xdr:cNvPr id="31" name="Text Box 14"/>
        <xdr:cNvSpPr txBox="1"/>
      </xdr:nvSpPr>
      <xdr:spPr bwMode="auto">
        <a:xfrm>
          <a:off x="5584654" y="152685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1724565</xdr:colOff>
      <xdr:row>54</xdr:row>
      <xdr:rowOff>0</xdr:rowOff>
    </xdr:from>
    <xdr:to>
      <xdr:col>1</xdr:col>
      <xdr:colOff>1724565</xdr:colOff>
      <xdr:row>54</xdr:row>
      <xdr:rowOff>0</xdr:rowOff>
    </xdr:to>
    <xdr:sp macro="" textlink="">
      <xdr:nvSpPr>
        <xdr:cNvPr id="32" name="Text Box 16"/>
        <xdr:cNvSpPr txBox="1"/>
      </xdr:nvSpPr>
      <xdr:spPr bwMode="auto">
        <a:xfrm>
          <a:off x="2010315" y="152685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54</xdr:row>
      <xdr:rowOff>0</xdr:rowOff>
    </xdr:from>
    <xdr:to>
      <xdr:col>1</xdr:col>
      <xdr:colOff>1791370</xdr:colOff>
      <xdr:row>54</xdr:row>
      <xdr:rowOff>0</xdr:rowOff>
    </xdr:to>
    <xdr:sp macro="" textlink="">
      <xdr:nvSpPr>
        <xdr:cNvPr id="33" name="Text Box 18"/>
        <xdr:cNvSpPr txBox="1"/>
      </xdr:nvSpPr>
      <xdr:spPr bwMode="auto">
        <a:xfrm>
          <a:off x="2077120" y="152685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54</xdr:row>
      <xdr:rowOff>0</xdr:rowOff>
    </xdr:from>
    <xdr:to>
      <xdr:col>1</xdr:col>
      <xdr:colOff>1808690</xdr:colOff>
      <xdr:row>54</xdr:row>
      <xdr:rowOff>0</xdr:rowOff>
    </xdr:to>
    <xdr:sp macro="" textlink="">
      <xdr:nvSpPr>
        <xdr:cNvPr id="34" name="Text Box 19"/>
        <xdr:cNvSpPr txBox="1"/>
      </xdr:nvSpPr>
      <xdr:spPr bwMode="auto">
        <a:xfrm>
          <a:off x="2094440" y="152685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54</xdr:row>
      <xdr:rowOff>0</xdr:rowOff>
    </xdr:from>
    <xdr:to>
      <xdr:col>1</xdr:col>
      <xdr:colOff>1791370</xdr:colOff>
      <xdr:row>54</xdr:row>
      <xdr:rowOff>0</xdr:rowOff>
    </xdr:to>
    <xdr:sp macro="" textlink="">
      <xdr:nvSpPr>
        <xdr:cNvPr id="35" name="Text Box 20"/>
        <xdr:cNvSpPr txBox="1"/>
      </xdr:nvSpPr>
      <xdr:spPr bwMode="auto">
        <a:xfrm>
          <a:off x="2077120" y="152685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1667656</xdr:colOff>
      <xdr:row>54</xdr:row>
      <xdr:rowOff>0</xdr:rowOff>
    </xdr:from>
    <xdr:to>
      <xdr:col>1</xdr:col>
      <xdr:colOff>1667656</xdr:colOff>
      <xdr:row>54</xdr:row>
      <xdr:rowOff>0</xdr:rowOff>
    </xdr:to>
    <xdr:sp macro="" textlink="">
      <xdr:nvSpPr>
        <xdr:cNvPr id="36" name="Text Box 24"/>
        <xdr:cNvSpPr txBox="1"/>
      </xdr:nvSpPr>
      <xdr:spPr bwMode="auto">
        <a:xfrm>
          <a:off x="1953406" y="152685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54</xdr:row>
      <xdr:rowOff>0</xdr:rowOff>
    </xdr:from>
    <xdr:to>
      <xdr:col>3</xdr:col>
      <xdr:colOff>5070797</xdr:colOff>
      <xdr:row>54</xdr:row>
      <xdr:rowOff>0</xdr:rowOff>
    </xdr:to>
    <xdr:sp macro="" textlink="">
      <xdr:nvSpPr>
        <xdr:cNvPr id="37" name="Text Box 25"/>
        <xdr:cNvSpPr txBox="1"/>
      </xdr:nvSpPr>
      <xdr:spPr bwMode="auto">
        <a:xfrm>
          <a:off x="5584654" y="152685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54</xdr:row>
      <xdr:rowOff>0</xdr:rowOff>
    </xdr:from>
    <xdr:to>
      <xdr:col>1</xdr:col>
      <xdr:colOff>1791370</xdr:colOff>
      <xdr:row>54</xdr:row>
      <xdr:rowOff>0</xdr:rowOff>
    </xdr:to>
    <xdr:sp macro="" textlink="">
      <xdr:nvSpPr>
        <xdr:cNvPr id="38" name="Text Box 26"/>
        <xdr:cNvSpPr txBox="1"/>
      </xdr:nvSpPr>
      <xdr:spPr bwMode="auto">
        <a:xfrm>
          <a:off x="2077120" y="152685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54</xdr:row>
      <xdr:rowOff>0</xdr:rowOff>
    </xdr:from>
    <xdr:to>
      <xdr:col>3</xdr:col>
      <xdr:colOff>5070797</xdr:colOff>
      <xdr:row>54</xdr:row>
      <xdr:rowOff>0</xdr:rowOff>
    </xdr:to>
    <xdr:sp macro="" textlink="">
      <xdr:nvSpPr>
        <xdr:cNvPr id="39" name="Text Box 27"/>
        <xdr:cNvSpPr txBox="1"/>
      </xdr:nvSpPr>
      <xdr:spPr bwMode="auto">
        <a:xfrm>
          <a:off x="5584654" y="152685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54</xdr:row>
      <xdr:rowOff>0</xdr:rowOff>
    </xdr:from>
    <xdr:to>
      <xdr:col>1</xdr:col>
      <xdr:colOff>1791370</xdr:colOff>
      <xdr:row>54</xdr:row>
      <xdr:rowOff>0</xdr:rowOff>
    </xdr:to>
    <xdr:sp macro="" textlink="">
      <xdr:nvSpPr>
        <xdr:cNvPr id="40" name="Text Box 28"/>
        <xdr:cNvSpPr txBox="1"/>
      </xdr:nvSpPr>
      <xdr:spPr bwMode="auto">
        <a:xfrm>
          <a:off x="2077120" y="152685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54</xdr:row>
      <xdr:rowOff>0</xdr:rowOff>
    </xdr:from>
    <xdr:to>
      <xdr:col>3</xdr:col>
      <xdr:colOff>5070797</xdr:colOff>
      <xdr:row>54</xdr:row>
      <xdr:rowOff>0</xdr:rowOff>
    </xdr:to>
    <xdr:sp macro="" textlink="">
      <xdr:nvSpPr>
        <xdr:cNvPr id="41" name="Text Box 12"/>
        <xdr:cNvSpPr txBox="1"/>
      </xdr:nvSpPr>
      <xdr:spPr bwMode="auto">
        <a:xfrm>
          <a:off x="5584654" y="152685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54</xdr:row>
      <xdr:rowOff>0</xdr:rowOff>
    </xdr:from>
    <xdr:to>
      <xdr:col>3</xdr:col>
      <xdr:colOff>5070797</xdr:colOff>
      <xdr:row>54</xdr:row>
      <xdr:rowOff>0</xdr:rowOff>
    </xdr:to>
    <xdr:sp macro="" textlink="">
      <xdr:nvSpPr>
        <xdr:cNvPr id="42" name="Text Box 13"/>
        <xdr:cNvSpPr txBox="1"/>
      </xdr:nvSpPr>
      <xdr:spPr bwMode="auto">
        <a:xfrm>
          <a:off x="5584654" y="152685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54</xdr:row>
      <xdr:rowOff>0</xdr:rowOff>
    </xdr:from>
    <xdr:to>
      <xdr:col>3</xdr:col>
      <xdr:colOff>5070797</xdr:colOff>
      <xdr:row>54</xdr:row>
      <xdr:rowOff>0</xdr:rowOff>
    </xdr:to>
    <xdr:sp macro="" textlink="">
      <xdr:nvSpPr>
        <xdr:cNvPr id="43" name="Text Box 14"/>
        <xdr:cNvSpPr txBox="1"/>
      </xdr:nvSpPr>
      <xdr:spPr bwMode="auto">
        <a:xfrm>
          <a:off x="5584654" y="152685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54</xdr:row>
      <xdr:rowOff>0</xdr:rowOff>
    </xdr:from>
    <xdr:to>
      <xdr:col>3</xdr:col>
      <xdr:colOff>5070797</xdr:colOff>
      <xdr:row>54</xdr:row>
      <xdr:rowOff>0</xdr:rowOff>
    </xdr:to>
    <xdr:sp macro="" textlink="">
      <xdr:nvSpPr>
        <xdr:cNvPr id="44" name="Text Box 25"/>
        <xdr:cNvSpPr txBox="1"/>
      </xdr:nvSpPr>
      <xdr:spPr bwMode="auto">
        <a:xfrm>
          <a:off x="5584654" y="152685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54</xdr:row>
      <xdr:rowOff>0</xdr:rowOff>
    </xdr:from>
    <xdr:to>
      <xdr:col>3</xdr:col>
      <xdr:colOff>5070797</xdr:colOff>
      <xdr:row>54</xdr:row>
      <xdr:rowOff>0</xdr:rowOff>
    </xdr:to>
    <xdr:sp macro="" textlink="">
      <xdr:nvSpPr>
        <xdr:cNvPr id="45" name="Text Box 27"/>
        <xdr:cNvSpPr txBox="1"/>
      </xdr:nvSpPr>
      <xdr:spPr bwMode="auto">
        <a:xfrm>
          <a:off x="5584654" y="1526857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21</xdr:row>
      <xdr:rowOff>0</xdr:rowOff>
    </xdr:from>
    <xdr:to>
      <xdr:col>1</xdr:col>
      <xdr:colOff>1808690</xdr:colOff>
      <xdr:row>21</xdr:row>
      <xdr:rowOff>0</xdr:rowOff>
    </xdr:to>
    <xdr:sp macro="" textlink="">
      <xdr:nvSpPr>
        <xdr:cNvPr id="46" name="Text Box 8"/>
        <xdr:cNvSpPr txBox="1"/>
      </xdr:nvSpPr>
      <xdr:spPr bwMode="auto">
        <a:xfrm>
          <a:off x="2094440" y="54768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14</xdr:row>
      <xdr:rowOff>0</xdr:rowOff>
    </xdr:from>
    <xdr:to>
      <xdr:col>3</xdr:col>
      <xdr:colOff>5070797</xdr:colOff>
      <xdr:row>14</xdr:row>
      <xdr:rowOff>0</xdr:rowOff>
    </xdr:to>
    <xdr:sp macro="" textlink="">
      <xdr:nvSpPr>
        <xdr:cNvPr id="47" name="Text Box 2"/>
        <xdr:cNvSpPr txBox="1"/>
      </xdr:nvSpPr>
      <xdr:spPr bwMode="auto">
        <a:xfrm>
          <a:off x="5584654" y="351472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14</xdr:row>
      <xdr:rowOff>0</xdr:rowOff>
    </xdr:from>
    <xdr:to>
      <xdr:col>1</xdr:col>
      <xdr:colOff>1808690</xdr:colOff>
      <xdr:row>14</xdr:row>
      <xdr:rowOff>0</xdr:rowOff>
    </xdr:to>
    <xdr:sp macro="" textlink="">
      <xdr:nvSpPr>
        <xdr:cNvPr id="48" name="Text Box 8"/>
        <xdr:cNvSpPr txBox="1"/>
      </xdr:nvSpPr>
      <xdr:spPr bwMode="auto">
        <a:xfrm>
          <a:off x="2094440" y="35147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27</xdr:row>
      <xdr:rowOff>0</xdr:rowOff>
    </xdr:from>
    <xdr:to>
      <xdr:col>1</xdr:col>
      <xdr:colOff>1808690</xdr:colOff>
      <xdr:row>27</xdr:row>
      <xdr:rowOff>0</xdr:rowOff>
    </xdr:to>
    <xdr:sp macro="" textlink="">
      <xdr:nvSpPr>
        <xdr:cNvPr id="49" name="Text Box 8"/>
        <xdr:cNvSpPr txBox="1"/>
      </xdr:nvSpPr>
      <xdr:spPr bwMode="auto">
        <a:xfrm>
          <a:off x="2094440" y="7410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45</xdr:row>
      <xdr:rowOff>0</xdr:rowOff>
    </xdr:from>
    <xdr:to>
      <xdr:col>1</xdr:col>
      <xdr:colOff>1808690</xdr:colOff>
      <xdr:row>45</xdr:row>
      <xdr:rowOff>0</xdr:rowOff>
    </xdr:to>
    <xdr:sp macro="" textlink="">
      <xdr:nvSpPr>
        <xdr:cNvPr id="50" name="Text Box 8"/>
        <xdr:cNvSpPr txBox="1"/>
      </xdr:nvSpPr>
      <xdr:spPr bwMode="auto">
        <a:xfrm>
          <a:off x="2094440" y="12696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36</xdr:row>
      <xdr:rowOff>9599</xdr:rowOff>
    </xdr:from>
    <xdr:to>
      <xdr:col>3</xdr:col>
      <xdr:colOff>5070797</xdr:colOff>
      <xdr:row>36</xdr:row>
      <xdr:rowOff>9599</xdr:rowOff>
    </xdr:to>
    <xdr:sp macro="" textlink="">
      <xdr:nvSpPr>
        <xdr:cNvPr id="51" name="Text Box 3"/>
        <xdr:cNvSpPr txBox="1"/>
      </xdr:nvSpPr>
      <xdr:spPr bwMode="auto">
        <a:xfrm>
          <a:off x="5584654" y="10420424"/>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1724565</xdr:colOff>
      <xdr:row>35</xdr:row>
      <xdr:rowOff>314325</xdr:rowOff>
    </xdr:from>
    <xdr:to>
      <xdr:col>1</xdr:col>
      <xdr:colOff>1724565</xdr:colOff>
      <xdr:row>35</xdr:row>
      <xdr:rowOff>314325</xdr:rowOff>
    </xdr:to>
    <xdr:sp macro="" textlink="">
      <xdr:nvSpPr>
        <xdr:cNvPr id="52" name="Text Box 5"/>
        <xdr:cNvSpPr txBox="1"/>
      </xdr:nvSpPr>
      <xdr:spPr bwMode="auto">
        <a:xfrm>
          <a:off x="2010315" y="10344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36</xdr:row>
      <xdr:rowOff>9599</xdr:rowOff>
    </xdr:from>
    <xdr:to>
      <xdr:col>1</xdr:col>
      <xdr:colOff>1791370</xdr:colOff>
      <xdr:row>36</xdr:row>
      <xdr:rowOff>9599</xdr:rowOff>
    </xdr:to>
    <xdr:sp macro="" textlink="">
      <xdr:nvSpPr>
        <xdr:cNvPr id="53" name="Text Box 9"/>
        <xdr:cNvSpPr txBox="1"/>
      </xdr:nvSpPr>
      <xdr:spPr bwMode="auto">
        <a:xfrm>
          <a:off x="2077120" y="10420424"/>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36</xdr:row>
      <xdr:rowOff>0</xdr:rowOff>
    </xdr:from>
    <xdr:to>
      <xdr:col>3</xdr:col>
      <xdr:colOff>5070797</xdr:colOff>
      <xdr:row>36</xdr:row>
      <xdr:rowOff>0</xdr:rowOff>
    </xdr:to>
    <xdr:sp macro="" textlink="">
      <xdr:nvSpPr>
        <xdr:cNvPr id="54" name="Text Box 12"/>
        <xdr:cNvSpPr txBox="1"/>
      </xdr:nvSpPr>
      <xdr:spPr bwMode="auto">
        <a:xfrm>
          <a:off x="5584654" y="1041082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36</xdr:row>
      <xdr:rowOff>0</xdr:rowOff>
    </xdr:from>
    <xdr:to>
      <xdr:col>3</xdr:col>
      <xdr:colOff>5070797</xdr:colOff>
      <xdr:row>36</xdr:row>
      <xdr:rowOff>0</xdr:rowOff>
    </xdr:to>
    <xdr:sp macro="" textlink="">
      <xdr:nvSpPr>
        <xdr:cNvPr id="55" name="Text Box 13"/>
        <xdr:cNvSpPr txBox="1"/>
      </xdr:nvSpPr>
      <xdr:spPr bwMode="auto">
        <a:xfrm>
          <a:off x="5584654" y="1041082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36</xdr:row>
      <xdr:rowOff>0</xdr:rowOff>
    </xdr:from>
    <xdr:to>
      <xdr:col>3</xdr:col>
      <xdr:colOff>5070797</xdr:colOff>
      <xdr:row>36</xdr:row>
      <xdr:rowOff>0</xdr:rowOff>
    </xdr:to>
    <xdr:sp macro="" textlink="">
      <xdr:nvSpPr>
        <xdr:cNvPr id="56" name="Text Box 14"/>
        <xdr:cNvSpPr txBox="1"/>
      </xdr:nvSpPr>
      <xdr:spPr bwMode="auto">
        <a:xfrm>
          <a:off x="5584654" y="1041082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1724565</xdr:colOff>
      <xdr:row>36</xdr:row>
      <xdr:rowOff>0</xdr:rowOff>
    </xdr:from>
    <xdr:to>
      <xdr:col>1</xdr:col>
      <xdr:colOff>1724565</xdr:colOff>
      <xdr:row>36</xdr:row>
      <xdr:rowOff>0</xdr:rowOff>
    </xdr:to>
    <xdr:sp macro="" textlink="">
      <xdr:nvSpPr>
        <xdr:cNvPr id="57" name="Text Box 16"/>
        <xdr:cNvSpPr txBox="1"/>
      </xdr:nvSpPr>
      <xdr:spPr bwMode="auto">
        <a:xfrm>
          <a:off x="2010315" y="10410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36</xdr:row>
      <xdr:rowOff>0</xdr:rowOff>
    </xdr:from>
    <xdr:to>
      <xdr:col>1</xdr:col>
      <xdr:colOff>1791370</xdr:colOff>
      <xdr:row>36</xdr:row>
      <xdr:rowOff>0</xdr:rowOff>
    </xdr:to>
    <xdr:sp macro="" textlink="">
      <xdr:nvSpPr>
        <xdr:cNvPr id="58" name="Text Box 18"/>
        <xdr:cNvSpPr txBox="1"/>
      </xdr:nvSpPr>
      <xdr:spPr bwMode="auto">
        <a:xfrm>
          <a:off x="2077120" y="10410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36</xdr:row>
      <xdr:rowOff>0</xdr:rowOff>
    </xdr:from>
    <xdr:to>
      <xdr:col>1</xdr:col>
      <xdr:colOff>1808690</xdr:colOff>
      <xdr:row>36</xdr:row>
      <xdr:rowOff>0</xdr:rowOff>
    </xdr:to>
    <xdr:sp macro="" textlink="">
      <xdr:nvSpPr>
        <xdr:cNvPr id="59" name="Text Box 19"/>
        <xdr:cNvSpPr txBox="1"/>
      </xdr:nvSpPr>
      <xdr:spPr bwMode="auto">
        <a:xfrm>
          <a:off x="2094440" y="10410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36</xdr:row>
      <xdr:rowOff>0</xdr:rowOff>
    </xdr:from>
    <xdr:to>
      <xdr:col>1</xdr:col>
      <xdr:colOff>1791370</xdr:colOff>
      <xdr:row>36</xdr:row>
      <xdr:rowOff>0</xdr:rowOff>
    </xdr:to>
    <xdr:sp macro="" textlink="">
      <xdr:nvSpPr>
        <xdr:cNvPr id="60" name="Text Box 20"/>
        <xdr:cNvSpPr txBox="1"/>
      </xdr:nvSpPr>
      <xdr:spPr bwMode="auto">
        <a:xfrm>
          <a:off x="2077120" y="10410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1667656</xdr:colOff>
      <xdr:row>36</xdr:row>
      <xdr:rowOff>0</xdr:rowOff>
    </xdr:from>
    <xdr:to>
      <xdr:col>1</xdr:col>
      <xdr:colOff>1667656</xdr:colOff>
      <xdr:row>36</xdr:row>
      <xdr:rowOff>0</xdr:rowOff>
    </xdr:to>
    <xdr:sp macro="" textlink="">
      <xdr:nvSpPr>
        <xdr:cNvPr id="61" name="Text Box 24"/>
        <xdr:cNvSpPr txBox="1"/>
      </xdr:nvSpPr>
      <xdr:spPr bwMode="auto">
        <a:xfrm>
          <a:off x="1953406" y="10410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36</xdr:row>
      <xdr:rowOff>0</xdr:rowOff>
    </xdr:from>
    <xdr:to>
      <xdr:col>3</xdr:col>
      <xdr:colOff>5070797</xdr:colOff>
      <xdr:row>36</xdr:row>
      <xdr:rowOff>0</xdr:rowOff>
    </xdr:to>
    <xdr:sp macro="" textlink="">
      <xdr:nvSpPr>
        <xdr:cNvPr id="62" name="Text Box 25"/>
        <xdr:cNvSpPr txBox="1"/>
      </xdr:nvSpPr>
      <xdr:spPr bwMode="auto">
        <a:xfrm>
          <a:off x="5584654" y="1041082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36</xdr:row>
      <xdr:rowOff>0</xdr:rowOff>
    </xdr:from>
    <xdr:to>
      <xdr:col>1</xdr:col>
      <xdr:colOff>1791370</xdr:colOff>
      <xdr:row>36</xdr:row>
      <xdr:rowOff>0</xdr:rowOff>
    </xdr:to>
    <xdr:sp macro="" textlink="">
      <xdr:nvSpPr>
        <xdr:cNvPr id="63" name="Text Box 26"/>
        <xdr:cNvSpPr txBox="1"/>
      </xdr:nvSpPr>
      <xdr:spPr bwMode="auto">
        <a:xfrm>
          <a:off x="2077120" y="10410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36</xdr:row>
      <xdr:rowOff>0</xdr:rowOff>
    </xdr:from>
    <xdr:to>
      <xdr:col>3</xdr:col>
      <xdr:colOff>5070797</xdr:colOff>
      <xdr:row>36</xdr:row>
      <xdr:rowOff>0</xdr:rowOff>
    </xdr:to>
    <xdr:sp macro="" textlink="">
      <xdr:nvSpPr>
        <xdr:cNvPr id="64" name="Text Box 27"/>
        <xdr:cNvSpPr txBox="1"/>
      </xdr:nvSpPr>
      <xdr:spPr bwMode="auto">
        <a:xfrm>
          <a:off x="5584654" y="1041082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36</xdr:row>
      <xdr:rowOff>0</xdr:rowOff>
    </xdr:from>
    <xdr:to>
      <xdr:col>1</xdr:col>
      <xdr:colOff>1791370</xdr:colOff>
      <xdr:row>36</xdr:row>
      <xdr:rowOff>0</xdr:rowOff>
    </xdr:to>
    <xdr:sp macro="" textlink="">
      <xdr:nvSpPr>
        <xdr:cNvPr id="65" name="Text Box 28"/>
        <xdr:cNvSpPr txBox="1"/>
      </xdr:nvSpPr>
      <xdr:spPr bwMode="auto">
        <a:xfrm>
          <a:off x="2077120" y="10410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36</xdr:row>
      <xdr:rowOff>0</xdr:rowOff>
    </xdr:from>
    <xdr:to>
      <xdr:col>3</xdr:col>
      <xdr:colOff>5070797</xdr:colOff>
      <xdr:row>36</xdr:row>
      <xdr:rowOff>0</xdr:rowOff>
    </xdr:to>
    <xdr:sp macro="" textlink="">
      <xdr:nvSpPr>
        <xdr:cNvPr id="66" name="Text Box 30"/>
        <xdr:cNvSpPr txBox="1"/>
      </xdr:nvSpPr>
      <xdr:spPr bwMode="auto">
        <a:xfrm>
          <a:off x="5584654" y="1041082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36</xdr:row>
      <xdr:rowOff>0</xdr:rowOff>
    </xdr:from>
    <xdr:to>
      <xdr:col>3</xdr:col>
      <xdr:colOff>5070797</xdr:colOff>
      <xdr:row>36</xdr:row>
      <xdr:rowOff>0</xdr:rowOff>
    </xdr:to>
    <xdr:sp macro="" textlink="">
      <xdr:nvSpPr>
        <xdr:cNvPr id="67" name="Text Box 31"/>
        <xdr:cNvSpPr txBox="1"/>
      </xdr:nvSpPr>
      <xdr:spPr bwMode="auto">
        <a:xfrm>
          <a:off x="5584654" y="1041082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36</xdr:row>
      <xdr:rowOff>0</xdr:rowOff>
    </xdr:from>
    <xdr:to>
      <xdr:col>3</xdr:col>
      <xdr:colOff>5070797</xdr:colOff>
      <xdr:row>36</xdr:row>
      <xdr:rowOff>0</xdr:rowOff>
    </xdr:to>
    <xdr:sp macro="" textlink="">
      <xdr:nvSpPr>
        <xdr:cNvPr id="68" name="Text Box 32"/>
        <xdr:cNvSpPr txBox="1"/>
      </xdr:nvSpPr>
      <xdr:spPr bwMode="auto">
        <a:xfrm>
          <a:off x="5584654" y="1041082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1724565</xdr:colOff>
      <xdr:row>36</xdr:row>
      <xdr:rowOff>0</xdr:rowOff>
    </xdr:from>
    <xdr:to>
      <xdr:col>1</xdr:col>
      <xdr:colOff>1724565</xdr:colOff>
      <xdr:row>36</xdr:row>
      <xdr:rowOff>0</xdr:rowOff>
    </xdr:to>
    <xdr:sp macro="" textlink="">
      <xdr:nvSpPr>
        <xdr:cNvPr id="69" name="Text Box 34"/>
        <xdr:cNvSpPr txBox="1"/>
      </xdr:nvSpPr>
      <xdr:spPr bwMode="auto">
        <a:xfrm>
          <a:off x="2010315" y="10410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36</xdr:row>
      <xdr:rowOff>0</xdr:rowOff>
    </xdr:from>
    <xdr:to>
      <xdr:col>1</xdr:col>
      <xdr:colOff>1791370</xdr:colOff>
      <xdr:row>36</xdr:row>
      <xdr:rowOff>0</xdr:rowOff>
    </xdr:to>
    <xdr:sp macro="" textlink="">
      <xdr:nvSpPr>
        <xdr:cNvPr id="70" name="Text Box 36"/>
        <xdr:cNvSpPr txBox="1"/>
      </xdr:nvSpPr>
      <xdr:spPr bwMode="auto">
        <a:xfrm>
          <a:off x="2077120" y="10410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36</xdr:row>
      <xdr:rowOff>0</xdr:rowOff>
    </xdr:from>
    <xdr:to>
      <xdr:col>1</xdr:col>
      <xdr:colOff>1808690</xdr:colOff>
      <xdr:row>36</xdr:row>
      <xdr:rowOff>0</xdr:rowOff>
    </xdr:to>
    <xdr:sp macro="" textlink="">
      <xdr:nvSpPr>
        <xdr:cNvPr id="71" name="Text Box 37"/>
        <xdr:cNvSpPr txBox="1"/>
      </xdr:nvSpPr>
      <xdr:spPr bwMode="auto">
        <a:xfrm>
          <a:off x="2094440" y="10410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36</xdr:row>
      <xdr:rowOff>0</xdr:rowOff>
    </xdr:from>
    <xdr:to>
      <xdr:col>1</xdr:col>
      <xdr:colOff>1791370</xdr:colOff>
      <xdr:row>36</xdr:row>
      <xdr:rowOff>0</xdr:rowOff>
    </xdr:to>
    <xdr:sp macro="" textlink="">
      <xdr:nvSpPr>
        <xdr:cNvPr id="72" name="Text Box 38"/>
        <xdr:cNvSpPr txBox="1"/>
      </xdr:nvSpPr>
      <xdr:spPr bwMode="auto">
        <a:xfrm>
          <a:off x="2077120" y="10410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105833</xdr:colOff>
      <xdr:row>31</xdr:row>
      <xdr:rowOff>179917</xdr:rowOff>
    </xdr:from>
    <xdr:to>
      <xdr:col>25</xdr:col>
      <xdr:colOff>201083</xdr:colOff>
      <xdr:row>35</xdr:row>
      <xdr:rowOff>10584</xdr:rowOff>
    </xdr:to>
    <xdr:sp macro="" textlink="">
      <xdr:nvSpPr>
        <xdr:cNvPr id="2" name="右矢印 1"/>
        <xdr:cNvSpPr/>
      </xdr:nvSpPr>
      <xdr:spPr>
        <a:xfrm>
          <a:off x="6963833" y="6675967"/>
          <a:ext cx="381000" cy="6688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56</xdr:row>
      <xdr:rowOff>88900</xdr:rowOff>
    </xdr:from>
    <xdr:to>
      <xdr:col>21</xdr:col>
      <xdr:colOff>226485</xdr:colOff>
      <xdr:row>59</xdr:row>
      <xdr:rowOff>194733</xdr:rowOff>
    </xdr:to>
    <xdr:sp macro="" textlink="">
      <xdr:nvSpPr>
        <xdr:cNvPr id="3" name="右矢印 2"/>
        <xdr:cNvSpPr/>
      </xdr:nvSpPr>
      <xdr:spPr>
        <a:xfrm>
          <a:off x="5846235" y="11823700"/>
          <a:ext cx="381000" cy="73448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4"/>
  <sheetViews>
    <sheetView tabSelected="1" view="pageBreakPreview" zoomScale="85" zoomScaleNormal="85" zoomScaleSheetLayoutView="85" workbookViewId="0">
      <selection activeCell="D53" sqref="D53"/>
    </sheetView>
  </sheetViews>
  <sheetFormatPr defaultRowHeight="18.75" customHeight="1" x14ac:dyDescent="0.15"/>
  <cols>
    <col min="1" max="1" width="3.75" style="201" customWidth="1"/>
    <col min="2" max="2" width="25" style="201" customWidth="1"/>
    <col min="3" max="3" width="3.75" style="208" customWidth="1"/>
    <col min="4" max="4" width="62.5" style="208" customWidth="1"/>
    <col min="5" max="16384" width="9" style="201"/>
  </cols>
  <sheetData>
    <row r="1" spans="1:4" ht="18.75" customHeight="1" x14ac:dyDescent="0.15">
      <c r="A1" s="639" t="s">
        <v>158</v>
      </c>
      <c r="B1" s="639"/>
      <c r="C1" s="639"/>
      <c r="D1" s="639"/>
    </row>
    <row r="2" spans="1:4" ht="18.75" customHeight="1" x14ac:dyDescent="0.15">
      <c r="A2" s="640" t="s">
        <v>159</v>
      </c>
      <c r="B2" s="640"/>
      <c r="C2" s="640" t="s">
        <v>160</v>
      </c>
      <c r="D2" s="640"/>
    </row>
    <row r="3" spans="1:4" ht="18.75" customHeight="1" x14ac:dyDescent="0.15">
      <c r="A3" s="638" t="s">
        <v>161</v>
      </c>
      <c r="B3" s="638"/>
      <c r="C3" s="637" t="s">
        <v>163</v>
      </c>
      <c r="D3" s="202" t="s">
        <v>162</v>
      </c>
    </row>
    <row r="4" spans="1:4" ht="18.75" customHeight="1" x14ac:dyDescent="0.15">
      <c r="A4" s="638" t="s">
        <v>161</v>
      </c>
      <c r="B4" s="638"/>
      <c r="C4" s="637" t="s">
        <v>146</v>
      </c>
      <c r="D4" s="202" t="s">
        <v>164</v>
      </c>
    </row>
    <row r="5" spans="1:4" ht="18.75" customHeight="1" x14ac:dyDescent="0.15">
      <c r="A5" s="638" t="s">
        <v>161</v>
      </c>
      <c r="B5" s="638"/>
      <c r="C5" s="637" t="s">
        <v>146</v>
      </c>
      <c r="D5" s="202" t="s">
        <v>165</v>
      </c>
    </row>
    <row r="6" spans="1:4" ht="18.75" customHeight="1" x14ac:dyDescent="0.15">
      <c r="A6" s="641" t="s">
        <v>166</v>
      </c>
      <c r="B6" s="644" t="s">
        <v>106</v>
      </c>
      <c r="C6" s="637" t="s">
        <v>146</v>
      </c>
      <c r="D6" s="203" t="s">
        <v>167</v>
      </c>
    </row>
    <row r="7" spans="1:4" ht="18.75" customHeight="1" x14ac:dyDescent="0.15">
      <c r="A7" s="642"/>
      <c r="B7" s="645"/>
      <c r="C7" s="637" t="s">
        <v>146</v>
      </c>
      <c r="D7" s="203" t="s">
        <v>168</v>
      </c>
    </row>
    <row r="8" spans="1:4" ht="18.75" customHeight="1" x14ac:dyDescent="0.15">
      <c r="A8" s="642"/>
      <c r="B8" s="645"/>
      <c r="C8" s="637" t="s">
        <v>146</v>
      </c>
      <c r="D8" s="203" t="s">
        <v>169</v>
      </c>
    </row>
    <row r="9" spans="1:4" ht="18.75" customHeight="1" x14ac:dyDescent="0.15">
      <c r="A9" s="642"/>
      <c r="B9" s="645"/>
      <c r="C9" s="637" t="s">
        <v>146</v>
      </c>
      <c r="D9" s="203" t="s">
        <v>170</v>
      </c>
    </row>
    <row r="10" spans="1:4" ht="36.75" customHeight="1" x14ac:dyDescent="0.15">
      <c r="A10" s="642"/>
      <c r="B10" s="646" t="s">
        <v>171</v>
      </c>
      <c r="C10" s="637" t="s">
        <v>146</v>
      </c>
      <c r="D10" s="203" t="s">
        <v>172</v>
      </c>
    </row>
    <row r="11" spans="1:4" ht="18.75" customHeight="1" x14ac:dyDescent="0.15">
      <c r="A11" s="642"/>
      <c r="B11" s="647"/>
      <c r="C11" s="637" t="s">
        <v>146</v>
      </c>
      <c r="D11" s="203" t="s">
        <v>173</v>
      </c>
    </row>
    <row r="12" spans="1:4" ht="18.75" customHeight="1" x14ac:dyDescent="0.15">
      <c r="A12" s="642"/>
      <c r="B12" s="203" t="s">
        <v>85</v>
      </c>
      <c r="C12" s="637" t="s">
        <v>146</v>
      </c>
      <c r="D12" s="203" t="s">
        <v>773</v>
      </c>
    </row>
    <row r="13" spans="1:4" ht="30" customHeight="1" x14ac:dyDescent="0.15">
      <c r="A13" s="642"/>
      <c r="B13" s="204" t="s">
        <v>174</v>
      </c>
      <c r="C13" s="637" t="s">
        <v>146</v>
      </c>
      <c r="D13" s="203" t="s">
        <v>175</v>
      </c>
    </row>
    <row r="14" spans="1:4" ht="18.75" customHeight="1" x14ac:dyDescent="0.15">
      <c r="A14" s="642"/>
      <c r="B14" s="203" t="s">
        <v>176</v>
      </c>
      <c r="C14" s="637" t="s">
        <v>146</v>
      </c>
      <c r="D14" s="203" t="s">
        <v>177</v>
      </c>
    </row>
    <row r="15" spans="1:4" ht="18.75" customHeight="1" x14ac:dyDescent="0.15">
      <c r="A15" s="642"/>
      <c r="B15" s="644" t="s">
        <v>178</v>
      </c>
      <c r="C15" s="637" t="s">
        <v>146</v>
      </c>
      <c r="D15" s="203" t="s">
        <v>168</v>
      </c>
    </row>
    <row r="16" spans="1:4" ht="18.75" customHeight="1" x14ac:dyDescent="0.15">
      <c r="A16" s="642"/>
      <c r="B16" s="644"/>
      <c r="C16" s="637" t="s">
        <v>146</v>
      </c>
      <c r="D16" s="203" t="s">
        <v>774</v>
      </c>
    </row>
    <row r="17" spans="1:4" ht="30" customHeight="1" x14ac:dyDescent="0.15">
      <c r="A17" s="642"/>
      <c r="B17" s="644"/>
      <c r="C17" s="637" t="s">
        <v>146</v>
      </c>
      <c r="D17" s="203" t="s">
        <v>179</v>
      </c>
    </row>
    <row r="18" spans="1:4" ht="30" customHeight="1" x14ac:dyDescent="0.15">
      <c r="A18" s="642"/>
      <c r="B18" s="644"/>
      <c r="C18" s="637" t="s">
        <v>146</v>
      </c>
      <c r="D18" s="203" t="s">
        <v>180</v>
      </c>
    </row>
    <row r="19" spans="1:4" ht="18.75" customHeight="1" x14ac:dyDescent="0.15">
      <c r="A19" s="642"/>
      <c r="B19" s="644"/>
      <c r="C19" s="637" t="s">
        <v>146</v>
      </c>
      <c r="D19" s="203" t="s">
        <v>181</v>
      </c>
    </row>
    <row r="20" spans="1:4" ht="13.5" x14ac:dyDescent="0.15">
      <c r="A20" s="642"/>
      <c r="B20" s="644"/>
      <c r="C20" s="637" t="s">
        <v>146</v>
      </c>
      <c r="D20" s="203" t="s">
        <v>182</v>
      </c>
    </row>
    <row r="21" spans="1:4" ht="13.5" x14ac:dyDescent="0.15">
      <c r="A21" s="642"/>
      <c r="B21" s="645"/>
      <c r="C21" s="637" t="s">
        <v>146</v>
      </c>
      <c r="D21" s="203" t="s">
        <v>183</v>
      </c>
    </row>
    <row r="22" spans="1:4" ht="18.75" customHeight="1" x14ac:dyDescent="0.15">
      <c r="A22" s="642"/>
      <c r="B22" s="644" t="s">
        <v>184</v>
      </c>
      <c r="C22" s="637" t="s">
        <v>146</v>
      </c>
      <c r="D22" s="203" t="s">
        <v>168</v>
      </c>
    </row>
    <row r="23" spans="1:4" ht="30" customHeight="1" x14ac:dyDescent="0.15">
      <c r="A23" s="642"/>
      <c r="B23" s="644"/>
      <c r="C23" s="637" t="s">
        <v>146</v>
      </c>
      <c r="D23" s="203" t="s">
        <v>775</v>
      </c>
    </row>
    <row r="24" spans="1:4" ht="30" customHeight="1" x14ac:dyDescent="0.15">
      <c r="A24" s="642"/>
      <c r="B24" s="644"/>
      <c r="C24" s="637" t="s">
        <v>146</v>
      </c>
      <c r="D24" s="203" t="s">
        <v>185</v>
      </c>
    </row>
    <row r="25" spans="1:4" ht="30" customHeight="1" x14ac:dyDescent="0.15">
      <c r="A25" s="642"/>
      <c r="B25" s="644"/>
      <c r="C25" s="637" t="s">
        <v>146</v>
      </c>
      <c r="D25" s="203" t="s">
        <v>179</v>
      </c>
    </row>
    <row r="26" spans="1:4" ht="30" customHeight="1" x14ac:dyDescent="0.15">
      <c r="A26" s="642"/>
      <c r="B26" s="644"/>
      <c r="C26" s="637" t="s">
        <v>146</v>
      </c>
      <c r="D26" s="203" t="s">
        <v>180</v>
      </c>
    </row>
    <row r="27" spans="1:4" ht="30" customHeight="1" x14ac:dyDescent="0.15">
      <c r="A27" s="642"/>
      <c r="B27" s="645"/>
      <c r="C27" s="637" t="s">
        <v>146</v>
      </c>
      <c r="D27" s="203" t="s">
        <v>788</v>
      </c>
    </row>
    <row r="28" spans="1:4" ht="18.75" customHeight="1" x14ac:dyDescent="0.15">
      <c r="A28" s="642"/>
      <c r="B28" s="644" t="s">
        <v>186</v>
      </c>
      <c r="C28" s="637" t="s">
        <v>146</v>
      </c>
      <c r="D28" s="203" t="s">
        <v>168</v>
      </c>
    </row>
    <row r="29" spans="1:4" ht="30" customHeight="1" x14ac:dyDescent="0.15">
      <c r="A29" s="642"/>
      <c r="B29" s="644"/>
      <c r="C29" s="637" t="s">
        <v>146</v>
      </c>
      <c r="D29" s="203" t="s">
        <v>776</v>
      </c>
    </row>
    <row r="30" spans="1:4" ht="30" customHeight="1" x14ac:dyDescent="0.15">
      <c r="A30" s="642"/>
      <c r="B30" s="644"/>
      <c r="C30" s="637" t="s">
        <v>146</v>
      </c>
      <c r="D30" s="203" t="s">
        <v>179</v>
      </c>
    </row>
    <row r="31" spans="1:4" ht="30" customHeight="1" x14ac:dyDescent="0.15">
      <c r="A31" s="642"/>
      <c r="B31" s="644"/>
      <c r="C31" s="637" t="s">
        <v>146</v>
      </c>
      <c r="D31" s="203" t="s">
        <v>180</v>
      </c>
    </row>
    <row r="32" spans="1:4" ht="30" customHeight="1" x14ac:dyDescent="0.15">
      <c r="A32" s="642"/>
      <c r="B32" s="644"/>
      <c r="C32" s="637" t="s">
        <v>146</v>
      </c>
      <c r="D32" s="203" t="s">
        <v>187</v>
      </c>
    </row>
    <row r="33" spans="1:4" ht="18.75" customHeight="1" x14ac:dyDescent="0.15">
      <c r="A33" s="642"/>
      <c r="B33" s="644"/>
      <c r="C33" s="637" t="s">
        <v>146</v>
      </c>
      <c r="D33" s="203" t="s">
        <v>181</v>
      </c>
    </row>
    <row r="34" spans="1:4" ht="18.75" customHeight="1" x14ac:dyDescent="0.15">
      <c r="A34" s="642"/>
      <c r="B34" s="644"/>
      <c r="C34" s="637" t="s">
        <v>146</v>
      </c>
      <c r="D34" s="203" t="s">
        <v>188</v>
      </c>
    </row>
    <row r="35" spans="1:4" ht="30" customHeight="1" x14ac:dyDescent="0.15">
      <c r="A35" s="643"/>
      <c r="B35" s="204" t="s">
        <v>88</v>
      </c>
      <c r="C35" s="637" t="s">
        <v>146</v>
      </c>
      <c r="D35" s="203" t="s">
        <v>777</v>
      </c>
    </row>
    <row r="36" spans="1:4" ht="18.75" customHeight="1" x14ac:dyDescent="0.15">
      <c r="A36" s="641" t="s">
        <v>166</v>
      </c>
      <c r="B36" s="644" t="s">
        <v>189</v>
      </c>
      <c r="C36" s="637" t="s">
        <v>146</v>
      </c>
      <c r="D36" s="203" t="s">
        <v>778</v>
      </c>
    </row>
    <row r="37" spans="1:4" ht="30" customHeight="1" x14ac:dyDescent="0.15">
      <c r="A37" s="642"/>
      <c r="B37" s="645"/>
      <c r="C37" s="637" t="s">
        <v>146</v>
      </c>
      <c r="D37" s="203" t="s">
        <v>190</v>
      </c>
    </row>
    <row r="38" spans="1:4" ht="18.75" customHeight="1" x14ac:dyDescent="0.15">
      <c r="A38" s="642"/>
      <c r="B38" s="648" t="s">
        <v>191</v>
      </c>
      <c r="C38" s="637" t="s">
        <v>146</v>
      </c>
      <c r="D38" s="203" t="s">
        <v>779</v>
      </c>
    </row>
    <row r="39" spans="1:4" ht="18.75" customHeight="1" x14ac:dyDescent="0.15">
      <c r="A39" s="642"/>
      <c r="B39" s="648"/>
      <c r="C39" s="637" t="s">
        <v>146</v>
      </c>
      <c r="D39" s="203" t="s">
        <v>170</v>
      </c>
    </row>
    <row r="40" spans="1:4" ht="18.75" customHeight="1" x14ac:dyDescent="0.15">
      <c r="A40" s="642"/>
      <c r="B40" s="648"/>
      <c r="C40" s="637" t="s">
        <v>146</v>
      </c>
      <c r="D40" s="203" t="s">
        <v>192</v>
      </c>
    </row>
    <row r="41" spans="1:4" ht="18.75" customHeight="1" x14ac:dyDescent="0.15">
      <c r="A41" s="642"/>
      <c r="B41" s="648"/>
      <c r="C41" s="637" t="s">
        <v>146</v>
      </c>
      <c r="D41" s="203" t="s">
        <v>193</v>
      </c>
    </row>
    <row r="42" spans="1:4" ht="18.75" customHeight="1" x14ac:dyDescent="0.15">
      <c r="A42" s="642"/>
      <c r="B42" s="644" t="s">
        <v>194</v>
      </c>
      <c r="C42" s="637" t="s">
        <v>146</v>
      </c>
      <c r="D42" s="203" t="s">
        <v>780</v>
      </c>
    </row>
    <row r="43" spans="1:4" ht="18.75" customHeight="1" x14ac:dyDescent="0.15">
      <c r="A43" s="642"/>
      <c r="B43" s="645"/>
      <c r="C43" s="637" t="s">
        <v>146</v>
      </c>
      <c r="D43" s="203" t="s">
        <v>170</v>
      </c>
    </row>
    <row r="44" spans="1:4" ht="18.75" customHeight="1" x14ac:dyDescent="0.15">
      <c r="A44" s="642"/>
      <c r="B44" s="645"/>
      <c r="C44" s="637" t="s">
        <v>146</v>
      </c>
      <c r="D44" s="203" t="s">
        <v>195</v>
      </c>
    </row>
    <row r="45" spans="1:4" ht="18.75" customHeight="1" x14ac:dyDescent="0.15">
      <c r="A45" s="642"/>
      <c r="B45" s="645"/>
      <c r="C45" s="637" t="s">
        <v>146</v>
      </c>
      <c r="D45" s="203" t="s">
        <v>196</v>
      </c>
    </row>
    <row r="46" spans="1:4" ht="18.75" customHeight="1" x14ac:dyDescent="0.15">
      <c r="A46" s="642"/>
      <c r="B46" s="644" t="s">
        <v>197</v>
      </c>
      <c r="C46" s="637" t="s">
        <v>146</v>
      </c>
      <c r="D46" s="203" t="s">
        <v>168</v>
      </c>
    </row>
    <row r="47" spans="1:4" ht="18.75" customHeight="1" x14ac:dyDescent="0.15">
      <c r="A47" s="642"/>
      <c r="B47" s="644"/>
      <c r="C47" s="637" t="s">
        <v>146</v>
      </c>
      <c r="D47" s="203" t="s">
        <v>781</v>
      </c>
    </row>
    <row r="48" spans="1:4" ht="18.75" customHeight="1" x14ac:dyDescent="0.15">
      <c r="A48" s="642"/>
      <c r="B48" s="645"/>
      <c r="C48" s="637" t="s">
        <v>146</v>
      </c>
      <c r="D48" s="203" t="s">
        <v>782</v>
      </c>
    </row>
    <row r="49" spans="1:4" ht="18.75" customHeight="1" x14ac:dyDescent="0.15">
      <c r="A49" s="642"/>
      <c r="B49" s="205" t="s">
        <v>198</v>
      </c>
      <c r="C49" s="637" t="s">
        <v>146</v>
      </c>
      <c r="D49" s="203" t="s">
        <v>175</v>
      </c>
    </row>
    <row r="50" spans="1:4" s="207" customFormat="1" ht="30" customHeight="1" x14ac:dyDescent="0.15">
      <c r="A50" s="642"/>
      <c r="B50" s="649" t="s">
        <v>199</v>
      </c>
      <c r="C50" s="637" t="s">
        <v>146</v>
      </c>
      <c r="D50" s="206" t="s">
        <v>783</v>
      </c>
    </row>
    <row r="51" spans="1:4" s="207" customFormat="1" ht="18.75" customHeight="1" x14ac:dyDescent="0.15">
      <c r="A51" s="642"/>
      <c r="B51" s="650"/>
      <c r="C51" s="637" t="s">
        <v>146</v>
      </c>
      <c r="D51" s="206" t="s">
        <v>784</v>
      </c>
    </row>
    <row r="52" spans="1:4" s="207" customFormat="1" ht="18.75" customHeight="1" x14ac:dyDescent="0.15">
      <c r="A52" s="642"/>
      <c r="B52" s="651"/>
      <c r="C52" s="637" t="s">
        <v>146</v>
      </c>
      <c r="D52" s="206" t="s">
        <v>785</v>
      </c>
    </row>
    <row r="53" spans="1:4" ht="18.75" customHeight="1" x14ac:dyDescent="0.15">
      <c r="A53" s="642"/>
      <c r="B53" s="644" t="s">
        <v>89</v>
      </c>
      <c r="C53" s="637" t="s">
        <v>146</v>
      </c>
      <c r="D53" s="203" t="s">
        <v>786</v>
      </c>
    </row>
    <row r="54" spans="1:4" ht="30" customHeight="1" x14ac:dyDescent="0.15">
      <c r="A54" s="643"/>
      <c r="B54" s="645"/>
      <c r="C54" s="637" t="s">
        <v>146</v>
      </c>
      <c r="D54" s="203" t="s">
        <v>787</v>
      </c>
    </row>
  </sheetData>
  <mergeCells count="19">
    <mergeCell ref="A36:A54"/>
    <mergeCell ref="B36:B37"/>
    <mergeCell ref="B38:B41"/>
    <mergeCell ref="B42:B45"/>
    <mergeCell ref="B46:B48"/>
    <mergeCell ref="B50:B52"/>
    <mergeCell ref="B53:B54"/>
    <mergeCell ref="A6:A35"/>
    <mergeCell ref="B6:B9"/>
    <mergeCell ref="B10:B11"/>
    <mergeCell ref="B15:B21"/>
    <mergeCell ref="B22:B27"/>
    <mergeCell ref="B28:B34"/>
    <mergeCell ref="A5:B5"/>
    <mergeCell ref="A1:D1"/>
    <mergeCell ref="A2:B2"/>
    <mergeCell ref="C2:D2"/>
    <mergeCell ref="A3:B3"/>
    <mergeCell ref="A4:B4"/>
  </mergeCells>
  <phoneticPr fontId="3"/>
  <dataValidations count="1">
    <dataValidation type="list" allowBlank="1" showInputMessage="1" showErrorMessage="1" sqref="C3:C54">
      <formula1>"□,■"</formula1>
    </dataValidation>
  </dataValidations>
  <printOptions horizontalCentered="1"/>
  <pageMargins left="0.59055118110236227" right="0.59055118110236227" top="0.59055118110236227" bottom="0.59055118110236227" header="0.51181102362204722" footer="0.51181102362204722"/>
  <pageSetup paperSize="9" scale="97" fitToHeight="0" orientation="portrait" blackAndWhite="1" r:id="rId1"/>
  <headerFooter alignWithMargins="0"/>
  <rowBreaks count="1" manualBreakCount="1">
    <brk id="35"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B2" sqref="B2"/>
    </sheetView>
  </sheetViews>
  <sheetFormatPr defaultColWidth="4" defaultRowHeight="13.5" x14ac:dyDescent="0.15"/>
  <cols>
    <col min="1" max="1" width="1.5" style="183" customWidth="1"/>
    <col min="2" max="2" width="3.125" style="183" customWidth="1"/>
    <col min="3" max="3" width="1.125" style="183" customWidth="1"/>
    <col min="4" max="19" width="4" style="183" customWidth="1"/>
    <col min="20" max="20" width="3.125" style="183" customWidth="1"/>
    <col min="21" max="21" width="2.375" style="183" customWidth="1"/>
    <col min="22" max="22" width="4" style="183" customWidth="1"/>
    <col min="23" max="23" width="2.25" style="183" customWidth="1"/>
    <col min="24" max="24" width="4" style="183" customWidth="1"/>
    <col min="25" max="25" width="2.375" style="183" customWidth="1"/>
    <col min="26" max="26" width="1.5" style="183" customWidth="1"/>
    <col min="27" max="29" width="4" style="183"/>
    <col min="30" max="30" width="6.625" style="183" bestFit="1" customWidth="1"/>
    <col min="31" max="16384" width="4" style="183"/>
  </cols>
  <sheetData>
    <row r="2" spans="2:30" x14ac:dyDescent="0.15">
      <c r="B2" s="183" t="s">
        <v>563</v>
      </c>
      <c r="C2" s="475"/>
      <c r="D2" s="475"/>
      <c r="E2" s="475"/>
      <c r="F2" s="475"/>
      <c r="G2" s="475"/>
      <c r="H2" s="475"/>
      <c r="I2" s="475"/>
      <c r="J2" s="475"/>
      <c r="K2" s="475"/>
      <c r="L2" s="475"/>
      <c r="M2" s="475"/>
      <c r="N2" s="475"/>
      <c r="O2" s="475"/>
      <c r="P2" s="475"/>
      <c r="Q2" s="475"/>
      <c r="R2" s="475"/>
      <c r="S2" s="475"/>
      <c r="T2" s="475"/>
      <c r="U2" s="475"/>
      <c r="V2" s="475"/>
      <c r="W2" s="475"/>
      <c r="X2" s="475"/>
      <c r="Y2" s="475"/>
    </row>
    <row r="4" spans="2:30" ht="34.5" customHeight="1" x14ac:dyDescent="0.15">
      <c r="B4" s="1117" t="s">
        <v>503</v>
      </c>
      <c r="C4" s="652"/>
      <c r="D4" s="652"/>
      <c r="E4" s="652"/>
      <c r="F4" s="652"/>
      <c r="G4" s="652"/>
      <c r="H4" s="652"/>
      <c r="I4" s="652"/>
      <c r="J4" s="652"/>
      <c r="K4" s="652"/>
      <c r="L4" s="652"/>
      <c r="M4" s="652"/>
      <c r="N4" s="652"/>
      <c r="O4" s="652"/>
      <c r="P4" s="652"/>
      <c r="Q4" s="652"/>
      <c r="R4" s="652"/>
      <c r="S4" s="652"/>
      <c r="T4" s="652"/>
      <c r="U4" s="652"/>
      <c r="V4" s="652"/>
      <c r="W4" s="652"/>
      <c r="X4" s="652"/>
      <c r="Y4" s="652"/>
    </row>
    <row r="5" spans="2:30" ht="13.5" customHeight="1" x14ac:dyDescent="0.15"/>
    <row r="6" spans="2:30" ht="24" customHeight="1" x14ac:dyDescent="0.15">
      <c r="B6" s="1118" t="s">
        <v>504</v>
      </c>
      <c r="C6" s="1118"/>
      <c r="D6" s="1118"/>
      <c r="E6" s="1118"/>
      <c r="F6" s="1118"/>
      <c r="G6" s="1119"/>
      <c r="H6" s="1120"/>
      <c r="I6" s="1120"/>
      <c r="J6" s="1120"/>
      <c r="K6" s="1120"/>
      <c r="L6" s="1120"/>
      <c r="M6" s="1120"/>
      <c r="N6" s="1120"/>
      <c r="O6" s="1120"/>
      <c r="P6" s="1120"/>
      <c r="Q6" s="1120"/>
      <c r="R6" s="1120"/>
      <c r="S6" s="1120"/>
      <c r="T6" s="1120"/>
      <c r="U6" s="1120"/>
      <c r="V6" s="1120"/>
      <c r="W6" s="1120"/>
      <c r="X6" s="1120"/>
      <c r="Y6" s="1121"/>
    </row>
    <row r="7" spans="2:30" ht="24" customHeight="1" x14ac:dyDescent="0.15">
      <c r="B7" s="1118" t="s">
        <v>505</v>
      </c>
      <c r="C7" s="1118"/>
      <c r="D7" s="1118"/>
      <c r="E7" s="1118"/>
      <c r="F7" s="1118"/>
      <c r="G7" s="197" t="s">
        <v>146</v>
      </c>
      <c r="H7" s="476" t="s">
        <v>506</v>
      </c>
      <c r="I7" s="476"/>
      <c r="J7" s="476"/>
      <c r="K7" s="476"/>
      <c r="L7" s="197" t="s">
        <v>146</v>
      </c>
      <c r="M7" s="476" t="s">
        <v>507</v>
      </c>
      <c r="N7" s="476"/>
      <c r="O7" s="476"/>
      <c r="P7" s="476"/>
      <c r="Q7" s="197" t="s">
        <v>146</v>
      </c>
      <c r="R7" s="476" t="s">
        <v>508</v>
      </c>
      <c r="S7" s="476"/>
      <c r="T7" s="476"/>
      <c r="U7" s="476"/>
      <c r="V7" s="476"/>
      <c r="W7" s="477"/>
      <c r="X7" s="477"/>
      <c r="Y7" s="478"/>
    </row>
    <row r="8" spans="2:30" ht="21.95" customHeight="1" x14ac:dyDescent="0.15">
      <c r="B8" s="1122" t="s">
        <v>509</v>
      </c>
      <c r="C8" s="1123"/>
      <c r="D8" s="1123"/>
      <c r="E8" s="1123"/>
      <c r="F8" s="1124"/>
      <c r="G8" s="479" t="s">
        <v>146</v>
      </c>
      <c r="H8" s="104" t="s">
        <v>510</v>
      </c>
      <c r="I8" s="184"/>
      <c r="J8" s="184"/>
      <c r="K8" s="184"/>
      <c r="L8" s="184"/>
      <c r="M8" s="184"/>
      <c r="N8" s="184"/>
      <c r="O8" s="184"/>
      <c r="P8" s="184"/>
      <c r="Q8" s="184"/>
      <c r="R8" s="184"/>
      <c r="S8" s="184"/>
      <c r="T8" s="184"/>
      <c r="U8" s="184"/>
      <c r="V8" s="184"/>
      <c r="W8" s="184"/>
      <c r="X8" s="184"/>
      <c r="Y8" s="480"/>
    </row>
    <row r="9" spans="2:30" ht="21.95" customHeight="1" x14ac:dyDescent="0.15">
      <c r="B9" s="1125"/>
      <c r="C9" s="1126"/>
      <c r="D9" s="1126"/>
      <c r="E9" s="1126"/>
      <c r="F9" s="1127"/>
      <c r="G9" s="165" t="s">
        <v>146</v>
      </c>
      <c r="H9" s="199" t="s">
        <v>511</v>
      </c>
      <c r="I9" s="482"/>
      <c r="J9" s="482"/>
      <c r="K9" s="482"/>
      <c r="L9" s="482"/>
      <c r="M9" s="482"/>
      <c r="N9" s="482"/>
      <c r="O9" s="482"/>
      <c r="P9" s="482"/>
      <c r="Q9" s="482"/>
      <c r="R9" s="482"/>
      <c r="S9" s="482"/>
      <c r="T9" s="482"/>
      <c r="U9" s="482"/>
      <c r="V9" s="482"/>
      <c r="W9" s="482"/>
      <c r="X9" s="482"/>
      <c r="Y9" s="483"/>
    </row>
    <row r="10" spans="2:30" ht="21.95" customHeight="1" x14ac:dyDescent="0.15">
      <c r="B10" s="779"/>
      <c r="C10" s="780"/>
      <c r="D10" s="780"/>
      <c r="E10" s="780"/>
      <c r="F10" s="781"/>
      <c r="G10" s="484" t="s">
        <v>146</v>
      </c>
      <c r="H10" s="485" t="s">
        <v>512</v>
      </c>
      <c r="I10" s="486"/>
      <c r="J10" s="486"/>
      <c r="K10" s="486"/>
      <c r="L10" s="486"/>
      <c r="M10" s="486"/>
      <c r="N10" s="486"/>
      <c r="O10" s="486"/>
      <c r="P10" s="486"/>
      <c r="Q10" s="486"/>
      <c r="R10" s="486"/>
      <c r="S10" s="486"/>
      <c r="T10" s="486"/>
      <c r="U10" s="486"/>
      <c r="V10" s="486"/>
      <c r="W10" s="486"/>
      <c r="X10" s="486"/>
      <c r="Y10" s="487"/>
    </row>
    <row r="11" spans="2:30" ht="13.5" customHeight="1" x14ac:dyDescent="0.15">
      <c r="AD11" s="488"/>
    </row>
    <row r="12" spans="2:30" ht="12.95" customHeight="1" x14ac:dyDescent="0.15">
      <c r="B12" s="103"/>
      <c r="C12" s="104"/>
      <c r="D12" s="104"/>
      <c r="E12" s="104"/>
      <c r="F12" s="104"/>
      <c r="G12" s="104"/>
      <c r="H12" s="104"/>
      <c r="I12" s="104"/>
      <c r="J12" s="104"/>
      <c r="K12" s="104"/>
      <c r="L12" s="104"/>
      <c r="M12" s="104"/>
      <c r="N12" s="104"/>
      <c r="O12" s="104"/>
      <c r="P12" s="104"/>
      <c r="Q12" s="104"/>
      <c r="R12" s="104"/>
      <c r="S12" s="104"/>
      <c r="T12" s="105"/>
      <c r="U12" s="104"/>
      <c r="V12" s="104"/>
      <c r="W12" s="104"/>
      <c r="X12" s="104"/>
      <c r="Y12" s="105"/>
      <c r="Z12" s="475"/>
      <c r="AA12" s="475"/>
    </row>
    <row r="13" spans="2:30" ht="17.100000000000001" customHeight="1" x14ac:dyDescent="0.15">
      <c r="B13" s="489" t="s">
        <v>513</v>
      </c>
      <c r="C13" s="490"/>
      <c r="D13" s="199"/>
      <c r="E13" s="199"/>
      <c r="F13" s="199"/>
      <c r="G13" s="199"/>
      <c r="H13" s="199"/>
      <c r="I13" s="199"/>
      <c r="J13" s="199"/>
      <c r="K13" s="199"/>
      <c r="L13" s="199"/>
      <c r="M13" s="199"/>
      <c r="N13" s="199"/>
      <c r="O13" s="199"/>
      <c r="P13" s="199"/>
      <c r="Q13" s="199"/>
      <c r="R13" s="199"/>
      <c r="S13" s="199"/>
      <c r="T13" s="114"/>
      <c r="U13" s="199"/>
      <c r="V13" s="473" t="s">
        <v>501</v>
      </c>
      <c r="W13" s="473" t="s">
        <v>285</v>
      </c>
      <c r="X13" s="473" t="s">
        <v>502</v>
      </c>
      <c r="Y13" s="114"/>
      <c r="Z13" s="475"/>
      <c r="AA13" s="475"/>
    </row>
    <row r="14" spans="2:30" ht="17.100000000000001" customHeight="1" x14ac:dyDescent="0.15">
      <c r="B14" s="113"/>
      <c r="C14" s="199"/>
      <c r="D14" s="199"/>
      <c r="E14" s="199"/>
      <c r="F14" s="199"/>
      <c r="G14" s="199"/>
      <c r="H14" s="199"/>
      <c r="I14" s="199"/>
      <c r="J14" s="199"/>
      <c r="K14" s="199"/>
      <c r="L14" s="199"/>
      <c r="M14" s="199"/>
      <c r="N14" s="199"/>
      <c r="O14" s="199"/>
      <c r="P14" s="199"/>
      <c r="Q14" s="199"/>
      <c r="R14" s="199"/>
      <c r="S14" s="199"/>
      <c r="T14" s="114"/>
      <c r="U14" s="199"/>
      <c r="V14" s="199"/>
      <c r="W14" s="199"/>
      <c r="X14" s="199"/>
      <c r="Y14" s="114"/>
      <c r="Z14" s="475"/>
      <c r="AA14" s="475"/>
    </row>
    <row r="15" spans="2:30" ht="49.5" customHeight="1" x14ac:dyDescent="0.15">
      <c r="B15" s="113"/>
      <c r="C15" s="1115" t="s">
        <v>514</v>
      </c>
      <c r="D15" s="1116"/>
      <c r="E15" s="1116"/>
      <c r="F15" s="491" t="s">
        <v>302</v>
      </c>
      <c r="G15" s="701" t="s">
        <v>515</v>
      </c>
      <c r="H15" s="701"/>
      <c r="I15" s="701"/>
      <c r="J15" s="701"/>
      <c r="K15" s="701"/>
      <c r="L15" s="701"/>
      <c r="M15" s="701"/>
      <c r="N15" s="701"/>
      <c r="O15" s="701"/>
      <c r="P15" s="701"/>
      <c r="Q15" s="701"/>
      <c r="R15" s="701"/>
      <c r="S15" s="701"/>
      <c r="T15" s="114"/>
      <c r="U15" s="199"/>
      <c r="V15" s="96" t="s">
        <v>146</v>
      </c>
      <c r="W15" s="96" t="s">
        <v>285</v>
      </c>
      <c r="X15" s="96" t="s">
        <v>146</v>
      </c>
      <c r="Y15" s="114"/>
      <c r="Z15" s="475"/>
      <c r="AA15" s="475"/>
    </row>
    <row r="16" spans="2:30" ht="69" customHeight="1" x14ac:dyDescent="0.15">
      <c r="B16" s="113"/>
      <c r="C16" s="1116"/>
      <c r="D16" s="1116"/>
      <c r="E16" s="1116"/>
      <c r="F16" s="491" t="s">
        <v>309</v>
      </c>
      <c r="G16" s="701" t="s">
        <v>516</v>
      </c>
      <c r="H16" s="701"/>
      <c r="I16" s="701"/>
      <c r="J16" s="701"/>
      <c r="K16" s="701"/>
      <c r="L16" s="701"/>
      <c r="M16" s="701"/>
      <c r="N16" s="701"/>
      <c r="O16" s="701"/>
      <c r="P16" s="701"/>
      <c r="Q16" s="701"/>
      <c r="R16" s="701"/>
      <c r="S16" s="701"/>
      <c r="T16" s="114"/>
      <c r="U16" s="199"/>
      <c r="V16" s="96" t="s">
        <v>146</v>
      </c>
      <c r="W16" s="96" t="s">
        <v>285</v>
      </c>
      <c r="X16" s="96" t="s">
        <v>146</v>
      </c>
      <c r="Y16" s="114"/>
      <c r="Z16" s="475"/>
      <c r="AA16" s="475"/>
    </row>
    <row r="17" spans="2:27" ht="39.950000000000003" customHeight="1" x14ac:dyDescent="0.15">
      <c r="B17" s="113"/>
      <c r="C17" s="1116"/>
      <c r="D17" s="1116"/>
      <c r="E17" s="1116"/>
      <c r="F17" s="491" t="s">
        <v>313</v>
      </c>
      <c r="G17" s="701" t="s">
        <v>517</v>
      </c>
      <c r="H17" s="701"/>
      <c r="I17" s="701"/>
      <c r="J17" s="701"/>
      <c r="K17" s="701"/>
      <c r="L17" s="701"/>
      <c r="M17" s="701"/>
      <c r="N17" s="701"/>
      <c r="O17" s="701"/>
      <c r="P17" s="701"/>
      <c r="Q17" s="701"/>
      <c r="R17" s="701"/>
      <c r="S17" s="701"/>
      <c r="T17" s="114"/>
      <c r="U17" s="199"/>
      <c r="V17" s="96" t="s">
        <v>146</v>
      </c>
      <c r="W17" s="96" t="s">
        <v>285</v>
      </c>
      <c r="X17" s="96" t="s">
        <v>146</v>
      </c>
      <c r="Y17" s="114"/>
      <c r="Z17" s="475"/>
      <c r="AA17" s="475"/>
    </row>
    <row r="18" spans="2:27" ht="21.95" customHeight="1" x14ac:dyDescent="0.15">
      <c r="B18" s="113"/>
      <c r="C18" s="1116"/>
      <c r="D18" s="1116"/>
      <c r="E18" s="1116"/>
      <c r="F18" s="491" t="s">
        <v>317</v>
      </c>
      <c r="G18" s="701" t="s">
        <v>518</v>
      </c>
      <c r="H18" s="701"/>
      <c r="I18" s="701"/>
      <c r="J18" s="701"/>
      <c r="K18" s="701"/>
      <c r="L18" s="701"/>
      <c r="M18" s="701"/>
      <c r="N18" s="701"/>
      <c r="O18" s="701"/>
      <c r="P18" s="701"/>
      <c r="Q18" s="701"/>
      <c r="R18" s="701"/>
      <c r="S18" s="701"/>
      <c r="T18" s="114"/>
      <c r="U18" s="199"/>
      <c r="V18" s="96" t="s">
        <v>146</v>
      </c>
      <c r="W18" s="96" t="s">
        <v>285</v>
      </c>
      <c r="X18" s="96" t="s">
        <v>146</v>
      </c>
      <c r="Y18" s="114"/>
      <c r="Z18" s="475"/>
      <c r="AA18" s="475"/>
    </row>
    <row r="19" spans="2:27" ht="17.45" customHeight="1" x14ac:dyDescent="0.15">
      <c r="B19" s="113"/>
      <c r="C19" s="492"/>
      <c r="D19" s="492"/>
      <c r="E19" s="492"/>
      <c r="F19" s="96"/>
      <c r="G19" s="482"/>
      <c r="H19" s="482"/>
      <c r="I19" s="482"/>
      <c r="J19" s="482"/>
      <c r="K19" s="482"/>
      <c r="L19" s="482"/>
      <c r="M19" s="482"/>
      <c r="N19" s="482"/>
      <c r="O19" s="482"/>
      <c r="P19" s="482"/>
      <c r="Q19" s="482"/>
      <c r="R19" s="482"/>
      <c r="S19" s="482"/>
      <c r="T19" s="114"/>
      <c r="U19" s="199"/>
      <c r="W19" s="199"/>
      <c r="Y19" s="114"/>
      <c r="Z19" s="475"/>
      <c r="AA19" s="475"/>
    </row>
    <row r="20" spans="2:27" ht="69" customHeight="1" x14ac:dyDescent="0.15">
      <c r="B20" s="113"/>
      <c r="C20" s="1137" t="s">
        <v>519</v>
      </c>
      <c r="D20" s="1138"/>
      <c r="E20" s="1138"/>
      <c r="F20" s="491" t="s">
        <v>302</v>
      </c>
      <c r="G20" s="701" t="s">
        <v>520</v>
      </c>
      <c r="H20" s="701"/>
      <c r="I20" s="701"/>
      <c r="J20" s="701"/>
      <c r="K20" s="701"/>
      <c r="L20" s="701"/>
      <c r="M20" s="701"/>
      <c r="N20" s="701"/>
      <c r="O20" s="701"/>
      <c r="P20" s="701"/>
      <c r="Q20" s="701"/>
      <c r="R20" s="701"/>
      <c r="S20" s="701"/>
      <c r="T20" s="114"/>
      <c r="U20" s="199"/>
      <c r="V20" s="96" t="s">
        <v>146</v>
      </c>
      <c r="W20" s="96" t="s">
        <v>285</v>
      </c>
      <c r="X20" s="96" t="s">
        <v>146</v>
      </c>
      <c r="Y20" s="114"/>
      <c r="Z20" s="475"/>
      <c r="AA20" s="475"/>
    </row>
    <row r="21" spans="2:27" ht="69" customHeight="1" x14ac:dyDescent="0.15">
      <c r="B21" s="113"/>
      <c r="C21" s="1138"/>
      <c r="D21" s="1138"/>
      <c r="E21" s="1138"/>
      <c r="F21" s="491" t="s">
        <v>309</v>
      </c>
      <c r="G21" s="701" t="s">
        <v>521</v>
      </c>
      <c r="H21" s="701"/>
      <c r="I21" s="701"/>
      <c r="J21" s="701"/>
      <c r="K21" s="701"/>
      <c r="L21" s="701"/>
      <c r="M21" s="701"/>
      <c r="N21" s="701"/>
      <c r="O21" s="701"/>
      <c r="P21" s="701"/>
      <c r="Q21" s="701"/>
      <c r="R21" s="701"/>
      <c r="S21" s="701"/>
      <c r="T21" s="114"/>
      <c r="U21" s="199"/>
      <c r="V21" s="96" t="s">
        <v>146</v>
      </c>
      <c r="W21" s="96" t="s">
        <v>285</v>
      </c>
      <c r="X21" s="96" t="s">
        <v>146</v>
      </c>
      <c r="Y21" s="114"/>
      <c r="Z21" s="475"/>
      <c r="AA21" s="475"/>
    </row>
    <row r="22" spans="2:27" ht="49.5" customHeight="1" x14ac:dyDescent="0.15">
      <c r="B22" s="113"/>
      <c r="C22" s="1138"/>
      <c r="D22" s="1138"/>
      <c r="E22" s="1138"/>
      <c r="F22" s="491" t="s">
        <v>313</v>
      </c>
      <c r="G22" s="701" t="s">
        <v>522</v>
      </c>
      <c r="H22" s="701"/>
      <c r="I22" s="701"/>
      <c r="J22" s="701"/>
      <c r="K22" s="701"/>
      <c r="L22" s="701"/>
      <c r="M22" s="701"/>
      <c r="N22" s="701"/>
      <c r="O22" s="701"/>
      <c r="P22" s="701"/>
      <c r="Q22" s="701"/>
      <c r="R22" s="701"/>
      <c r="S22" s="701"/>
      <c r="T22" s="114"/>
      <c r="U22" s="199"/>
      <c r="V22" s="96" t="s">
        <v>146</v>
      </c>
      <c r="W22" s="96" t="s">
        <v>285</v>
      </c>
      <c r="X22" s="96" t="s">
        <v>146</v>
      </c>
      <c r="Y22" s="114"/>
      <c r="Z22" s="475"/>
      <c r="AA22" s="475"/>
    </row>
    <row r="23" spans="2:27" ht="21.95" customHeight="1" x14ac:dyDescent="0.15">
      <c r="B23" s="113"/>
      <c r="C23" s="1138"/>
      <c r="D23" s="1138"/>
      <c r="E23" s="1138"/>
      <c r="F23" s="491" t="s">
        <v>317</v>
      </c>
      <c r="G23" s="701" t="s">
        <v>523</v>
      </c>
      <c r="H23" s="701"/>
      <c r="I23" s="701"/>
      <c r="J23" s="701"/>
      <c r="K23" s="701"/>
      <c r="L23" s="701"/>
      <c r="M23" s="701"/>
      <c r="N23" s="701"/>
      <c r="O23" s="701"/>
      <c r="P23" s="701"/>
      <c r="Q23" s="701"/>
      <c r="R23" s="701"/>
      <c r="S23" s="701"/>
      <c r="T23" s="114"/>
      <c r="U23" s="199"/>
      <c r="V23" s="96" t="s">
        <v>146</v>
      </c>
      <c r="W23" s="96" t="s">
        <v>285</v>
      </c>
      <c r="X23" s="96" t="s">
        <v>146</v>
      </c>
      <c r="Y23" s="114"/>
      <c r="Z23" s="475"/>
      <c r="AA23" s="475"/>
    </row>
    <row r="24" spans="2:27" ht="17.45" customHeight="1" x14ac:dyDescent="0.15">
      <c r="B24" s="113"/>
      <c r="C24" s="492"/>
      <c r="D24" s="492"/>
      <c r="E24" s="492"/>
      <c r="F24" s="96"/>
      <c r="G24" s="482"/>
      <c r="H24" s="482"/>
      <c r="I24" s="482"/>
      <c r="J24" s="482"/>
      <c r="K24" s="482"/>
      <c r="L24" s="482"/>
      <c r="M24" s="482"/>
      <c r="N24" s="482"/>
      <c r="O24" s="482"/>
      <c r="P24" s="482"/>
      <c r="Q24" s="482"/>
      <c r="R24" s="482"/>
      <c r="S24" s="482"/>
      <c r="T24" s="114"/>
      <c r="U24" s="199"/>
      <c r="W24" s="199"/>
      <c r="Y24" s="114"/>
      <c r="Z24" s="475"/>
      <c r="AA24" s="475"/>
    </row>
    <row r="25" spans="2:27" ht="69" customHeight="1" x14ac:dyDescent="0.15">
      <c r="B25" s="113"/>
      <c r="C25" s="1128" t="s">
        <v>524</v>
      </c>
      <c r="D25" s="1129"/>
      <c r="E25" s="1130"/>
      <c r="F25" s="491" t="s">
        <v>302</v>
      </c>
      <c r="G25" s="701" t="s">
        <v>525</v>
      </c>
      <c r="H25" s="701"/>
      <c r="I25" s="701"/>
      <c r="J25" s="701"/>
      <c r="K25" s="701"/>
      <c r="L25" s="701"/>
      <c r="M25" s="701"/>
      <c r="N25" s="701"/>
      <c r="O25" s="701"/>
      <c r="P25" s="701"/>
      <c r="Q25" s="701"/>
      <c r="R25" s="701"/>
      <c r="S25" s="701"/>
      <c r="T25" s="114"/>
      <c r="U25" s="199"/>
      <c r="V25" s="96" t="s">
        <v>146</v>
      </c>
      <c r="W25" s="96" t="s">
        <v>285</v>
      </c>
      <c r="X25" s="96" t="s">
        <v>146</v>
      </c>
      <c r="Y25" s="114"/>
      <c r="Z25" s="475"/>
      <c r="AA25" s="475"/>
    </row>
    <row r="26" spans="2:27" ht="69" customHeight="1" x14ac:dyDescent="0.15">
      <c r="B26" s="113"/>
      <c r="C26" s="1131"/>
      <c r="D26" s="1132"/>
      <c r="E26" s="1133"/>
      <c r="F26" s="491" t="s">
        <v>309</v>
      </c>
      <c r="G26" s="701" t="s">
        <v>526</v>
      </c>
      <c r="H26" s="701"/>
      <c r="I26" s="701"/>
      <c r="J26" s="701"/>
      <c r="K26" s="701"/>
      <c r="L26" s="701"/>
      <c r="M26" s="701"/>
      <c r="N26" s="701"/>
      <c r="O26" s="701"/>
      <c r="P26" s="701"/>
      <c r="Q26" s="701"/>
      <c r="R26" s="701"/>
      <c r="S26" s="701"/>
      <c r="T26" s="114"/>
      <c r="U26" s="199"/>
      <c r="V26" s="96" t="s">
        <v>146</v>
      </c>
      <c r="W26" s="96" t="s">
        <v>285</v>
      </c>
      <c r="X26" s="96" t="s">
        <v>146</v>
      </c>
      <c r="Y26" s="114"/>
      <c r="Z26" s="475"/>
      <c r="AA26" s="475"/>
    </row>
    <row r="27" spans="2:27" ht="49.5" customHeight="1" x14ac:dyDescent="0.15">
      <c r="B27" s="113"/>
      <c r="C27" s="1134"/>
      <c r="D27" s="1135"/>
      <c r="E27" s="1136"/>
      <c r="F27" s="491" t="s">
        <v>313</v>
      </c>
      <c r="G27" s="701" t="s">
        <v>527</v>
      </c>
      <c r="H27" s="701"/>
      <c r="I27" s="701"/>
      <c r="J27" s="701"/>
      <c r="K27" s="701"/>
      <c r="L27" s="701"/>
      <c r="M27" s="701"/>
      <c r="N27" s="701"/>
      <c r="O27" s="701"/>
      <c r="P27" s="701"/>
      <c r="Q27" s="701"/>
      <c r="R27" s="701"/>
      <c r="S27" s="701"/>
      <c r="T27" s="114"/>
      <c r="U27" s="199"/>
      <c r="V27" s="96" t="s">
        <v>146</v>
      </c>
      <c r="W27" s="96" t="s">
        <v>285</v>
      </c>
      <c r="X27" s="96" t="s">
        <v>146</v>
      </c>
      <c r="Y27" s="114"/>
      <c r="Z27" s="475"/>
      <c r="AA27" s="475"/>
    </row>
    <row r="28" spans="2:27" ht="12.95" customHeight="1" x14ac:dyDescent="0.15">
      <c r="B28" s="106"/>
      <c r="C28" s="485"/>
      <c r="D28" s="485"/>
      <c r="E28" s="485"/>
      <c r="F28" s="485"/>
      <c r="G28" s="485"/>
      <c r="H28" s="485"/>
      <c r="I28" s="485"/>
      <c r="J28" s="485"/>
      <c r="K28" s="485"/>
      <c r="L28" s="485"/>
      <c r="M28" s="485"/>
      <c r="N28" s="485"/>
      <c r="O28" s="485"/>
      <c r="P28" s="485"/>
      <c r="Q28" s="485"/>
      <c r="R28" s="485"/>
      <c r="S28" s="485"/>
      <c r="T28" s="107"/>
      <c r="U28" s="485"/>
      <c r="V28" s="485"/>
      <c r="W28" s="485"/>
      <c r="X28" s="485"/>
      <c r="Y28" s="107"/>
      <c r="Z28" s="199"/>
      <c r="AA28" s="199"/>
    </row>
    <row r="29" spans="2:27" x14ac:dyDescent="0.15">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row>
    <row r="30" spans="2:27" x14ac:dyDescent="0.15">
      <c r="B30" s="199" t="s">
        <v>528</v>
      </c>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row>
    <row r="31" spans="2:27" x14ac:dyDescent="0.15">
      <c r="B31" s="199" t="s">
        <v>529</v>
      </c>
      <c r="C31" s="199"/>
      <c r="D31" s="199"/>
      <c r="E31" s="199"/>
      <c r="F31" s="199"/>
      <c r="G31" s="199"/>
      <c r="H31" s="199"/>
      <c r="I31" s="199"/>
      <c r="J31" s="199"/>
      <c r="K31" s="475"/>
      <c r="L31" s="475"/>
      <c r="M31" s="475"/>
      <c r="N31" s="475"/>
      <c r="O31" s="475"/>
      <c r="P31" s="475"/>
      <c r="Q31" s="475"/>
      <c r="R31" s="475"/>
      <c r="S31" s="475"/>
      <c r="T31" s="475"/>
      <c r="U31" s="475"/>
      <c r="V31" s="475"/>
      <c r="W31" s="475"/>
      <c r="X31" s="475"/>
      <c r="Y31" s="475"/>
      <c r="Z31" s="475"/>
      <c r="AA31" s="47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3"/>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B2" sqref="B2"/>
    </sheetView>
  </sheetViews>
  <sheetFormatPr defaultRowHeight="13.5" x14ac:dyDescent="0.15"/>
  <cols>
    <col min="1" max="1" width="2.125" style="494" customWidth="1"/>
    <col min="2" max="23" width="3.625" style="494" customWidth="1"/>
    <col min="24" max="24" width="2.125" style="494" customWidth="1"/>
    <col min="25" max="39" width="5.625" style="494" customWidth="1"/>
    <col min="40" max="16384" width="9" style="494"/>
  </cols>
  <sheetData>
    <row r="1" spans="2:26" x14ac:dyDescent="0.15">
      <c r="B1" s="493" t="s">
        <v>562</v>
      </c>
      <c r="M1" s="495"/>
      <c r="N1" s="496"/>
      <c r="O1" s="496"/>
      <c r="P1" s="496"/>
      <c r="Q1" s="495"/>
      <c r="R1" s="497"/>
      <c r="S1" s="496" t="s">
        <v>530</v>
      </c>
      <c r="T1" s="497"/>
      <c r="U1" s="496" t="s">
        <v>531</v>
      </c>
      <c r="V1" s="497"/>
      <c r="W1" s="496" t="s">
        <v>532</v>
      </c>
      <c r="Z1" s="493"/>
    </row>
    <row r="2" spans="2:26" ht="5.0999999999999996" customHeight="1" x14ac:dyDescent="0.15">
      <c r="M2" s="495"/>
      <c r="N2" s="496"/>
      <c r="O2" s="496"/>
      <c r="P2" s="496"/>
      <c r="Q2" s="495"/>
      <c r="R2" s="496"/>
      <c r="S2" s="496"/>
      <c r="T2" s="496"/>
      <c r="U2" s="496"/>
      <c r="V2" s="496"/>
      <c r="W2" s="496"/>
    </row>
    <row r="3" spans="2:26" x14ac:dyDescent="0.15">
      <c r="B3" s="1139" t="s">
        <v>533</v>
      </c>
      <c r="C3" s="1139"/>
      <c r="D3" s="1139"/>
      <c r="E3" s="1139"/>
      <c r="F3" s="1139"/>
      <c r="G3" s="1139"/>
      <c r="H3" s="1139"/>
      <c r="I3" s="1139"/>
      <c r="J3" s="1139"/>
      <c r="K3" s="1139"/>
      <c r="L3" s="1139"/>
      <c r="M3" s="1139"/>
      <c r="N3" s="1139"/>
      <c r="O3" s="1139"/>
      <c r="P3" s="1139"/>
      <c r="Q3" s="1139"/>
      <c r="R3" s="1139"/>
      <c r="S3" s="1139"/>
      <c r="T3" s="1139"/>
      <c r="U3" s="1139"/>
      <c r="V3" s="1139"/>
      <c r="W3" s="1139"/>
    </row>
    <row r="4" spans="2:26" ht="5.0999999999999996" customHeight="1" x14ac:dyDescent="0.15">
      <c r="B4" s="496"/>
      <c r="C4" s="496"/>
      <c r="D4" s="496"/>
      <c r="E4" s="496"/>
      <c r="F4" s="496"/>
      <c r="G4" s="496"/>
      <c r="H4" s="496"/>
      <c r="I4" s="496"/>
      <c r="J4" s="496"/>
      <c r="K4" s="496"/>
      <c r="L4" s="496"/>
      <c r="M4" s="496"/>
      <c r="N4" s="496"/>
      <c r="O4" s="496"/>
      <c r="P4" s="496"/>
      <c r="Q4" s="496"/>
      <c r="R4" s="496"/>
      <c r="S4" s="496"/>
      <c r="T4" s="496"/>
      <c r="U4" s="496"/>
      <c r="V4" s="496"/>
      <c r="W4" s="496"/>
    </row>
    <row r="5" spans="2:26" x14ac:dyDescent="0.15">
      <c r="B5" s="496"/>
      <c r="C5" s="496"/>
      <c r="D5" s="496"/>
      <c r="E5" s="496"/>
      <c r="F5" s="496"/>
      <c r="G5" s="496"/>
      <c r="H5" s="496"/>
      <c r="I5" s="496"/>
      <c r="J5" s="496"/>
      <c r="K5" s="496"/>
      <c r="L5" s="496"/>
      <c r="M5" s="496"/>
      <c r="N5" s="496"/>
      <c r="O5" s="496"/>
      <c r="P5" s="498" t="s">
        <v>534</v>
      </c>
      <c r="Q5" s="1140"/>
      <c r="R5" s="1140"/>
      <c r="S5" s="1140"/>
      <c r="T5" s="1140"/>
      <c r="U5" s="1140"/>
      <c r="V5" s="1140"/>
      <c r="W5" s="1140"/>
    </row>
    <row r="6" spans="2:26" x14ac:dyDescent="0.15">
      <c r="B6" s="496"/>
      <c r="C6" s="496"/>
      <c r="D6" s="496"/>
      <c r="E6" s="496"/>
      <c r="F6" s="496"/>
      <c r="G6" s="496"/>
      <c r="H6" s="496"/>
      <c r="I6" s="496"/>
      <c r="J6" s="496"/>
      <c r="K6" s="496"/>
      <c r="L6" s="496"/>
      <c r="M6" s="496"/>
      <c r="N6" s="496"/>
      <c r="O6" s="496"/>
      <c r="P6" s="498" t="s">
        <v>535</v>
      </c>
      <c r="Q6" s="1141"/>
      <c r="R6" s="1141"/>
      <c r="S6" s="1141"/>
      <c r="T6" s="1141"/>
      <c r="U6" s="1141"/>
      <c r="V6" s="1141"/>
      <c r="W6" s="1141"/>
    </row>
    <row r="7" spans="2:26" ht="10.5" customHeight="1" x14ac:dyDescent="0.15">
      <c r="B7" s="496"/>
      <c r="C7" s="496"/>
      <c r="D7" s="496"/>
      <c r="E7" s="496"/>
      <c r="F7" s="496"/>
      <c r="G7" s="496"/>
      <c r="H7" s="496"/>
      <c r="I7" s="496"/>
      <c r="J7" s="496"/>
      <c r="K7" s="496"/>
      <c r="L7" s="496"/>
      <c r="M7" s="496"/>
      <c r="N7" s="496"/>
      <c r="O7" s="496"/>
      <c r="P7" s="496"/>
      <c r="Q7" s="496"/>
      <c r="R7" s="496"/>
      <c r="S7" s="496"/>
      <c r="T7" s="496"/>
      <c r="U7" s="496"/>
      <c r="V7" s="496"/>
      <c r="W7" s="496"/>
    </row>
    <row r="8" spans="2:26" x14ac:dyDescent="0.15">
      <c r="B8" s="494" t="s">
        <v>536</v>
      </c>
    </row>
    <row r="9" spans="2:26" x14ac:dyDescent="0.15">
      <c r="C9" s="497" t="s">
        <v>146</v>
      </c>
      <c r="D9" s="494" t="s">
        <v>537</v>
      </c>
      <c r="J9" s="497" t="s">
        <v>146</v>
      </c>
      <c r="K9" s="494" t="s">
        <v>538</v>
      </c>
    </row>
    <row r="10" spans="2:26" ht="10.5" customHeight="1" x14ac:dyDescent="0.15"/>
    <row r="11" spans="2:26" x14ac:dyDescent="0.15">
      <c r="B11" s="494" t="s">
        <v>539</v>
      </c>
    </row>
    <row r="12" spans="2:26" x14ac:dyDescent="0.15">
      <c r="C12" s="497" t="s">
        <v>146</v>
      </c>
      <c r="D12" s="494" t="s">
        <v>540</v>
      </c>
    </row>
    <row r="13" spans="2:26" x14ac:dyDescent="0.15">
      <c r="C13" s="497" t="s">
        <v>146</v>
      </c>
      <c r="D13" s="494" t="s">
        <v>541</v>
      </c>
    </row>
    <row r="14" spans="2:26" ht="10.5" customHeight="1" x14ac:dyDescent="0.15"/>
    <row r="15" spans="2:26" x14ac:dyDescent="0.15">
      <c r="B15" s="494" t="s">
        <v>542</v>
      </c>
    </row>
    <row r="16" spans="2:26" ht="60" customHeight="1" x14ac:dyDescent="0.15">
      <c r="B16" s="1142"/>
      <c r="C16" s="1142"/>
      <c r="D16" s="1142"/>
      <c r="E16" s="1142"/>
      <c r="F16" s="1143" t="s">
        <v>543</v>
      </c>
      <c r="G16" s="1144"/>
      <c r="H16" s="1144"/>
      <c r="I16" s="1144"/>
      <c r="J16" s="1144"/>
      <c r="K16" s="1144"/>
      <c r="L16" s="1145"/>
      <c r="M16" s="1146" t="s">
        <v>544</v>
      </c>
      <c r="N16" s="1146"/>
      <c r="O16" s="1146"/>
      <c r="P16" s="1146"/>
      <c r="Q16" s="1146"/>
      <c r="R16" s="1146"/>
      <c r="S16" s="1146"/>
    </row>
    <row r="17" spans="2:23" x14ac:dyDescent="0.15">
      <c r="B17" s="1147">
        <v>4</v>
      </c>
      <c r="C17" s="1148"/>
      <c r="D17" s="1148" t="s">
        <v>545</v>
      </c>
      <c r="E17" s="1149"/>
      <c r="F17" s="1150"/>
      <c r="G17" s="1151"/>
      <c r="H17" s="1151"/>
      <c r="I17" s="1151"/>
      <c r="J17" s="1151"/>
      <c r="K17" s="1151"/>
      <c r="L17" s="499" t="s">
        <v>546</v>
      </c>
      <c r="M17" s="1150"/>
      <c r="N17" s="1151"/>
      <c r="O17" s="1151"/>
      <c r="P17" s="1151"/>
      <c r="Q17" s="1151"/>
      <c r="R17" s="1151"/>
      <c r="S17" s="499" t="s">
        <v>546</v>
      </c>
    </row>
    <row r="18" spans="2:23" x14ac:dyDescent="0.15">
      <c r="B18" s="1147">
        <v>5</v>
      </c>
      <c r="C18" s="1148"/>
      <c r="D18" s="1148" t="s">
        <v>545</v>
      </c>
      <c r="E18" s="1149"/>
      <c r="F18" s="1150"/>
      <c r="G18" s="1151"/>
      <c r="H18" s="1151"/>
      <c r="I18" s="1151"/>
      <c r="J18" s="1151"/>
      <c r="K18" s="1151"/>
      <c r="L18" s="499" t="s">
        <v>546</v>
      </c>
      <c r="M18" s="1150"/>
      <c r="N18" s="1151"/>
      <c r="O18" s="1151"/>
      <c r="P18" s="1151"/>
      <c r="Q18" s="1151"/>
      <c r="R18" s="1151"/>
      <c r="S18" s="499" t="s">
        <v>546</v>
      </c>
    </row>
    <row r="19" spans="2:23" x14ac:dyDescent="0.15">
      <c r="B19" s="1147">
        <v>6</v>
      </c>
      <c r="C19" s="1148"/>
      <c r="D19" s="1148" t="s">
        <v>545</v>
      </c>
      <c r="E19" s="1149"/>
      <c r="F19" s="1150"/>
      <c r="G19" s="1151"/>
      <c r="H19" s="1151"/>
      <c r="I19" s="1151"/>
      <c r="J19" s="1151"/>
      <c r="K19" s="1151"/>
      <c r="L19" s="499" t="s">
        <v>546</v>
      </c>
      <c r="M19" s="1150"/>
      <c r="N19" s="1151"/>
      <c r="O19" s="1151"/>
      <c r="P19" s="1151"/>
      <c r="Q19" s="1151"/>
      <c r="R19" s="1151"/>
      <c r="S19" s="499" t="s">
        <v>546</v>
      </c>
    </row>
    <row r="20" spans="2:23" x14ac:dyDescent="0.15">
      <c r="B20" s="1147">
        <v>7</v>
      </c>
      <c r="C20" s="1148"/>
      <c r="D20" s="1148" t="s">
        <v>545</v>
      </c>
      <c r="E20" s="1149"/>
      <c r="F20" s="1150"/>
      <c r="G20" s="1151"/>
      <c r="H20" s="1151"/>
      <c r="I20" s="1151"/>
      <c r="J20" s="1151"/>
      <c r="K20" s="1151"/>
      <c r="L20" s="499" t="s">
        <v>546</v>
      </c>
      <c r="M20" s="1150"/>
      <c r="N20" s="1151"/>
      <c r="O20" s="1151"/>
      <c r="P20" s="1151"/>
      <c r="Q20" s="1151"/>
      <c r="R20" s="1151"/>
      <c r="S20" s="499" t="s">
        <v>546</v>
      </c>
    </row>
    <row r="21" spans="2:23" x14ac:dyDescent="0.15">
      <c r="B21" s="1147">
        <v>8</v>
      </c>
      <c r="C21" s="1148"/>
      <c r="D21" s="1148" t="s">
        <v>545</v>
      </c>
      <c r="E21" s="1149"/>
      <c r="F21" s="1150"/>
      <c r="G21" s="1151"/>
      <c r="H21" s="1151"/>
      <c r="I21" s="1151"/>
      <c r="J21" s="1151"/>
      <c r="K21" s="1151"/>
      <c r="L21" s="499" t="s">
        <v>546</v>
      </c>
      <c r="M21" s="1150"/>
      <c r="N21" s="1151"/>
      <c r="O21" s="1151"/>
      <c r="P21" s="1151"/>
      <c r="Q21" s="1151"/>
      <c r="R21" s="1151"/>
      <c r="S21" s="499" t="s">
        <v>546</v>
      </c>
    </row>
    <row r="22" spans="2:23" x14ac:dyDescent="0.15">
      <c r="B22" s="1147">
        <v>9</v>
      </c>
      <c r="C22" s="1148"/>
      <c r="D22" s="1148" t="s">
        <v>545</v>
      </c>
      <c r="E22" s="1149"/>
      <c r="F22" s="1150"/>
      <c r="G22" s="1151"/>
      <c r="H22" s="1151"/>
      <c r="I22" s="1151"/>
      <c r="J22" s="1151"/>
      <c r="K22" s="1151"/>
      <c r="L22" s="499" t="s">
        <v>546</v>
      </c>
      <c r="M22" s="1150"/>
      <c r="N22" s="1151"/>
      <c r="O22" s="1151"/>
      <c r="P22" s="1151"/>
      <c r="Q22" s="1151"/>
      <c r="R22" s="1151"/>
      <c r="S22" s="499" t="s">
        <v>546</v>
      </c>
    </row>
    <row r="23" spans="2:23" x14ac:dyDescent="0.15">
      <c r="B23" s="1147">
        <v>10</v>
      </c>
      <c r="C23" s="1148"/>
      <c r="D23" s="1148" t="s">
        <v>545</v>
      </c>
      <c r="E23" s="1149"/>
      <c r="F23" s="1150"/>
      <c r="G23" s="1151"/>
      <c r="H23" s="1151"/>
      <c r="I23" s="1151"/>
      <c r="J23" s="1151"/>
      <c r="K23" s="1151"/>
      <c r="L23" s="499" t="s">
        <v>546</v>
      </c>
      <c r="M23" s="1150"/>
      <c r="N23" s="1151"/>
      <c r="O23" s="1151"/>
      <c r="P23" s="1151"/>
      <c r="Q23" s="1151"/>
      <c r="R23" s="1151"/>
      <c r="S23" s="499" t="s">
        <v>546</v>
      </c>
    </row>
    <row r="24" spans="2:23" x14ac:dyDescent="0.15">
      <c r="B24" s="1147">
        <v>11</v>
      </c>
      <c r="C24" s="1148"/>
      <c r="D24" s="1148" t="s">
        <v>545</v>
      </c>
      <c r="E24" s="1149"/>
      <c r="F24" s="1150"/>
      <c r="G24" s="1151"/>
      <c r="H24" s="1151"/>
      <c r="I24" s="1151"/>
      <c r="J24" s="1151"/>
      <c r="K24" s="1151"/>
      <c r="L24" s="499" t="s">
        <v>546</v>
      </c>
      <c r="M24" s="1150"/>
      <c r="N24" s="1151"/>
      <c r="O24" s="1151"/>
      <c r="P24" s="1151"/>
      <c r="Q24" s="1151"/>
      <c r="R24" s="1151"/>
      <c r="S24" s="499" t="s">
        <v>546</v>
      </c>
    </row>
    <row r="25" spans="2:23" x14ac:dyDescent="0.15">
      <c r="B25" s="1147">
        <v>12</v>
      </c>
      <c r="C25" s="1148"/>
      <c r="D25" s="1148" t="s">
        <v>545</v>
      </c>
      <c r="E25" s="1149"/>
      <c r="F25" s="1150"/>
      <c r="G25" s="1151"/>
      <c r="H25" s="1151"/>
      <c r="I25" s="1151"/>
      <c r="J25" s="1151"/>
      <c r="K25" s="1151"/>
      <c r="L25" s="499" t="s">
        <v>546</v>
      </c>
      <c r="M25" s="1150"/>
      <c r="N25" s="1151"/>
      <c r="O25" s="1151"/>
      <c r="P25" s="1151"/>
      <c r="Q25" s="1151"/>
      <c r="R25" s="1151"/>
      <c r="S25" s="499" t="s">
        <v>546</v>
      </c>
      <c r="U25" s="1142" t="s">
        <v>547</v>
      </c>
      <c r="V25" s="1142"/>
      <c r="W25" s="1142"/>
    </row>
    <row r="26" spans="2:23" x14ac:dyDescent="0.15">
      <c r="B26" s="1147">
        <v>1</v>
      </c>
      <c r="C26" s="1148"/>
      <c r="D26" s="1148" t="s">
        <v>545</v>
      </c>
      <c r="E26" s="1149"/>
      <c r="F26" s="1150"/>
      <c r="G26" s="1151"/>
      <c r="H26" s="1151"/>
      <c r="I26" s="1151"/>
      <c r="J26" s="1151"/>
      <c r="K26" s="1151"/>
      <c r="L26" s="499" t="s">
        <v>546</v>
      </c>
      <c r="M26" s="1150"/>
      <c r="N26" s="1151"/>
      <c r="O26" s="1151"/>
      <c r="P26" s="1151"/>
      <c r="Q26" s="1151"/>
      <c r="R26" s="1151"/>
      <c r="S26" s="499" t="s">
        <v>546</v>
      </c>
      <c r="U26" s="1152"/>
      <c r="V26" s="1152"/>
      <c r="W26" s="1152"/>
    </row>
    <row r="27" spans="2:23" x14ac:dyDescent="0.15">
      <c r="B27" s="1147">
        <v>2</v>
      </c>
      <c r="C27" s="1148"/>
      <c r="D27" s="1148" t="s">
        <v>545</v>
      </c>
      <c r="E27" s="1149"/>
      <c r="F27" s="1150"/>
      <c r="G27" s="1151"/>
      <c r="H27" s="1151"/>
      <c r="I27" s="1151"/>
      <c r="J27" s="1151"/>
      <c r="K27" s="1151"/>
      <c r="L27" s="499" t="s">
        <v>546</v>
      </c>
      <c r="M27" s="1150"/>
      <c r="N27" s="1151"/>
      <c r="O27" s="1151"/>
      <c r="P27" s="1151"/>
      <c r="Q27" s="1151"/>
      <c r="R27" s="1151"/>
      <c r="S27" s="499" t="s">
        <v>546</v>
      </c>
    </row>
    <row r="28" spans="2:23" x14ac:dyDescent="0.15">
      <c r="B28" s="1142" t="s">
        <v>548</v>
      </c>
      <c r="C28" s="1142"/>
      <c r="D28" s="1142"/>
      <c r="E28" s="1142"/>
      <c r="F28" s="1147" t="str">
        <f>IF(SUM(F17:K27)=0,"",SUM(F17:K27))</f>
        <v/>
      </c>
      <c r="G28" s="1148"/>
      <c r="H28" s="1148"/>
      <c r="I28" s="1148"/>
      <c r="J28" s="1148"/>
      <c r="K28" s="1148"/>
      <c r="L28" s="499" t="s">
        <v>546</v>
      </c>
      <c r="M28" s="1147" t="str">
        <f>IF(SUM(M17:R27)=0,"",SUM(M17:R27))</f>
        <v/>
      </c>
      <c r="N28" s="1148"/>
      <c r="O28" s="1148"/>
      <c r="P28" s="1148"/>
      <c r="Q28" s="1148"/>
      <c r="R28" s="1148"/>
      <c r="S28" s="499" t="s">
        <v>546</v>
      </c>
      <c r="U28" s="1142" t="s">
        <v>549</v>
      </c>
      <c r="V28" s="1142"/>
      <c r="W28" s="1142"/>
    </row>
    <row r="29" spans="2:23" ht="39.950000000000003" customHeight="1" x14ac:dyDescent="0.15">
      <c r="B29" s="1146" t="s">
        <v>550</v>
      </c>
      <c r="C29" s="1142"/>
      <c r="D29" s="1142"/>
      <c r="E29" s="1142"/>
      <c r="F29" s="1153" t="str">
        <f>IF(F28="","",F28/U26)</f>
        <v/>
      </c>
      <c r="G29" s="1154"/>
      <c r="H29" s="1154"/>
      <c r="I29" s="1154"/>
      <c r="J29" s="1154"/>
      <c r="K29" s="1154"/>
      <c r="L29" s="499" t="s">
        <v>546</v>
      </c>
      <c r="M29" s="1153" t="str">
        <f>IF(M28="","",M28/U26)</f>
        <v/>
      </c>
      <c r="N29" s="1154"/>
      <c r="O29" s="1154"/>
      <c r="P29" s="1154"/>
      <c r="Q29" s="1154"/>
      <c r="R29" s="1154"/>
      <c r="S29" s="499" t="s">
        <v>546</v>
      </c>
      <c r="U29" s="1155" t="str">
        <f>IF(F29="","",ROUNDDOWN(M29/F29,3))</f>
        <v/>
      </c>
      <c r="V29" s="1156"/>
      <c r="W29" s="1157"/>
    </row>
    <row r="31" spans="2:23" x14ac:dyDescent="0.15">
      <c r="B31" s="494" t="s">
        <v>551</v>
      </c>
    </row>
    <row r="32" spans="2:23" ht="60" customHeight="1" x14ac:dyDescent="0.15">
      <c r="B32" s="1142"/>
      <c r="C32" s="1142"/>
      <c r="D32" s="1142"/>
      <c r="E32" s="1142"/>
      <c r="F32" s="1143" t="s">
        <v>543</v>
      </c>
      <c r="G32" s="1144"/>
      <c r="H32" s="1144"/>
      <c r="I32" s="1144"/>
      <c r="J32" s="1144"/>
      <c r="K32" s="1144"/>
      <c r="L32" s="1145"/>
      <c r="M32" s="1146" t="s">
        <v>544</v>
      </c>
      <c r="N32" s="1146"/>
      <c r="O32" s="1146"/>
      <c r="P32" s="1146"/>
      <c r="Q32" s="1146"/>
      <c r="R32" s="1146"/>
      <c r="S32" s="1146"/>
    </row>
    <row r="33" spans="2:23" x14ac:dyDescent="0.15">
      <c r="B33" s="1150"/>
      <c r="C33" s="1151"/>
      <c r="D33" s="1151"/>
      <c r="E33" s="500" t="s">
        <v>545</v>
      </c>
      <c r="F33" s="1150"/>
      <c r="G33" s="1151"/>
      <c r="H33" s="1151"/>
      <c r="I33" s="1151"/>
      <c r="J33" s="1151"/>
      <c r="K33" s="1151"/>
      <c r="L33" s="499" t="s">
        <v>546</v>
      </c>
      <c r="M33" s="1150"/>
      <c r="N33" s="1151"/>
      <c r="O33" s="1151"/>
      <c r="P33" s="1151"/>
      <c r="Q33" s="1151"/>
      <c r="R33" s="1151"/>
      <c r="S33" s="499" t="s">
        <v>546</v>
      </c>
    </row>
    <row r="34" spans="2:23" x14ac:dyDescent="0.15">
      <c r="B34" s="1150"/>
      <c r="C34" s="1151"/>
      <c r="D34" s="1151"/>
      <c r="E34" s="500" t="s">
        <v>545</v>
      </c>
      <c r="F34" s="1150"/>
      <c r="G34" s="1151"/>
      <c r="H34" s="1151"/>
      <c r="I34" s="1151"/>
      <c r="J34" s="1151"/>
      <c r="K34" s="1151"/>
      <c r="L34" s="499" t="s">
        <v>546</v>
      </c>
      <c r="M34" s="1150"/>
      <c r="N34" s="1151"/>
      <c r="O34" s="1151"/>
      <c r="P34" s="1151"/>
      <c r="Q34" s="1151"/>
      <c r="R34" s="1151"/>
      <c r="S34" s="499" t="s">
        <v>546</v>
      </c>
    </row>
    <row r="35" spans="2:23" x14ac:dyDescent="0.15">
      <c r="B35" s="1150"/>
      <c r="C35" s="1151"/>
      <c r="D35" s="1151"/>
      <c r="E35" s="500" t="s">
        <v>552</v>
      </c>
      <c r="F35" s="1150"/>
      <c r="G35" s="1151"/>
      <c r="H35" s="1151"/>
      <c r="I35" s="1151"/>
      <c r="J35" s="1151"/>
      <c r="K35" s="1151"/>
      <c r="L35" s="499" t="s">
        <v>546</v>
      </c>
      <c r="M35" s="1150"/>
      <c r="N35" s="1151"/>
      <c r="O35" s="1151"/>
      <c r="P35" s="1151"/>
      <c r="Q35" s="1151"/>
      <c r="R35" s="1151"/>
      <c r="S35" s="499" t="s">
        <v>546</v>
      </c>
    </row>
    <row r="36" spans="2:23" x14ac:dyDescent="0.15">
      <c r="B36" s="1142" t="s">
        <v>548</v>
      </c>
      <c r="C36" s="1142"/>
      <c r="D36" s="1142"/>
      <c r="E36" s="1142"/>
      <c r="F36" s="1147" t="str">
        <f>IF(SUM(F33:K35)=0,"",SUM(F33:K35))</f>
        <v/>
      </c>
      <c r="G36" s="1148"/>
      <c r="H36" s="1148"/>
      <c r="I36" s="1148"/>
      <c r="J36" s="1148"/>
      <c r="K36" s="1148"/>
      <c r="L36" s="499" t="s">
        <v>546</v>
      </c>
      <c r="M36" s="1147" t="str">
        <f>IF(SUM(M33:R35)=0,"",SUM(M33:R35))</f>
        <v/>
      </c>
      <c r="N36" s="1148"/>
      <c r="O36" s="1148"/>
      <c r="P36" s="1148"/>
      <c r="Q36" s="1148"/>
      <c r="R36" s="1148"/>
      <c r="S36" s="499" t="s">
        <v>546</v>
      </c>
      <c r="U36" s="1142" t="s">
        <v>549</v>
      </c>
      <c r="V36" s="1142"/>
      <c r="W36" s="1142"/>
    </row>
    <row r="37" spans="2:23" ht="39.950000000000003" customHeight="1" x14ac:dyDescent="0.15">
      <c r="B37" s="1146" t="s">
        <v>550</v>
      </c>
      <c r="C37" s="1142"/>
      <c r="D37" s="1142"/>
      <c r="E37" s="1142"/>
      <c r="F37" s="1153" t="str">
        <f>IF(F36="","",F36/3)</f>
        <v/>
      </c>
      <c r="G37" s="1154"/>
      <c r="H37" s="1154"/>
      <c r="I37" s="1154"/>
      <c r="J37" s="1154"/>
      <c r="K37" s="1154"/>
      <c r="L37" s="499" t="s">
        <v>546</v>
      </c>
      <c r="M37" s="1153" t="str">
        <f>IF(M36="","",M36/3)</f>
        <v/>
      </c>
      <c r="N37" s="1154"/>
      <c r="O37" s="1154"/>
      <c r="P37" s="1154"/>
      <c r="Q37" s="1154"/>
      <c r="R37" s="1154"/>
      <c r="S37" s="499" t="s">
        <v>546</v>
      </c>
      <c r="U37" s="1155" t="str">
        <f>IF(F37="","",ROUNDDOWN(M37/F37,3))</f>
        <v/>
      </c>
      <c r="V37" s="1156"/>
      <c r="W37" s="1157"/>
    </row>
    <row r="38" spans="2:23" ht="5.0999999999999996" customHeight="1" x14ac:dyDescent="0.15">
      <c r="B38" s="501"/>
      <c r="C38" s="502"/>
      <c r="D38" s="502"/>
      <c r="E38" s="502"/>
      <c r="F38" s="503"/>
      <c r="G38" s="503"/>
      <c r="H38" s="503"/>
      <c r="I38" s="503"/>
      <c r="J38" s="503"/>
      <c r="K38" s="503"/>
      <c r="L38" s="502"/>
      <c r="M38" s="503"/>
      <c r="N38" s="503"/>
      <c r="O38" s="503"/>
      <c r="P38" s="503"/>
      <c r="Q38" s="503"/>
      <c r="R38" s="503"/>
      <c r="S38" s="502"/>
      <c r="U38" s="504"/>
      <c r="V38" s="504"/>
      <c r="W38" s="504"/>
    </row>
    <row r="39" spans="2:23" x14ac:dyDescent="0.15">
      <c r="B39" s="494" t="s">
        <v>553</v>
      </c>
    </row>
    <row r="40" spans="2:23" x14ac:dyDescent="0.15">
      <c r="B40" s="1158" t="s">
        <v>554</v>
      </c>
      <c r="C40" s="1158"/>
      <c r="D40" s="1158"/>
      <c r="E40" s="1158"/>
      <c r="F40" s="1158"/>
      <c r="G40" s="1158"/>
      <c r="H40" s="1158"/>
      <c r="I40" s="1158"/>
      <c r="J40" s="1158"/>
      <c r="K40" s="1158"/>
      <c r="L40" s="1158"/>
      <c r="M40" s="1158"/>
      <c r="N40" s="1158"/>
      <c r="O40" s="1158"/>
      <c r="P40" s="1158"/>
      <c r="Q40" s="1158"/>
      <c r="R40" s="1158"/>
      <c r="S40" s="1158"/>
      <c r="T40" s="1158"/>
      <c r="U40" s="1158"/>
      <c r="V40" s="1158"/>
      <c r="W40" s="1158"/>
    </row>
    <row r="41" spans="2:23" x14ac:dyDescent="0.15">
      <c r="B41" s="1158" t="s">
        <v>555</v>
      </c>
      <c r="C41" s="1158"/>
      <c r="D41" s="1158"/>
      <c r="E41" s="1158"/>
      <c r="F41" s="1158"/>
      <c r="G41" s="1158"/>
      <c r="H41" s="1158"/>
      <c r="I41" s="1158"/>
      <c r="J41" s="1158"/>
      <c r="K41" s="1158"/>
      <c r="L41" s="1158"/>
      <c r="M41" s="1158"/>
      <c r="N41" s="1158"/>
      <c r="O41" s="1158"/>
      <c r="P41" s="1158"/>
      <c r="Q41" s="1158"/>
      <c r="R41" s="1158"/>
      <c r="S41" s="1158"/>
      <c r="T41" s="1158"/>
      <c r="U41" s="1158"/>
      <c r="V41" s="1158"/>
      <c r="W41" s="1158"/>
    </row>
    <row r="42" spans="2:23" x14ac:dyDescent="0.15">
      <c r="B42" s="1158" t="s">
        <v>556</v>
      </c>
      <c r="C42" s="1158"/>
      <c r="D42" s="1158"/>
      <c r="E42" s="1158"/>
      <c r="F42" s="1158"/>
      <c r="G42" s="1158"/>
      <c r="H42" s="1158"/>
      <c r="I42" s="1158"/>
      <c r="J42" s="1158"/>
      <c r="K42" s="1158"/>
      <c r="L42" s="1158"/>
      <c r="M42" s="1158"/>
      <c r="N42" s="1158"/>
      <c r="O42" s="1158"/>
      <c r="P42" s="1158"/>
      <c r="Q42" s="1158"/>
      <c r="R42" s="1158"/>
      <c r="S42" s="1158"/>
      <c r="T42" s="1158"/>
      <c r="U42" s="1158"/>
      <c r="V42" s="1158"/>
      <c r="W42" s="1158"/>
    </row>
    <row r="43" spans="2:23" x14ac:dyDescent="0.15">
      <c r="B43" s="1158" t="s">
        <v>557</v>
      </c>
      <c r="C43" s="1158"/>
      <c r="D43" s="1158"/>
      <c r="E43" s="1158"/>
      <c r="F43" s="1158"/>
      <c r="G43" s="1158"/>
      <c r="H43" s="1158"/>
      <c r="I43" s="1158"/>
      <c r="J43" s="1158"/>
      <c r="K43" s="1158"/>
      <c r="L43" s="1158"/>
      <c r="M43" s="1158"/>
      <c r="N43" s="1158"/>
      <c r="O43" s="1158"/>
      <c r="P43" s="1158"/>
      <c r="Q43" s="1158"/>
      <c r="R43" s="1158"/>
      <c r="S43" s="1158"/>
      <c r="T43" s="1158"/>
      <c r="U43" s="1158"/>
      <c r="V43" s="1158"/>
      <c r="W43" s="1158"/>
    </row>
    <row r="44" spans="2:23" x14ac:dyDescent="0.15">
      <c r="B44" s="1158" t="s">
        <v>558</v>
      </c>
      <c r="C44" s="1158"/>
      <c r="D44" s="1158"/>
      <c r="E44" s="1158"/>
      <c r="F44" s="1158"/>
      <c r="G44" s="1158"/>
      <c r="H44" s="1158"/>
      <c r="I44" s="1158"/>
      <c r="J44" s="1158"/>
      <c r="K44" s="1158"/>
      <c r="L44" s="1158"/>
      <c r="M44" s="1158"/>
      <c r="N44" s="1158"/>
      <c r="O44" s="1158"/>
      <c r="P44" s="1158"/>
      <c r="Q44" s="1158"/>
      <c r="R44" s="1158"/>
      <c r="S44" s="1158"/>
      <c r="T44" s="1158"/>
      <c r="U44" s="1158"/>
      <c r="V44" s="1158"/>
      <c r="W44" s="1158"/>
    </row>
    <row r="45" spans="2:23" x14ac:dyDescent="0.15">
      <c r="B45" s="1158" t="s">
        <v>559</v>
      </c>
      <c r="C45" s="1158"/>
      <c r="D45" s="1158"/>
      <c r="E45" s="1158"/>
      <c r="F45" s="1158"/>
      <c r="G45" s="1158"/>
      <c r="H45" s="1158"/>
      <c r="I45" s="1158"/>
      <c r="J45" s="1158"/>
      <c r="K45" s="1158"/>
      <c r="L45" s="1158"/>
      <c r="M45" s="1158"/>
      <c r="N45" s="1158"/>
      <c r="O45" s="1158"/>
      <c r="P45" s="1158"/>
      <c r="Q45" s="1158"/>
      <c r="R45" s="1158"/>
      <c r="S45" s="1158"/>
      <c r="T45" s="1158"/>
      <c r="U45" s="1158"/>
      <c r="V45" s="1158"/>
      <c r="W45" s="1158"/>
    </row>
    <row r="46" spans="2:23" x14ac:dyDescent="0.15">
      <c r="B46" s="1158" t="s">
        <v>560</v>
      </c>
      <c r="C46" s="1158"/>
      <c r="D46" s="1158"/>
      <c r="E46" s="1158"/>
      <c r="F46" s="1158"/>
      <c r="G46" s="1158"/>
      <c r="H46" s="1158"/>
      <c r="I46" s="1158"/>
      <c r="J46" s="1158"/>
      <c r="K46" s="1158"/>
      <c r="L46" s="1158"/>
      <c r="M46" s="1158"/>
      <c r="N46" s="1158"/>
      <c r="O46" s="1158"/>
      <c r="P46" s="1158"/>
      <c r="Q46" s="1158"/>
      <c r="R46" s="1158"/>
      <c r="S46" s="1158"/>
      <c r="T46" s="1158"/>
      <c r="U46" s="1158"/>
      <c r="V46" s="1158"/>
      <c r="W46" s="1158"/>
    </row>
    <row r="47" spans="2:23" x14ac:dyDescent="0.15">
      <c r="B47" s="1158" t="s">
        <v>561</v>
      </c>
      <c r="C47" s="1158"/>
      <c r="D47" s="1158"/>
      <c r="E47" s="1158"/>
      <c r="F47" s="1158"/>
      <c r="G47" s="1158"/>
      <c r="H47" s="1158"/>
      <c r="I47" s="1158"/>
      <c r="J47" s="1158"/>
      <c r="K47" s="1158"/>
      <c r="L47" s="1158"/>
      <c r="M47" s="1158"/>
      <c r="N47" s="1158"/>
      <c r="O47" s="1158"/>
      <c r="P47" s="1158"/>
      <c r="Q47" s="1158"/>
      <c r="R47" s="1158"/>
      <c r="S47" s="1158"/>
      <c r="T47" s="1158"/>
      <c r="U47" s="1158"/>
      <c r="V47" s="1158"/>
      <c r="W47" s="1158"/>
    </row>
    <row r="48" spans="2:23" x14ac:dyDescent="0.15">
      <c r="B48" s="1158"/>
      <c r="C48" s="1158"/>
      <c r="D48" s="1158"/>
      <c r="E48" s="1158"/>
      <c r="F48" s="1158"/>
      <c r="G48" s="1158"/>
      <c r="H48" s="1158"/>
      <c r="I48" s="1158"/>
      <c r="J48" s="1158"/>
      <c r="K48" s="1158"/>
      <c r="L48" s="1158"/>
      <c r="M48" s="1158"/>
      <c r="N48" s="1158"/>
      <c r="O48" s="1158"/>
      <c r="P48" s="1158"/>
      <c r="Q48" s="1158"/>
      <c r="R48" s="1158"/>
      <c r="S48" s="1158"/>
      <c r="T48" s="1158"/>
      <c r="U48" s="1158"/>
      <c r="V48" s="1158"/>
      <c r="W48" s="1158"/>
    </row>
    <row r="49" spans="2:23" x14ac:dyDescent="0.15">
      <c r="B49" s="1158"/>
      <c r="C49" s="1158"/>
      <c r="D49" s="1158"/>
      <c r="E49" s="1158"/>
      <c r="F49" s="1158"/>
      <c r="G49" s="1158"/>
      <c r="H49" s="1158"/>
      <c r="I49" s="1158"/>
      <c r="J49" s="1158"/>
      <c r="K49" s="1158"/>
      <c r="L49" s="1158"/>
      <c r="M49" s="1158"/>
      <c r="N49" s="1158"/>
      <c r="O49" s="1158"/>
      <c r="P49" s="1158"/>
      <c r="Q49" s="1158"/>
      <c r="R49" s="1158"/>
      <c r="S49" s="1158"/>
      <c r="T49" s="1158"/>
      <c r="U49" s="1158"/>
      <c r="V49" s="1158"/>
      <c r="W49" s="1158"/>
    </row>
    <row r="50" spans="2:23" x14ac:dyDescent="0.15">
      <c r="B50" s="1158"/>
      <c r="C50" s="1158"/>
      <c r="D50" s="1158"/>
      <c r="E50" s="1158"/>
      <c r="F50" s="1158"/>
      <c r="G50" s="1158"/>
      <c r="H50" s="1158"/>
      <c r="I50" s="1158"/>
      <c r="J50" s="1158"/>
      <c r="K50" s="1158"/>
      <c r="L50" s="1158"/>
      <c r="M50" s="1158"/>
      <c r="N50" s="1158"/>
      <c r="O50" s="1158"/>
      <c r="P50" s="1158"/>
      <c r="Q50" s="1158"/>
      <c r="R50" s="1158"/>
      <c r="S50" s="1158"/>
      <c r="T50" s="1158"/>
      <c r="U50" s="1158"/>
      <c r="V50" s="1158"/>
      <c r="W50" s="1158"/>
    </row>
    <row r="51" spans="2:23" x14ac:dyDescent="0.15">
      <c r="B51" s="1158"/>
      <c r="C51" s="1158"/>
      <c r="D51" s="1158"/>
      <c r="E51" s="1158"/>
      <c r="F51" s="1158"/>
      <c r="G51" s="1158"/>
      <c r="H51" s="1158"/>
      <c r="I51" s="1158"/>
      <c r="J51" s="1158"/>
      <c r="K51" s="1158"/>
      <c r="L51" s="1158"/>
      <c r="M51" s="1158"/>
      <c r="N51" s="1158"/>
      <c r="O51" s="1158"/>
      <c r="P51" s="1158"/>
      <c r="Q51" s="1158"/>
      <c r="R51" s="1158"/>
      <c r="S51" s="1158"/>
      <c r="T51" s="1158"/>
      <c r="U51" s="1158"/>
      <c r="V51" s="1158"/>
      <c r="W51" s="1158"/>
    </row>
    <row r="52" spans="2:23" x14ac:dyDescent="0.15">
      <c r="B52" s="1158"/>
      <c r="C52" s="1158"/>
      <c r="D52" s="1158"/>
      <c r="E52" s="1158"/>
      <c r="F52" s="1158"/>
      <c r="G52" s="1158"/>
      <c r="H52" s="1158"/>
      <c r="I52" s="1158"/>
      <c r="J52" s="1158"/>
      <c r="K52" s="1158"/>
      <c r="L52" s="1158"/>
      <c r="M52" s="1158"/>
      <c r="N52" s="1158"/>
      <c r="O52" s="1158"/>
      <c r="P52" s="1158"/>
      <c r="Q52" s="1158"/>
      <c r="R52" s="1158"/>
      <c r="S52" s="1158"/>
      <c r="T52" s="1158"/>
      <c r="U52" s="1158"/>
      <c r="V52" s="1158"/>
      <c r="W52" s="1158"/>
    </row>
    <row r="53" spans="2:23" x14ac:dyDescent="0.15">
      <c r="B53" s="1158"/>
      <c r="C53" s="1158"/>
      <c r="D53" s="1158"/>
      <c r="E53" s="1158"/>
      <c r="F53" s="1158"/>
      <c r="G53" s="1158"/>
      <c r="H53" s="1158"/>
      <c r="I53" s="1158"/>
      <c r="J53" s="1158"/>
      <c r="K53" s="1158"/>
      <c r="L53" s="1158"/>
      <c r="M53" s="1158"/>
      <c r="N53" s="1158"/>
      <c r="O53" s="1158"/>
      <c r="P53" s="1158"/>
      <c r="Q53" s="1158"/>
      <c r="R53" s="1158"/>
      <c r="S53" s="1158"/>
      <c r="T53" s="1158"/>
      <c r="U53" s="1158"/>
      <c r="V53" s="1158"/>
      <c r="W53" s="1158"/>
    </row>
    <row r="54" spans="2:23" x14ac:dyDescent="0.15">
      <c r="B54" s="1158"/>
      <c r="C54" s="1158"/>
      <c r="D54" s="1158"/>
      <c r="E54" s="1158"/>
      <c r="F54" s="1158"/>
      <c r="G54" s="1158"/>
      <c r="H54" s="1158"/>
      <c r="I54" s="1158"/>
      <c r="J54" s="1158"/>
      <c r="K54" s="1158"/>
      <c r="L54" s="1158"/>
      <c r="M54" s="1158"/>
      <c r="N54" s="1158"/>
      <c r="O54" s="1158"/>
      <c r="P54" s="1158"/>
      <c r="Q54" s="1158"/>
      <c r="R54" s="1158"/>
      <c r="S54" s="1158"/>
      <c r="T54" s="1158"/>
      <c r="U54" s="1158"/>
      <c r="V54" s="1158"/>
      <c r="W54" s="1158"/>
    </row>
    <row r="55" spans="2:23" x14ac:dyDescent="0.15">
      <c r="B55" s="1158"/>
      <c r="C55" s="1158"/>
      <c r="D55" s="1158"/>
      <c r="E55" s="1158"/>
      <c r="F55" s="1158"/>
      <c r="G55" s="1158"/>
      <c r="H55" s="1158"/>
      <c r="I55" s="1158"/>
      <c r="J55" s="1158"/>
      <c r="K55" s="1158"/>
      <c r="L55" s="1158"/>
      <c r="M55" s="1158"/>
      <c r="N55" s="1158"/>
      <c r="O55" s="1158"/>
      <c r="P55" s="1158"/>
      <c r="Q55" s="1158"/>
      <c r="R55" s="1158"/>
      <c r="S55" s="1158"/>
      <c r="T55" s="1158"/>
      <c r="U55" s="1158"/>
      <c r="V55" s="1158"/>
      <c r="W55" s="1158"/>
    </row>
    <row r="56" spans="2:23" x14ac:dyDescent="0.15">
      <c r="B56" s="1158"/>
      <c r="C56" s="1158"/>
      <c r="D56" s="1158"/>
      <c r="E56" s="1158"/>
      <c r="F56" s="1158"/>
      <c r="G56" s="1158"/>
      <c r="H56" s="1158"/>
      <c r="I56" s="1158"/>
      <c r="J56" s="1158"/>
      <c r="K56" s="1158"/>
      <c r="L56" s="1158"/>
      <c r="M56" s="1158"/>
      <c r="N56" s="1158"/>
      <c r="O56" s="1158"/>
      <c r="P56" s="1158"/>
      <c r="Q56" s="1158"/>
      <c r="R56" s="1158"/>
      <c r="S56" s="1158"/>
      <c r="T56" s="1158"/>
      <c r="U56" s="1158"/>
      <c r="V56" s="1158"/>
      <c r="W56" s="1158"/>
    </row>
    <row r="57" spans="2:23" x14ac:dyDescent="0.15">
      <c r="B57" s="1158"/>
      <c r="C57" s="1158"/>
      <c r="D57" s="1158"/>
      <c r="E57" s="1158"/>
      <c r="F57" s="1158"/>
      <c r="G57" s="1158"/>
      <c r="H57" s="1158"/>
      <c r="I57" s="1158"/>
      <c r="J57" s="1158"/>
      <c r="K57" s="1158"/>
      <c r="L57" s="1158"/>
      <c r="M57" s="1158"/>
      <c r="N57" s="1158"/>
      <c r="O57" s="1158"/>
      <c r="P57" s="1158"/>
      <c r="Q57" s="1158"/>
      <c r="R57" s="1158"/>
      <c r="S57" s="1158"/>
      <c r="T57" s="1158"/>
      <c r="U57" s="1158"/>
      <c r="V57" s="1158"/>
      <c r="W57" s="1158"/>
    </row>
    <row r="58" spans="2:23" x14ac:dyDescent="0.15">
      <c r="B58" s="1158"/>
      <c r="C58" s="1158"/>
      <c r="D58" s="1158"/>
      <c r="E58" s="1158"/>
      <c r="F58" s="1158"/>
      <c r="G58" s="1158"/>
      <c r="H58" s="1158"/>
      <c r="I58" s="1158"/>
      <c r="J58" s="1158"/>
      <c r="K58" s="1158"/>
      <c r="L58" s="1158"/>
      <c r="M58" s="1158"/>
      <c r="N58" s="1158"/>
      <c r="O58" s="1158"/>
      <c r="P58" s="1158"/>
      <c r="Q58" s="1158"/>
      <c r="R58" s="1158"/>
      <c r="S58" s="1158"/>
      <c r="T58" s="1158"/>
      <c r="U58" s="1158"/>
      <c r="V58" s="1158"/>
      <c r="W58" s="1158"/>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7"/>
  <sheetViews>
    <sheetView view="pageBreakPreview" zoomScaleNormal="100" zoomScaleSheetLayoutView="100" workbookViewId="0">
      <selection activeCell="AJ9" sqref="AJ9"/>
    </sheetView>
  </sheetViews>
  <sheetFormatPr defaultColWidth="3.5" defaultRowHeight="13.5" x14ac:dyDescent="0.15"/>
  <cols>
    <col min="1" max="1" width="1.25" style="216" customWidth="1"/>
    <col min="2" max="2" width="3.375" style="518" customWidth="1"/>
    <col min="3" max="3" width="3.375" style="216" customWidth="1"/>
    <col min="4" max="6" width="3.5" style="216" customWidth="1"/>
    <col min="7" max="7" width="1.5" style="216" customWidth="1"/>
    <col min="8" max="8" width="3.5" style="216" customWidth="1"/>
    <col min="9" max="24" width="3.5" style="216"/>
    <col min="25" max="29" width="4.125" style="216" customWidth="1"/>
    <col min="30" max="30" width="2.125" style="216" customWidth="1"/>
    <col min="31" max="31" width="1.25" style="216" customWidth="1"/>
    <col min="32" max="16384" width="3.5" style="216"/>
  </cols>
  <sheetData>
    <row r="1" spans="2:38" s="183" customFormat="1" x14ac:dyDescent="0.15"/>
    <row r="2" spans="2:38" s="183" customFormat="1" x14ac:dyDescent="0.15">
      <c r="B2" s="183" t="s">
        <v>767</v>
      </c>
    </row>
    <row r="3" spans="2:38" s="183" customFormat="1" x14ac:dyDescent="0.15">
      <c r="X3" s="212"/>
      <c r="Z3" s="183" t="s">
        <v>34</v>
      </c>
      <c r="AB3" s="183" t="s">
        <v>156</v>
      </c>
      <c r="AD3" s="212" t="s">
        <v>564</v>
      </c>
    </row>
    <row r="4" spans="2:38" s="183" customFormat="1" x14ac:dyDescent="0.15">
      <c r="AD4" s="212"/>
    </row>
    <row r="5" spans="2:38" s="183" customFormat="1" ht="27.75" customHeight="1" x14ac:dyDescent="0.15">
      <c r="B5" s="1164" t="s">
        <v>565</v>
      </c>
      <c r="C5" s="652"/>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652"/>
      <c r="AD5" s="652"/>
    </row>
    <row r="6" spans="2:38" s="183" customFormat="1" x14ac:dyDescent="0.15"/>
    <row r="7" spans="2:38" s="183" customFormat="1" ht="39.75" customHeight="1" x14ac:dyDescent="0.15">
      <c r="B7" s="1118" t="s">
        <v>566</v>
      </c>
      <c r="C7" s="1118"/>
      <c r="D7" s="1118"/>
      <c r="E7" s="1118"/>
      <c r="F7" s="1118"/>
      <c r="G7" s="1119"/>
      <c r="H7" s="1120"/>
      <c r="I7" s="1120"/>
      <c r="J7" s="1120"/>
      <c r="K7" s="1120"/>
      <c r="L7" s="1120"/>
      <c r="M7" s="1120"/>
      <c r="N7" s="1120"/>
      <c r="O7" s="1120"/>
      <c r="P7" s="1120"/>
      <c r="Q7" s="1120"/>
      <c r="R7" s="1120"/>
      <c r="S7" s="1120"/>
      <c r="T7" s="1120"/>
      <c r="U7" s="1120"/>
      <c r="V7" s="1120"/>
      <c r="W7" s="1120"/>
      <c r="X7" s="1120"/>
      <c r="Y7" s="1120"/>
      <c r="Z7" s="1120"/>
      <c r="AA7" s="1120"/>
      <c r="AB7" s="1120"/>
      <c r="AC7" s="1120"/>
      <c r="AD7" s="1121"/>
    </row>
    <row r="8" spans="2:38" ht="39.75" customHeight="1" x14ac:dyDescent="0.15">
      <c r="B8" s="657" t="s">
        <v>567</v>
      </c>
      <c r="C8" s="658"/>
      <c r="D8" s="658"/>
      <c r="E8" s="658"/>
      <c r="F8" s="659"/>
      <c r="G8" s="505"/>
      <c r="H8" s="506" t="s">
        <v>146</v>
      </c>
      <c r="I8" s="476" t="s">
        <v>506</v>
      </c>
      <c r="J8" s="476"/>
      <c r="K8" s="476"/>
      <c r="L8" s="476"/>
      <c r="M8" s="506" t="s">
        <v>146</v>
      </c>
      <c r="N8" s="476" t="s">
        <v>507</v>
      </c>
      <c r="O8" s="476"/>
      <c r="P8" s="476"/>
      <c r="Q8" s="476"/>
      <c r="R8" s="506" t="s">
        <v>146</v>
      </c>
      <c r="S8" s="476" t="s">
        <v>508</v>
      </c>
      <c r="T8" s="476"/>
      <c r="U8" s="476"/>
      <c r="V8" s="476"/>
      <c r="W8" s="476"/>
      <c r="X8" s="476"/>
      <c r="Y8" s="476"/>
      <c r="Z8" s="476"/>
      <c r="AA8" s="476"/>
      <c r="AB8" s="476"/>
      <c r="AC8" s="476"/>
      <c r="AD8" s="507"/>
    </row>
    <row r="9" spans="2:38" ht="39.75" customHeight="1" x14ac:dyDescent="0.15">
      <c r="B9" s="657" t="s">
        <v>568</v>
      </c>
      <c r="C9" s="658"/>
      <c r="D9" s="658"/>
      <c r="E9" s="658"/>
      <c r="F9" s="658"/>
      <c r="G9" s="508"/>
      <c r="H9" s="506" t="s">
        <v>146</v>
      </c>
      <c r="I9" s="476" t="s">
        <v>569</v>
      </c>
      <c r="J9" s="477"/>
      <c r="K9" s="477"/>
      <c r="L9" s="477"/>
      <c r="M9" s="477"/>
      <c r="N9" s="477"/>
      <c r="O9" s="477"/>
      <c r="P9" s="477"/>
      <c r="Q9" s="477"/>
      <c r="R9" s="477"/>
      <c r="S9" s="477"/>
      <c r="T9" s="477"/>
      <c r="U9" s="477"/>
      <c r="V9" s="477"/>
      <c r="W9" s="477"/>
      <c r="X9" s="477"/>
      <c r="Y9" s="477"/>
      <c r="Z9" s="477"/>
      <c r="AA9" s="477"/>
      <c r="AB9" s="477"/>
      <c r="AC9" s="477"/>
      <c r="AD9" s="478"/>
    </row>
    <row r="10" spans="2:38" s="199" customFormat="1" x14ac:dyDescent="0.15"/>
    <row r="11" spans="2:38" s="183" customFormat="1" ht="10.5" customHeight="1" x14ac:dyDescent="0.15">
      <c r="B11" s="103"/>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5"/>
    </row>
    <row r="12" spans="2:38" s="183" customFormat="1" ht="10.5" customHeight="1" x14ac:dyDescent="0.15">
      <c r="B12" s="113"/>
      <c r="C12" s="103"/>
      <c r="D12" s="104"/>
      <c r="E12" s="104"/>
      <c r="F12" s="104"/>
      <c r="G12" s="103"/>
      <c r="H12" s="104"/>
      <c r="I12" s="104"/>
      <c r="J12" s="104"/>
      <c r="K12" s="104"/>
      <c r="L12" s="104"/>
      <c r="M12" s="104"/>
      <c r="N12" s="104"/>
      <c r="O12" s="104"/>
      <c r="P12" s="104"/>
      <c r="Q12" s="104"/>
      <c r="R12" s="104"/>
      <c r="S12" s="104"/>
      <c r="T12" s="104"/>
      <c r="U12" s="104"/>
      <c r="V12" s="104"/>
      <c r="W12" s="104"/>
      <c r="X12" s="104"/>
      <c r="Y12" s="104"/>
      <c r="Z12" s="105"/>
      <c r="AA12" s="104"/>
      <c r="AB12" s="104"/>
      <c r="AC12" s="105"/>
      <c r="AD12" s="114"/>
    </row>
    <row r="13" spans="2:38" s="183" customFormat="1" ht="32.25" customHeight="1" x14ac:dyDescent="0.15">
      <c r="B13" s="509"/>
      <c r="C13" s="1159" t="s">
        <v>570</v>
      </c>
      <c r="D13" s="1160"/>
      <c r="E13" s="1160"/>
      <c r="F13" s="1161"/>
      <c r="G13" s="199"/>
      <c r="H13" s="511" t="s">
        <v>302</v>
      </c>
      <c r="I13" s="1162" t="s">
        <v>571</v>
      </c>
      <c r="J13" s="1163"/>
      <c r="K13" s="1163"/>
      <c r="L13" s="1163"/>
      <c r="M13" s="1163"/>
      <c r="N13" s="1163"/>
      <c r="O13" s="1163"/>
      <c r="P13" s="1163"/>
      <c r="Q13" s="1163"/>
      <c r="R13" s="1163"/>
      <c r="S13" s="657"/>
      <c r="T13" s="658"/>
      <c r="U13" s="198" t="s">
        <v>572</v>
      </c>
      <c r="V13" s="96"/>
      <c r="W13" s="96"/>
      <c r="X13" s="96"/>
      <c r="Y13" s="96"/>
      <c r="Z13" s="199"/>
      <c r="AA13" s="113"/>
      <c r="AB13" s="199"/>
      <c r="AC13" s="114"/>
      <c r="AD13" s="114"/>
      <c r="AE13" s="199"/>
      <c r="AF13" s="199"/>
      <c r="AG13" s="199"/>
      <c r="AL13" s="97"/>
    </row>
    <row r="14" spans="2:38" s="183" customFormat="1" ht="32.25" customHeight="1" x14ac:dyDescent="0.15">
      <c r="B14" s="509"/>
      <c r="C14" s="509"/>
      <c r="D14" s="215"/>
      <c r="E14" s="215"/>
      <c r="F14" s="101"/>
      <c r="G14" s="199"/>
      <c r="H14" s="511" t="s">
        <v>309</v>
      </c>
      <c r="I14" s="1162" t="s">
        <v>573</v>
      </c>
      <c r="J14" s="1163"/>
      <c r="K14" s="1163"/>
      <c r="L14" s="1163"/>
      <c r="M14" s="1163"/>
      <c r="N14" s="1163"/>
      <c r="O14" s="1163"/>
      <c r="P14" s="1163"/>
      <c r="Q14" s="1163"/>
      <c r="R14" s="1163"/>
      <c r="S14" s="657"/>
      <c r="T14" s="658"/>
      <c r="U14" s="198" t="s">
        <v>572</v>
      </c>
      <c r="V14" s="96"/>
      <c r="W14" s="96"/>
      <c r="X14" s="96"/>
      <c r="Y14" s="96"/>
      <c r="Z14" s="199"/>
      <c r="AA14" s="512" t="s">
        <v>501</v>
      </c>
      <c r="AB14" s="473" t="s">
        <v>285</v>
      </c>
      <c r="AC14" s="513" t="s">
        <v>502</v>
      </c>
      <c r="AD14" s="114"/>
      <c r="AE14" s="199"/>
      <c r="AF14" s="199"/>
      <c r="AG14" s="199"/>
      <c r="AL14" s="97"/>
    </row>
    <row r="15" spans="2:38" s="183" customFormat="1" ht="32.25" customHeight="1" x14ac:dyDescent="0.15">
      <c r="B15" s="113"/>
      <c r="C15" s="113"/>
      <c r="D15" s="199"/>
      <c r="E15" s="199"/>
      <c r="F15" s="114"/>
      <c r="G15" s="199"/>
      <c r="H15" s="511" t="s">
        <v>313</v>
      </c>
      <c r="I15" s="1165" t="s">
        <v>574</v>
      </c>
      <c r="J15" s="1166"/>
      <c r="K15" s="1166"/>
      <c r="L15" s="1166"/>
      <c r="M15" s="1166"/>
      <c r="N15" s="1166"/>
      <c r="O15" s="1166"/>
      <c r="P15" s="1166"/>
      <c r="Q15" s="1166"/>
      <c r="R15" s="1167"/>
      <c r="S15" s="657"/>
      <c r="T15" s="658"/>
      <c r="U15" s="198" t="s">
        <v>60</v>
      </c>
      <c r="V15" s="199" t="s">
        <v>575</v>
      </c>
      <c r="W15" s="1168" t="s">
        <v>576</v>
      </c>
      <c r="X15" s="1168"/>
      <c r="Y15" s="1168"/>
      <c r="Z15" s="482"/>
      <c r="AA15" s="514" t="s">
        <v>146</v>
      </c>
      <c r="AB15" s="515" t="s">
        <v>285</v>
      </c>
      <c r="AC15" s="516" t="s">
        <v>146</v>
      </c>
      <c r="AD15" s="517"/>
      <c r="AF15" s="199"/>
      <c r="AG15" s="199"/>
      <c r="AL15" s="97"/>
    </row>
    <row r="16" spans="2:38" s="183" customFormat="1" x14ac:dyDescent="0.15">
      <c r="B16" s="113"/>
      <c r="C16" s="106"/>
      <c r="D16" s="485"/>
      <c r="E16" s="485"/>
      <c r="F16" s="107"/>
      <c r="G16" s="485"/>
      <c r="H16" s="485"/>
      <c r="I16" s="485"/>
      <c r="J16" s="485"/>
      <c r="K16" s="485"/>
      <c r="L16" s="485"/>
      <c r="M16" s="485"/>
      <c r="N16" s="485"/>
      <c r="O16" s="485"/>
      <c r="P16" s="485"/>
      <c r="Q16" s="485"/>
      <c r="R16" s="485"/>
      <c r="S16" s="485"/>
      <c r="T16" s="485"/>
      <c r="U16" s="485"/>
      <c r="V16" s="485"/>
      <c r="W16" s="485"/>
      <c r="X16" s="485"/>
      <c r="Y16" s="485"/>
      <c r="Z16" s="485"/>
      <c r="AA16" s="106"/>
      <c r="AB16" s="485"/>
      <c r="AC16" s="107"/>
      <c r="AD16" s="114"/>
      <c r="AE16" s="199"/>
    </row>
    <row r="17" spans="2:38" s="183" customFormat="1" ht="10.5" customHeight="1" x14ac:dyDescent="0.15">
      <c r="B17" s="113"/>
      <c r="C17" s="103"/>
      <c r="D17" s="104"/>
      <c r="E17" s="104"/>
      <c r="F17" s="104"/>
      <c r="G17" s="103"/>
      <c r="H17" s="104"/>
      <c r="I17" s="104"/>
      <c r="J17" s="104"/>
      <c r="K17" s="104"/>
      <c r="L17" s="104"/>
      <c r="M17" s="104"/>
      <c r="N17" s="104"/>
      <c r="O17" s="104"/>
      <c r="P17" s="104"/>
      <c r="Q17" s="104"/>
      <c r="R17" s="104"/>
      <c r="S17" s="104"/>
      <c r="T17" s="104"/>
      <c r="U17" s="104"/>
      <c r="V17" s="104"/>
      <c r="W17" s="104"/>
      <c r="X17" s="104"/>
      <c r="Y17" s="104"/>
      <c r="Z17" s="105"/>
      <c r="AA17" s="104"/>
      <c r="AB17" s="104"/>
      <c r="AC17" s="105"/>
      <c r="AD17" s="114"/>
    </row>
    <row r="18" spans="2:38" s="183" customFormat="1" ht="27" customHeight="1" x14ac:dyDescent="0.15">
      <c r="B18" s="509"/>
      <c r="C18" s="1159" t="s">
        <v>577</v>
      </c>
      <c r="D18" s="1160"/>
      <c r="E18" s="1160"/>
      <c r="F18" s="1161"/>
      <c r="G18" s="199"/>
      <c r="H18" s="511" t="s">
        <v>302</v>
      </c>
      <c r="I18" s="1162" t="s">
        <v>578</v>
      </c>
      <c r="J18" s="1163"/>
      <c r="K18" s="1163"/>
      <c r="L18" s="1163"/>
      <c r="M18" s="1163"/>
      <c r="N18" s="1163"/>
      <c r="O18" s="1163"/>
      <c r="P18" s="1163"/>
      <c r="Q18" s="1163"/>
      <c r="R18" s="1163"/>
      <c r="S18" s="657"/>
      <c r="T18" s="658"/>
      <c r="U18" s="198" t="s">
        <v>30</v>
      </c>
      <c r="V18" s="96"/>
      <c r="W18" s="96"/>
      <c r="X18" s="96"/>
      <c r="Y18" s="96"/>
      <c r="Z18" s="199"/>
      <c r="AA18" s="113"/>
      <c r="AB18" s="199"/>
      <c r="AC18" s="114"/>
      <c r="AD18" s="114"/>
      <c r="AE18" s="199"/>
      <c r="AF18" s="199"/>
      <c r="AG18" s="199"/>
      <c r="AL18" s="97"/>
    </row>
    <row r="19" spans="2:38" s="183" customFormat="1" ht="27" customHeight="1" x14ac:dyDescent="0.15">
      <c r="B19" s="509"/>
      <c r="C19" s="1159"/>
      <c r="D19" s="1160"/>
      <c r="E19" s="1160"/>
      <c r="F19" s="1161"/>
      <c r="G19" s="199"/>
      <c r="H19" s="511" t="s">
        <v>309</v>
      </c>
      <c r="I19" s="1162" t="s">
        <v>579</v>
      </c>
      <c r="J19" s="1163"/>
      <c r="K19" s="1163"/>
      <c r="L19" s="1163"/>
      <c r="M19" s="1163"/>
      <c r="N19" s="1163"/>
      <c r="O19" s="1163"/>
      <c r="P19" s="1163"/>
      <c r="Q19" s="1163"/>
      <c r="R19" s="1163"/>
      <c r="S19" s="657"/>
      <c r="T19" s="658"/>
      <c r="U19" s="198" t="s">
        <v>572</v>
      </c>
      <c r="V19" s="96"/>
      <c r="W19" s="96"/>
      <c r="X19" s="96"/>
      <c r="Y19" s="96"/>
      <c r="Z19" s="199"/>
      <c r="AA19" s="113"/>
      <c r="AB19" s="199"/>
      <c r="AC19" s="114"/>
      <c r="AD19" s="114"/>
      <c r="AE19" s="199"/>
      <c r="AF19" s="199"/>
      <c r="AG19" s="199"/>
      <c r="AL19" s="97"/>
    </row>
    <row r="20" spans="2:38" s="183" customFormat="1" ht="27" customHeight="1" x14ac:dyDescent="0.15">
      <c r="B20" s="509"/>
      <c r="C20" s="509"/>
      <c r="D20" s="215"/>
      <c r="E20" s="215"/>
      <c r="F20" s="101"/>
      <c r="G20" s="199"/>
      <c r="H20" s="511" t="s">
        <v>313</v>
      </c>
      <c r="I20" s="1162" t="s">
        <v>580</v>
      </c>
      <c r="J20" s="1163"/>
      <c r="K20" s="1163"/>
      <c r="L20" s="1163"/>
      <c r="M20" s="1163"/>
      <c r="N20" s="1163"/>
      <c r="O20" s="1163"/>
      <c r="P20" s="1163"/>
      <c r="Q20" s="1163"/>
      <c r="R20" s="1163"/>
      <c r="S20" s="657"/>
      <c r="T20" s="658"/>
      <c r="U20" s="198" t="s">
        <v>572</v>
      </c>
      <c r="V20" s="96"/>
      <c r="W20" s="96"/>
      <c r="X20" s="96"/>
      <c r="Y20" s="96"/>
      <c r="Z20" s="199"/>
      <c r="AA20" s="512" t="s">
        <v>501</v>
      </c>
      <c r="AB20" s="473" t="s">
        <v>285</v>
      </c>
      <c r="AC20" s="513" t="s">
        <v>502</v>
      </c>
      <c r="AD20" s="114"/>
      <c r="AE20" s="199"/>
      <c r="AF20" s="199"/>
      <c r="AG20" s="199"/>
      <c r="AL20" s="97"/>
    </row>
    <row r="21" spans="2:38" s="183" customFormat="1" ht="27" customHeight="1" x14ac:dyDescent="0.15">
      <c r="B21" s="113"/>
      <c r="C21" s="113"/>
      <c r="D21" s="199"/>
      <c r="E21" s="199"/>
      <c r="F21" s="114"/>
      <c r="G21" s="199"/>
      <c r="H21" s="511" t="s">
        <v>317</v>
      </c>
      <c r="I21" s="1165" t="s">
        <v>581</v>
      </c>
      <c r="J21" s="1166"/>
      <c r="K21" s="1166"/>
      <c r="L21" s="1166"/>
      <c r="M21" s="1166"/>
      <c r="N21" s="1166"/>
      <c r="O21" s="1166"/>
      <c r="P21" s="1166"/>
      <c r="Q21" s="1166"/>
      <c r="R21" s="1167"/>
      <c r="S21" s="657"/>
      <c r="T21" s="658"/>
      <c r="U21" s="198" t="s">
        <v>60</v>
      </c>
      <c r="V21" s="199" t="s">
        <v>575</v>
      </c>
      <c r="W21" s="1168" t="s">
        <v>582</v>
      </c>
      <c r="X21" s="1168"/>
      <c r="Y21" s="1168"/>
      <c r="Z21" s="482"/>
      <c r="AA21" s="514" t="s">
        <v>146</v>
      </c>
      <c r="AB21" s="515" t="s">
        <v>285</v>
      </c>
      <c r="AC21" s="516" t="s">
        <v>146</v>
      </c>
      <c r="AD21" s="517"/>
      <c r="AF21" s="199"/>
      <c r="AG21" s="199"/>
      <c r="AL21" s="97"/>
    </row>
    <row r="22" spans="2:38" s="183" customFormat="1" x14ac:dyDescent="0.15">
      <c r="B22" s="113"/>
      <c r="C22" s="106"/>
      <c r="D22" s="485"/>
      <c r="E22" s="485"/>
      <c r="F22" s="107"/>
      <c r="G22" s="485"/>
      <c r="H22" s="485"/>
      <c r="I22" s="485"/>
      <c r="J22" s="485"/>
      <c r="K22" s="485"/>
      <c r="L22" s="485"/>
      <c r="M22" s="485"/>
      <c r="N22" s="485"/>
      <c r="O22" s="485"/>
      <c r="P22" s="485"/>
      <c r="Q22" s="485"/>
      <c r="R22" s="485"/>
      <c r="S22" s="485"/>
      <c r="T22" s="485"/>
      <c r="U22" s="485"/>
      <c r="V22" s="485"/>
      <c r="W22" s="485"/>
      <c r="X22" s="485"/>
      <c r="Y22" s="485"/>
      <c r="Z22" s="485"/>
      <c r="AA22" s="106"/>
      <c r="AB22" s="485"/>
      <c r="AC22" s="107"/>
      <c r="AD22" s="114"/>
      <c r="AE22" s="199"/>
    </row>
    <row r="23" spans="2:38" s="183" customFormat="1" x14ac:dyDescent="0.15">
      <c r="B23" s="106"/>
      <c r="C23" s="485"/>
      <c r="D23" s="485"/>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107"/>
      <c r="AE23" s="199"/>
    </row>
    <row r="24" spans="2:38" s="183" customFormat="1" ht="7.5" customHeight="1" x14ac:dyDescent="0.15">
      <c r="B24" s="667"/>
      <c r="C24" s="667"/>
      <c r="D24" s="667"/>
      <c r="E24" s="667"/>
      <c r="F24" s="667"/>
      <c r="G24" s="667"/>
      <c r="H24" s="667"/>
      <c r="I24" s="667"/>
      <c r="J24" s="667"/>
      <c r="K24" s="667"/>
      <c r="L24" s="667"/>
      <c r="M24" s="667"/>
      <c r="N24" s="667"/>
      <c r="O24" s="667"/>
      <c r="P24" s="667"/>
      <c r="Q24" s="667"/>
      <c r="R24" s="667"/>
      <c r="S24" s="667"/>
      <c r="T24" s="667"/>
      <c r="U24" s="667"/>
      <c r="V24" s="667"/>
      <c r="W24" s="667"/>
      <c r="X24" s="667"/>
      <c r="Y24" s="667"/>
      <c r="Z24" s="667"/>
      <c r="AA24" s="667"/>
      <c r="AB24" s="667"/>
      <c r="AC24" s="667"/>
      <c r="AD24" s="667"/>
      <c r="AE24" s="199"/>
    </row>
    <row r="25" spans="2:38" s="183" customFormat="1" ht="62.25" customHeight="1" x14ac:dyDescent="0.15">
      <c r="B25" s="653" t="s">
        <v>583</v>
      </c>
      <c r="C25" s="653"/>
      <c r="D25" s="797" t="s">
        <v>584</v>
      </c>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482"/>
      <c r="AE25" s="199"/>
    </row>
    <row r="26" spans="2:38" s="183" customFormat="1" ht="13.5" customHeight="1" x14ac:dyDescent="0.15">
      <c r="B26" s="673" t="s">
        <v>585</v>
      </c>
      <c r="C26" s="673"/>
      <c r="D26" s="673" t="s">
        <v>586</v>
      </c>
      <c r="E26" s="673"/>
      <c r="F26" s="673"/>
      <c r="G26" s="673"/>
      <c r="H26" s="673"/>
      <c r="I26" s="673"/>
      <c r="J26" s="673"/>
      <c r="K26" s="673"/>
      <c r="L26" s="673"/>
      <c r="M26" s="673"/>
      <c r="N26" s="673"/>
      <c r="O26" s="673"/>
      <c r="P26" s="673"/>
      <c r="Q26" s="673"/>
      <c r="R26" s="673"/>
      <c r="S26" s="673"/>
      <c r="T26" s="673"/>
      <c r="U26" s="673"/>
      <c r="V26" s="673"/>
      <c r="W26" s="673"/>
      <c r="X26" s="673"/>
      <c r="Y26" s="673"/>
      <c r="Z26" s="673"/>
      <c r="AA26" s="673"/>
      <c r="AB26" s="673"/>
      <c r="AC26" s="673"/>
      <c r="AD26" s="215"/>
      <c r="AE26" s="199"/>
    </row>
    <row r="27" spans="2:38" s="183" customFormat="1" ht="29.25" customHeight="1" x14ac:dyDescent="0.15">
      <c r="B27" s="673" t="s">
        <v>587</v>
      </c>
      <c r="C27" s="673"/>
      <c r="D27" s="673"/>
      <c r="E27" s="673"/>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673"/>
      <c r="AD27" s="673"/>
      <c r="AE27" s="199"/>
    </row>
    <row r="28" spans="2:38" s="183" customFormat="1" x14ac:dyDescent="0.15">
      <c r="B28" s="673"/>
      <c r="C28" s="673"/>
      <c r="D28" s="673"/>
      <c r="E28" s="673"/>
      <c r="F28" s="673"/>
      <c r="G28" s="673"/>
      <c r="H28" s="673"/>
      <c r="I28" s="673"/>
      <c r="J28" s="673"/>
      <c r="K28" s="673"/>
      <c r="L28" s="673"/>
      <c r="M28" s="673"/>
      <c r="N28" s="673"/>
      <c r="O28" s="673"/>
      <c r="P28" s="673"/>
      <c r="Q28" s="673"/>
      <c r="R28" s="673"/>
      <c r="S28" s="673"/>
      <c r="T28" s="673"/>
      <c r="U28" s="673"/>
      <c r="V28" s="673"/>
      <c r="W28" s="673"/>
      <c r="X28" s="673"/>
      <c r="Y28" s="673"/>
      <c r="Z28" s="673"/>
      <c r="AA28" s="673"/>
      <c r="AB28" s="673"/>
      <c r="AC28" s="673"/>
      <c r="AD28" s="673"/>
      <c r="AE28" s="199"/>
    </row>
    <row r="29" spans="2:38" s="229" customFormat="1" x14ac:dyDescent="0.15"/>
    <row r="30" spans="2:38" x14ac:dyDescent="0.15">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row>
    <row r="31" spans="2:38" x14ac:dyDescent="0.15">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row>
    <row r="32" spans="2:38" s="229" customFormat="1" x14ac:dyDescent="0.15">
      <c r="B32" s="518"/>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row>
    <row r="33" spans="2:30" s="229" customFormat="1" x14ac:dyDescent="0.15">
      <c r="B33" s="518"/>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row>
    <row r="34" spans="2:30" s="229" customFormat="1" x14ac:dyDescent="0.15">
      <c r="B34" s="518"/>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row>
    <row r="35" spans="2:30" s="229" customFormat="1" x14ac:dyDescent="0.15">
      <c r="B35" s="518"/>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row>
    <row r="36" spans="2:30" s="229" customFormat="1" x14ac:dyDescent="0.15">
      <c r="B36" s="518"/>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row>
    <row r="37" spans="2:30" s="229" customFormat="1" x14ac:dyDescent="0.15">
      <c r="B37" s="518"/>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3"/>
  <dataValidations count="1">
    <dataValidation type="list" allowBlank="1" showInputMessage="1" showErrorMessage="1" sqref="AA15 AC15 AA21 AC21 H8:H9 M8 R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view="pageBreakPreview" zoomScale="60" zoomScaleNormal="100" workbookViewId="0"/>
  </sheetViews>
  <sheetFormatPr defaultColWidth="2.875" defaultRowHeight="13.5" x14ac:dyDescent="0.15"/>
  <cols>
    <col min="1" max="7" width="2.875" style="521"/>
    <col min="8" max="8" width="3.25" style="521" bestFit="1" customWidth="1"/>
    <col min="9" max="12" width="2.875" style="521"/>
    <col min="13" max="13" width="3.5" style="521" bestFit="1" customWidth="1"/>
    <col min="14" max="14" width="3.25" style="521" bestFit="1" customWidth="1"/>
    <col min="15" max="23" width="2.875" style="521"/>
    <col min="24" max="24" width="2.375" style="521" customWidth="1"/>
    <col min="25" max="29" width="2.875" style="521"/>
    <col min="30" max="30" width="8.125" style="521" customWidth="1"/>
    <col min="31" max="16384" width="2.875" style="521"/>
  </cols>
  <sheetData>
    <row r="1" spans="1:30" ht="15" customHeight="1" x14ac:dyDescent="0.15">
      <c r="A1" s="519" t="s">
        <v>768</v>
      </c>
      <c r="B1" s="520"/>
      <c r="C1" s="520"/>
      <c r="D1" s="520"/>
      <c r="E1" s="520"/>
      <c r="F1" s="520"/>
      <c r="S1" s="522"/>
      <c r="T1" s="522"/>
      <c r="U1" s="522"/>
      <c r="V1" s="522"/>
      <c r="W1" s="522"/>
      <c r="X1" s="522"/>
      <c r="Y1" s="522"/>
      <c r="Z1" s="522"/>
      <c r="AA1" s="522"/>
      <c r="AB1" s="522"/>
      <c r="AC1" s="522"/>
      <c r="AD1" s="522"/>
    </row>
    <row r="2" spans="1:30" ht="19.5" customHeight="1" x14ac:dyDescent="0.15">
      <c r="A2" s="1169" t="s">
        <v>588</v>
      </c>
      <c r="B2" s="1169"/>
      <c r="C2" s="1169"/>
      <c r="D2" s="1169"/>
      <c r="E2" s="1169"/>
      <c r="F2" s="1169"/>
      <c r="G2" s="1169"/>
      <c r="H2" s="1169"/>
      <c r="I2" s="1169"/>
      <c r="J2" s="1169"/>
      <c r="K2" s="1169"/>
      <c r="L2" s="1169"/>
      <c r="M2" s="1169"/>
      <c r="N2" s="1169"/>
      <c r="O2" s="1169"/>
      <c r="P2" s="1169"/>
      <c r="Q2" s="1169"/>
      <c r="R2" s="1169"/>
      <c r="S2" s="1169"/>
      <c r="T2" s="1169"/>
      <c r="U2" s="1169"/>
      <c r="V2" s="1169"/>
      <c r="W2" s="1169"/>
      <c r="X2" s="1169"/>
      <c r="Y2" s="1169"/>
      <c r="Z2" s="1169"/>
      <c r="AA2" s="1169"/>
      <c r="AB2" s="1169"/>
      <c r="AC2" s="1169"/>
      <c r="AD2" s="1169"/>
    </row>
    <row r="3" spans="1:30" ht="15" customHeight="1" x14ac:dyDescent="0.15"/>
    <row r="4" spans="1:30" ht="22.5" customHeight="1" x14ac:dyDescent="0.15">
      <c r="A4" s="1170" t="s">
        <v>589</v>
      </c>
      <c r="B4" s="1171"/>
      <c r="C4" s="1172"/>
      <c r="D4" s="1173"/>
      <c r="E4" s="1174"/>
      <c r="F4" s="1174"/>
      <c r="G4" s="1174"/>
      <c r="H4" s="1174"/>
      <c r="I4" s="1175"/>
      <c r="L4" s="1176" t="s">
        <v>590</v>
      </c>
      <c r="M4" s="1177"/>
      <c r="N4" s="1177"/>
      <c r="O4" s="1177"/>
      <c r="P4" s="1177"/>
      <c r="Q4" s="1178"/>
      <c r="R4" s="1179"/>
      <c r="S4" s="1179"/>
      <c r="T4" s="1179"/>
      <c r="U4" s="1179"/>
      <c r="V4" s="1179"/>
      <c r="W4" s="1179"/>
      <c r="X4" s="1179"/>
      <c r="Y4" s="1179"/>
      <c r="Z4" s="1179"/>
      <c r="AA4" s="1179"/>
      <c r="AB4" s="1179"/>
      <c r="AC4" s="1179"/>
      <c r="AD4" s="1179"/>
    </row>
    <row r="5" spans="1:30" ht="15" customHeight="1" x14ac:dyDescent="0.15"/>
    <row r="6" spans="1:30" ht="15" customHeight="1" x14ac:dyDescent="0.15">
      <c r="A6" s="1180" t="s">
        <v>591</v>
      </c>
      <c r="B6" s="1180"/>
      <c r="C6" s="1180"/>
      <c r="D6" s="1180"/>
      <c r="E6" s="1180"/>
      <c r="F6" s="1180"/>
      <c r="G6" s="1180"/>
      <c r="H6" s="1180"/>
      <c r="I6" s="1180"/>
      <c r="J6" s="1180"/>
      <c r="K6" s="1180"/>
      <c r="L6" s="1180"/>
      <c r="M6" s="1180"/>
      <c r="N6" s="1180"/>
      <c r="O6" s="1180"/>
      <c r="P6" s="1180"/>
      <c r="Q6" s="1180"/>
      <c r="R6" s="1180"/>
    </row>
    <row r="7" spans="1:30" ht="27" customHeight="1" x14ac:dyDescent="0.15">
      <c r="A7" s="1189" t="s">
        <v>592</v>
      </c>
      <c r="B7" s="1190"/>
      <c r="C7" s="1190"/>
      <c r="D7" s="1193" t="s">
        <v>593</v>
      </c>
      <c r="E7" s="1194"/>
      <c r="F7" s="1194"/>
      <c r="G7" s="1199" t="s">
        <v>594</v>
      </c>
      <c r="H7" s="1200"/>
      <c r="I7" s="1200"/>
      <c r="J7" s="1200"/>
      <c r="K7" s="1200"/>
      <c r="L7" s="1201"/>
      <c r="M7" s="1205" t="s">
        <v>595</v>
      </c>
      <c r="N7" s="1206"/>
      <c r="O7" s="1206"/>
      <c r="P7" s="1206"/>
      <c r="Q7" s="1206"/>
      <c r="R7" s="1207"/>
      <c r="S7" s="1199" t="s">
        <v>596</v>
      </c>
      <c r="T7" s="1211"/>
      <c r="U7" s="1211"/>
      <c r="V7" s="1211"/>
      <c r="W7" s="1211"/>
      <c r="X7" s="1212"/>
      <c r="Y7" s="1219" t="s">
        <v>597</v>
      </c>
      <c r="Z7" s="1220"/>
      <c r="AA7" s="1220"/>
      <c r="AB7" s="1220"/>
      <c r="AC7" s="1220"/>
      <c r="AD7" s="1221"/>
    </row>
    <row r="8" spans="1:30" ht="27" customHeight="1" x14ac:dyDescent="0.15">
      <c r="A8" s="1191"/>
      <c r="B8" s="1191"/>
      <c r="C8" s="1191"/>
      <c r="D8" s="1195"/>
      <c r="E8" s="1196"/>
      <c r="F8" s="1196"/>
      <c r="G8" s="1202"/>
      <c r="H8" s="1203"/>
      <c r="I8" s="1203"/>
      <c r="J8" s="1203"/>
      <c r="K8" s="1203"/>
      <c r="L8" s="1204"/>
      <c r="M8" s="1208"/>
      <c r="N8" s="1209"/>
      <c r="O8" s="1209"/>
      <c r="P8" s="1209"/>
      <c r="Q8" s="1209"/>
      <c r="R8" s="1210"/>
      <c r="S8" s="1213"/>
      <c r="T8" s="1214"/>
      <c r="U8" s="1214"/>
      <c r="V8" s="1214"/>
      <c r="W8" s="1214"/>
      <c r="X8" s="1215"/>
      <c r="Y8" s="1222"/>
      <c r="Z8" s="1223"/>
      <c r="AA8" s="1223"/>
      <c r="AB8" s="1223"/>
      <c r="AC8" s="1224"/>
      <c r="AD8" s="1225"/>
    </row>
    <row r="9" spans="1:30" ht="29.25" customHeight="1" thickBot="1" x14ac:dyDescent="0.2">
      <c r="A9" s="1192"/>
      <c r="B9" s="1192"/>
      <c r="C9" s="1192"/>
      <c r="D9" s="1197"/>
      <c r="E9" s="1198"/>
      <c r="F9" s="1198"/>
      <c r="G9" s="523"/>
      <c r="H9" s="524" t="s">
        <v>598</v>
      </c>
      <c r="I9" s="524"/>
      <c r="J9" s="524" t="s">
        <v>599</v>
      </c>
      <c r="K9" s="524"/>
      <c r="L9" s="525" t="s">
        <v>600</v>
      </c>
      <c r="M9" s="523"/>
      <c r="N9" s="524" t="s">
        <v>598</v>
      </c>
      <c r="O9" s="524"/>
      <c r="P9" s="524" t="s">
        <v>599</v>
      </c>
      <c r="Q9" s="524"/>
      <c r="R9" s="525" t="s">
        <v>600</v>
      </c>
      <c r="S9" s="1216"/>
      <c r="T9" s="1217"/>
      <c r="U9" s="1217"/>
      <c r="V9" s="1217"/>
      <c r="W9" s="1217"/>
      <c r="X9" s="1218"/>
      <c r="Y9" s="1226"/>
      <c r="Z9" s="1227"/>
      <c r="AA9" s="1227"/>
      <c r="AB9" s="1227"/>
      <c r="AC9" s="1227"/>
      <c r="AD9" s="1228"/>
    </row>
    <row r="10" spans="1:30" ht="27" customHeight="1" thickTop="1" x14ac:dyDescent="0.15">
      <c r="A10" s="1181" t="s">
        <v>601</v>
      </c>
      <c r="B10" s="1181"/>
      <c r="C10" s="1181"/>
      <c r="D10" s="1182"/>
      <c r="E10" s="1182"/>
      <c r="F10" s="1182"/>
      <c r="G10" s="1183"/>
      <c r="H10" s="1184"/>
      <c r="I10" s="1184"/>
      <c r="J10" s="1184"/>
      <c r="K10" s="1184"/>
      <c r="L10" s="1185"/>
      <c r="M10" s="1183"/>
      <c r="N10" s="1184"/>
      <c r="O10" s="1184"/>
      <c r="P10" s="1184"/>
      <c r="Q10" s="1184"/>
      <c r="R10" s="1185"/>
      <c r="S10" s="1186"/>
      <c r="T10" s="1187"/>
      <c r="U10" s="1187"/>
      <c r="V10" s="1187"/>
      <c r="W10" s="1187"/>
      <c r="X10" s="1188"/>
      <c r="Y10" s="1186"/>
      <c r="Z10" s="1187"/>
      <c r="AA10" s="1187"/>
      <c r="AB10" s="1187"/>
      <c r="AC10" s="1187"/>
      <c r="AD10" s="1188"/>
    </row>
    <row r="11" spans="1:30" ht="27" customHeight="1" x14ac:dyDescent="0.15">
      <c r="A11" s="1181" t="s">
        <v>602</v>
      </c>
      <c r="B11" s="1181"/>
      <c r="C11" s="1181"/>
      <c r="D11" s="1179"/>
      <c r="E11" s="1179"/>
      <c r="F11" s="1179"/>
      <c r="G11" s="1176"/>
      <c r="H11" s="1177"/>
      <c r="I11" s="1177"/>
      <c r="J11" s="1177"/>
      <c r="K11" s="1177"/>
      <c r="L11" s="1229"/>
      <c r="M11" s="1176"/>
      <c r="N11" s="1177"/>
      <c r="O11" s="1177"/>
      <c r="P11" s="1177"/>
      <c r="Q11" s="1177"/>
      <c r="R11" s="1229"/>
      <c r="S11" s="1176"/>
      <c r="T11" s="1230"/>
      <c r="U11" s="1230"/>
      <c r="V11" s="1230"/>
      <c r="W11" s="1230"/>
      <c r="X11" s="1178"/>
      <c r="Y11" s="1176"/>
      <c r="Z11" s="1230"/>
      <c r="AA11" s="1230"/>
      <c r="AB11" s="1230"/>
      <c r="AC11" s="1230"/>
      <c r="AD11" s="1178"/>
    </row>
    <row r="12" spans="1:30" ht="27" customHeight="1" x14ac:dyDescent="0.15">
      <c r="A12" s="1181" t="s">
        <v>603</v>
      </c>
      <c r="B12" s="1181"/>
      <c r="C12" s="1181"/>
      <c r="D12" s="1179"/>
      <c r="E12" s="1179"/>
      <c r="F12" s="1179"/>
      <c r="G12" s="1176"/>
      <c r="H12" s="1177"/>
      <c r="I12" s="1177"/>
      <c r="J12" s="1177"/>
      <c r="K12" s="1177"/>
      <c r="L12" s="1229"/>
      <c r="M12" s="1176"/>
      <c r="N12" s="1177"/>
      <c r="O12" s="1177"/>
      <c r="P12" s="1177"/>
      <c r="Q12" s="1177"/>
      <c r="R12" s="1229"/>
      <c r="S12" s="1176"/>
      <c r="T12" s="1230"/>
      <c r="U12" s="1230"/>
      <c r="V12" s="1230"/>
      <c r="W12" s="1230"/>
      <c r="X12" s="1178"/>
      <c r="Y12" s="1176"/>
      <c r="Z12" s="1230"/>
      <c r="AA12" s="1230"/>
      <c r="AB12" s="1230"/>
      <c r="AC12" s="1230"/>
      <c r="AD12" s="1178"/>
    </row>
    <row r="13" spans="1:30" ht="27" customHeight="1" x14ac:dyDescent="0.15">
      <c r="A13" s="1181" t="s">
        <v>604</v>
      </c>
      <c r="B13" s="1181"/>
      <c r="C13" s="1181"/>
      <c r="D13" s="1179"/>
      <c r="E13" s="1179"/>
      <c r="F13" s="1179"/>
      <c r="G13" s="1176"/>
      <c r="H13" s="1177"/>
      <c r="I13" s="1177"/>
      <c r="J13" s="1177"/>
      <c r="K13" s="1177"/>
      <c r="L13" s="1229"/>
      <c r="M13" s="1176"/>
      <c r="N13" s="1177"/>
      <c r="O13" s="1177"/>
      <c r="P13" s="1177"/>
      <c r="Q13" s="1177"/>
      <c r="R13" s="1229"/>
      <c r="S13" s="1176"/>
      <c r="T13" s="1230"/>
      <c r="U13" s="1230"/>
      <c r="V13" s="1230"/>
      <c r="W13" s="1230"/>
      <c r="X13" s="1178"/>
      <c r="Y13" s="1176"/>
      <c r="Z13" s="1230"/>
      <c r="AA13" s="1230"/>
      <c r="AB13" s="1230"/>
      <c r="AC13" s="1230"/>
      <c r="AD13" s="1178"/>
    </row>
    <row r="14" spans="1:30" ht="27" customHeight="1" x14ac:dyDescent="0.15">
      <c r="A14" s="1181" t="s">
        <v>605</v>
      </c>
      <c r="B14" s="1181"/>
      <c r="C14" s="1181"/>
      <c r="D14" s="1179"/>
      <c r="E14" s="1179"/>
      <c r="F14" s="1179"/>
      <c r="G14" s="1176"/>
      <c r="H14" s="1177"/>
      <c r="I14" s="1177"/>
      <c r="J14" s="1177"/>
      <c r="K14" s="1177"/>
      <c r="L14" s="1229"/>
      <c r="M14" s="1176"/>
      <c r="N14" s="1177"/>
      <c r="O14" s="1177"/>
      <c r="P14" s="1177"/>
      <c r="Q14" s="1177"/>
      <c r="R14" s="1229"/>
      <c r="S14" s="1176"/>
      <c r="T14" s="1230"/>
      <c r="U14" s="1230"/>
      <c r="V14" s="1230"/>
      <c r="W14" s="1230"/>
      <c r="X14" s="1178"/>
      <c r="Y14" s="1176"/>
      <c r="Z14" s="1230"/>
      <c r="AA14" s="1230"/>
      <c r="AB14" s="1230"/>
      <c r="AC14" s="1230"/>
      <c r="AD14" s="1178"/>
    </row>
    <row r="15" spans="1:30" ht="27" customHeight="1" x14ac:dyDescent="0.15">
      <c r="A15" s="1181" t="s">
        <v>606</v>
      </c>
      <c r="B15" s="1181"/>
      <c r="C15" s="1181"/>
      <c r="D15" s="1179"/>
      <c r="E15" s="1179"/>
      <c r="F15" s="1179"/>
      <c r="G15" s="1176"/>
      <c r="H15" s="1177"/>
      <c r="I15" s="1177"/>
      <c r="J15" s="1177"/>
      <c r="K15" s="1177"/>
      <c r="L15" s="1229"/>
      <c r="M15" s="1176"/>
      <c r="N15" s="1177"/>
      <c r="O15" s="1177"/>
      <c r="P15" s="1177"/>
      <c r="Q15" s="1177"/>
      <c r="R15" s="1229"/>
      <c r="S15" s="1176"/>
      <c r="T15" s="1230"/>
      <c r="U15" s="1230"/>
      <c r="V15" s="1230"/>
      <c r="W15" s="1230"/>
      <c r="X15" s="1178"/>
      <c r="Y15" s="1176"/>
      <c r="Z15" s="1230"/>
      <c r="AA15" s="1230"/>
      <c r="AB15" s="1230"/>
      <c r="AC15" s="1230"/>
      <c r="AD15" s="1178"/>
    </row>
    <row r="16" spans="1:30" ht="27" customHeight="1" x14ac:dyDescent="0.15">
      <c r="A16" s="1181" t="s">
        <v>607</v>
      </c>
      <c r="B16" s="1181"/>
      <c r="C16" s="1181"/>
      <c r="D16" s="1179"/>
      <c r="E16" s="1179"/>
      <c r="F16" s="1179"/>
      <c r="G16" s="1176"/>
      <c r="H16" s="1177"/>
      <c r="I16" s="1177"/>
      <c r="J16" s="1177"/>
      <c r="K16" s="1177"/>
      <c r="L16" s="1229"/>
      <c r="M16" s="1176"/>
      <c r="N16" s="1177"/>
      <c r="O16" s="1177"/>
      <c r="P16" s="1177"/>
      <c r="Q16" s="1177"/>
      <c r="R16" s="1229"/>
      <c r="S16" s="1176"/>
      <c r="T16" s="1230"/>
      <c r="U16" s="1230"/>
      <c r="V16" s="1230"/>
      <c r="W16" s="1230"/>
      <c r="X16" s="1178"/>
      <c r="Y16" s="1176"/>
      <c r="Z16" s="1230"/>
      <c r="AA16" s="1230"/>
      <c r="AB16" s="1230"/>
      <c r="AC16" s="1230"/>
      <c r="AD16" s="1178"/>
    </row>
    <row r="17" spans="1:30" ht="27" customHeight="1" x14ac:dyDescent="0.15">
      <c r="A17" s="1181" t="s">
        <v>608</v>
      </c>
      <c r="B17" s="1181"/>
      <c r="C17" s="1181"/>
      <c r="D17" s="1179"/>
      <c r="E17" s="1179"/>
      <c r="F17" s="1179"/>
      <c r="G17" s="1176"/>
      <c r="H17" s="1177"/>
      <c r="I17" s="1177"/>
      <c r="J17" s="1177"/>
      <c r="K17" s="1177"/>
      <c r="L17" s="1229"/>
      <c r="M17" s="1176"/>
      <c r="N17" s="1177"/>
      <c r="O17" s="1177"/>
      <c r="P17" s="1177"/>
      <c r="Q17" s="1177"/>
      <c r="R17" s="1229"/>
      <c r="S17" s="1176"/>
      <c r="T17" s="1230"/>
      <c r="U17" s="1230"/>
      <c r="V17" s="1230"/>
      <c r="W17" s="1230"/>
      <c r="X17" s="1178"/>
      <c r="Y17" s="1176"/>
      <c r="Z17" s="1230"/>
      <c r="AA17" s="1230"/>
      <c r="AB17" s="1230"/>
      <c r="AC17" s="1230"/>
      <c r="AD17" s="1178"/>
    </row>
    <row r="18" spans="1:30" ht="27" customHeight="1" x14ac:dyDescent="0.15">
      <c r="A18" s="1181" t="s">
        <v>609</v>
      </c>
      <c r="B18" s="1181"/>
      <c r="C18" s="1181"/>
      <c r="D18" s="1179"/>
      <c r="E18" s="1179"/>
      <c r="F18" s="1179"/>
      <c r="G18" s="1176"/>
      <c r="H18" s="1177"/>
      <c r="I18" s="1177"/>
      <c r="J18" s="1177"/>
      <c r="K18" s="1177"/>
      <c r="L18" s="1229"/>
      <c r="M18" s="1176"/>
      <c r="N18" s="1177"/>
      <c r="O18" s="1177"/>
      <c r="P18" s="1177"/>
      <c r="Q18" s="1177"/>
      <c r="R18" s="1229"/>
      <c r="S18" s="1176"/>
      <c r="T18" s="1230"/>
      <c r="U18" s="1230"/>
      <c r="V18" s="1230"/>
      <c r="W18" s="1230"/>
      <c r="X18" s="1178"/>
      <c r="Y18" s="1176"/>
      <c r="Z18" s="1230"/>
      <c r="AA18" s="1230"/>
      <c r="AB18" s="1230"/>
      <c r="AC18" s="1230"/>
      <c r="AD18" s="1178"/>
    </row>
    <row r="19" spans="1:30" ht="27" customHeight="1" x14ac:dyDescent="0.15">
      <c r="A19" s="1181" t="s">
        <v>610</v>
      </c>
      <c r="B19" s="1181"/>
      <c r="C19" s="1181"/>
      <c r="D19" s="1179"/>
      <c r="E19" s="1179"/>
      <c r="F19" s="1179"/>
      <c r="G19" s="1176"/>
      <c r="H19" s="1177"/>
      <c r="I19" s="1177"/>
      <c r="J19" s="1177"/>
      <c r="K19" s="1177"/>
      <c r="L19" s="1229"/>
      <c r="M19" s="1176"/>
      <c r="N19" s="1177"/>
      <c r="O19" s="1177"/>
      <c r="P19" s="1177"/>
      <c r="Q19" s="1177"/>
      <c r="R19" s="1229"/>
      <c r="S19" s="1176"/>
      <c r="T19" s="1230"/>
      <c r="U19" s="1230"/>
      <c r="V19" s="1230"/>
      <c r="W19" s="1230"/>
      <c r="X19" s="1178"/>
      <c r="Y19" s="1176"/>
      <c r="Z19" s="1230"/>
      <c r="AA19" s="1230"/>
      <c r="AB19" s="1230"/>
      <c r="AC19" s="1230"/>
      <c r="AD19" s="1178"/>
    </row>
    <row r="20" spans="1:30" ht="27" customHeight="1" x14ac:dyDescent="0.15">
      <c r="A20" s="1181" t="s">
        <v>611</v>
      </c>
      <c r="B20" s="1181"/>
      <c r="C20" s="1181"/>
      <c r="D20" s="1179"/>
      <c r="E20" s="1179"/>
      <c r="F20" s="1179"/>
      <c r="G20" s="1176"/>
      <c r="H20" s="1177"/>
      <c r="I20" s="1177"/>
      <c r="J20" s="1177"/>
      <c r="K20" s="1177"/>
      <c r="L20" s="1229"/>
      <c r="M20" s="1176"/>
      <c r="N20" s="1177"/>
      <c r="O20" s="1177"/>
      <c r="P20" s="1177"/>
      <c r="Q20" s="1177"/>
      <c r="R20" s="1229"/>
      <c r="S20" s="1176"/>
      <c r="T20" s="1230"/>
      <c r="U20" s="1230"/>
      <c r="V20" s="1230"/>
      <c r="W20" s="1230"/>
      <c r="X20" s="1178"/>
      <c r="Y20" s="1176"/>
      <c r="Z20" s="1230"/>
      <c r="AA20" s="1230"/>
      <c r="AB20" s="1230"/>
      <c r="AC20" s="1230"/>
      <c r="AD20" s="1178"/>
    </row>
    <row r="21" spans="1:30" ht="27" customHeight="1" x14ac:dyDescent="0.15">
      <c r="A21" s="1181" t="s">
        <v>612</v>
      </c>
      <c r="B21" s="1181"/>
      <c r="C21" s="1181"/>
      <c r="D21" s="1179"/>
      <c r="E21" s="1179"/>
      <c r="F21" s="1179"/>
      <c r="G21" s="1176"/>
      <c r="H21" s="1177"/>
      <c r="I21" s="1177"/>
      <c r="J21" s="1177"/>
      <c r="K21" s="1177"/>
      <c r="L21" s="1229"/>
      <c r="M21" s="1176"/>
      <c r="N21" s="1177"/>
      <c r="O21" s="1177"/>
      <c r="P21" s="1177"/>
      <c r="Q21" s="1177"/>
      <c r="R21" s="1229"/>
      <c r="S21" s="1176"/>
      <c r="T21" s="1230"/>
      <c r="U21" s="1230"/>
      <c r="V21" s="1230"/>
      <c r="W21" s="1230"/>
      <c r="X21" s="1178"/>
      <c r="Y21" s="1176"/>
      <c r="Z21" s="1230"/>
      <c r="AA21" s="1230"/>
      <c r="AB21" s="1230"/>
      <c r="AC21" s="1230"/>
      <c r="AD21" s="1178"/>
    </row>
    <row r="22" spans="1:30" ht="27" customHeight="1" thickBot="1" x14ac:dyDescent="0.2">
      <c r="A22" s="1181" t="s">
        <v>613</v>
      </c>
      <c r="B22" s="1181"/>
      <c r="C22" s="1181"/>
      <c r="D22" s="1236"/>
      <c r="E22" s="1236"/>
      <c r="F22" s="1236"/>
      <c r="G22" s="1237"/>
      <c r="H22" s="1238"/>
      <c r="I22" s="1238"/>
      <c r="J22" s="1238"/>
      <c r="K22" s="1238"/>
      <c r="L22" s="1239"/>
      <c r="M22" s="1237"/>
      <c r="N22" s="1238"/>
      <c r="O22" s="1238"/>
      <c r="P22" s="1238"/>
      <c r="Q22" s="1238"/>
      <c r="R22" s="1239"/>
      <c r="S22" s="1237"/>
      <c r="T22" s="1240"/>
      <c r="U22" s="1240"/>
      <c r="V22" s="1240"/>
      <c r="W22" s="1240"/>
      <c r="X22" s="1241"/>
      <c r="Y22" s="1237"/>
      <c r="Z22" s="1240"/>
      <c r="AA22" s="1240"/>
      <c r="AB22" s="1240"/>
      <c r="AC22" s="1240"/>
      <c r="AD22" s="1241"/>
    </row>
    <row r="23" spans="1:30" ht="33.75" customHeight="1" thickTop="1" x14ac:dyDescent="0.15">
      <c r="A23" s="1186" t="s">
        <v>614</v>
      </c>
      <c r="B23" s="1187"/>
      <c r="C23" s="1187"/>
      <c r="D23" s="1187"/>
      <c r="E23" s="1187"/>
      <c r="F23" s="1188"/>
      <c r="G23" s="526" t="s">
        <v>615</v>
      </c>
      <c r="H23" s="1251" t="s">
        <v>616</v>
      </c>
      <c r="I23" s="1187"/>
      <c r="J23" s="1187"/>
      <c r="K23" s="1187"/>
      <c r="L23" s="1188"/>
      <c r="M23" s="1252"/>
      <c r="N23" s="1253"/>
      <c r="O23" s="1253"/>
      <c r="P23" s="1253"/>
      <c r="Q23" s="1253"/>
      <c r="R23" s="1254"/>
      <c r="S23" s="1252"/>
      <c r="T23" s="1253"/>
      <c r="U23" s="1253"/>
      <c r="V23" s="1253"/>
      <c r="W23" s="1253"/>
      <c r="X23" s="1254"/>
      <c r="Y23" s="526" t="s">
        <v>617</v>
      </c>
      <c r="Z23" s="1231" t="s">
        <v>618</v>
      </c>
      <c r="AA23" s="1232"/>
      <c r="AB23" s="1232"/>
      <c r="AC23" s="1232"/>
      <c r="AD23" s="1233"/>
    </row>
    <row r="24" spans="1:30" ht="23.25" customHeight="1" x14ac:dyDescent="0.15">
      <c r="A24" s="1234" t="s">
        <v>619</v>
      </c>
      <c r="B24" s="1235"/>
      <c r="C24" s="1235"/>
      <c r="D24" s="1235"/>
      <c r="E24" s="1235"/>
      <c r="F24" s="1235"/>
      <c r="G24" s="1235"/>
      <c r="H24" s="1235"/>
      <c r="I24" s="1235"/>
      <c r="J24" s="1235"/>
      <c r="K24" s="1235"/>
      <c r="L24" s="1235"/>
      <c r="M24" s="1235"/>
      <c r="N24" s="1235"/>
      <c r="O24" s="1235"/>
      <c r="P24" s="1235"/>
      <c r="Q24" s="1235"/>
      <c r="R24" s="1235"/>
      <c r="S24" s="1235"/>
      <c r="T24" s="1235"/>
      <c r="U24" s="1235"/>
      <c r="V24" s="1235"/>
      <c r="W24" s="1235"/>
      <c r="X24" s="1235"/>
      <c r="Y24" s="1235"/>
      <c r="Z24" s="1235"/>
      <c r="AA24" s="1235"/>
      <c r="AB24" s="1235"/>
      <c r="AC24" s="1235"/>
      <c r="AD24" s="1235"/>
    </row>
    <row r="25" spans="1:30" ht="10.5" customHeight="1" thickBot="1" x14ac:dyDescent="0.2">
      <c r="A25" s="527"/>
      <c r="B25" s="528"/>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row>
    <row r="26" spans="1:30" ht="36.75" customHeight="1" thickBot="1" x14ac:dyDescent="0.2">
      <c r="A26" s="529" t="s">
        <v>615</v>
      </c>
      <c r="B26" s="1242" t="s">
        <v>620</v>
      </c>
      <c r="C26" s="1243"/>
      <c r="D26" s="1243"/>
      <c r="E26" s="1243"/>
      <c r="F26" s="1243"/>
      <c r="G26" s="1244"/>
      <c r="H26" s="1244"/>
      <c r="I26" s="1244"/>
      <c r="J26" s="1245"/>
      <c r="K26" s="1246"/>
      <c r="L26" s="1245"/>
      <c r="M26" s="1247" t="s">
        <v>621</v>
      </c>
      <c r="N26" s="1248"/>
      <c r="O26" s="1248"/>
      <c r="P26" s="1248"/>
      <c r="Q26" s="1248"/>
      <c r="R26" s="1248"/>
      <c r="S26" s="1248"/>
      <c r="T26" s="1248"/>
      <c r="U26" s="1248"/>
      <c r="V26" s="1248"/>
      <c r="W26" s="1248"/>
      <c r="X26" s="1248"/>
      <c r="Y26" s="1248"/>
    </row>
    <row r="27" spans="1:30" ht="29.25" customHeight="1" thickBot="1" x14ac:dyDescent="0.2">
      <c r="A27" s="530" t="s">
        <v>617</v>
      </c>
      <c r="B27" s="1242" t="s">
        <v>622</v>
      </c>
      <c r="C27" s="1243"/>
      <c r="D27" s="1243"/>
      <c r="E27" s="1243"/>
      <c r="F27" s="1243"/>
      <c r="G27" s="1243"/>
      <c r="H27" s="1243"/>
      <c r="I27" s="1243"/>
      <c r="J27" s="1249"/>
      <c r="K27" s="1250"/>
      <c r="L27" s="1245"/>
      <c r="M27" s="1247" t="s">
        <v>623</v>
      </c>
      <c r="N27" s="1248"/>
      <c r="O27" s="1248"/>
      <c r="P27" s="1248"/>
      <c r="Q27" s="1248"/>
      <c r="R27" s="1248"/>
      <c r="S27" s="1248"/>
      <c r="T27" s="1248"/>
      <c r="U27" s="1248"/>
      <c r="V27" s="1248"/>
      <c r="W27" s="1248"/>
      <c r="X27" s="1248"/>
      <c r="Y27" s="1248"/>
    </row>
    <row r="28" spans="1:30" ht="30" customHeight="1" thickBot="1" x14ac:dyDescent="0.2">
      <c r="A28" s="1258" t="s">
        <v>624</v>
      </c>
      <c r="B28" s="1259"/>
      <c r="C28" s="1259"/>
      <c r="D28" s="1259"/>
      <c r="E28" s="1259"/>
      <c r="F28" s="1259"/>
      <c r="G28" s="1244"/>
      <c r="H28" s="1244"/>
      <c r="I28" s="1244"/>
      <c r="J28" s="1245"/>
      <c r="K28" s="1260"/>
      <c r="L28" s="1245"/>
      <c r="M28" s="1261" t="s">
        <v>625</v>
      </c>
      <c r="N28" s="1261"/>
      <c r="O28" s="1261"/>
      <c r="P28" s="1261"/>
      <c r="Q28" s="1261"/>
      <c r="R28" s="1261"/>
      <c r="S28" s="1261"/>
      <c r="T28" s="1261"/>
      <c r="U28" s="1261"/>
      <c r="V28" s="1261"/>
      <c r="W28" s="1261"/>
      <c r="X28" s="1261"/>
      <c r="Y28" s="1261"/>
      <c r="Z28" s="1261"/>
      <c r="AA28" s="1261"/>
      <c r="AB28" s="1261"/>
      <c r="AC28" s="1261"/>
      <c r="AD28" s="1261"/>
    </row>
    <row r="29" spans="1:30" ht="15" customHeight="1" x14ac:dyDescent="0.15">
      <c r="A29" s="531"/>
      <c r="B29" s="531"/>
      <c r="C29" s="531"/>
      <c r="D29" s="531"/>
      <c r="E29" s="532"/>
      <c r="F29" s="532"/>
      <c r="G29" s="532"/>
      <c r="H29" s="532"/>
      <c r="I29" s="532"/>
      <c r="J29" s="532"/>
      <c r="K29" s="532"/>
      <c r="L29" s="533"/>
      <c r="M29" s="534"/>
      <c r="N29" s="534"/>
      <c r="O29" s="534"/>
      <c r="P29" s="534"/>
      <c r="Q29" s="534"/>
      <c r="R29" s="534"/>
      <c r="S29" s="534"/>
      <c r="T29" s="534"/>
      <c r="U29" s="534"/>
      <c r="V29" s="534"/>
      <c r="W29" s="534"/>
      <c r="X29" s="534"/>
      <c r="Y29" s="534"/>
      <c r="Z29" s="534"/>
      <c r="AA29" s="534"/>
      <c r="AB29" s="534"/>
      <c r="AC29" s="534"/>
      <c r="AD29" s="534"/>
    </row>
    <row r="30" spans="1:30" s="536" customFormat="1" ht="15" customHeight="1" x14ac:dyDescent="0.15">
      <c r="A30" s="535" t="s">
        <v>626</v>
      </c>
      <c r="B30" s="535"/>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c r="AB30" s="535"/>
      <c r="AC30" s="535"/>
      <c r="AD30" s="535"/>
    </row>
    <row r="31" spans="1:30" s="536" customFormat="1" ht="16.5" customHeight="1" x14ac:dyDescent="0.15">
      <c r="A31" s="535" t="s">
        <v>627</v>
      </c>
      <c r="B31" s="1256" t="s">
        <v>628</v>
      </c>
      <c r="C31" s="1256"/>
      <c r="D31" s="1256"/>
      <c r="E31" s="1256"/>
      <c r="F31" s="1256"/>
      <c r="G31" s="1256"/>
      <c r="H31" s="1256"/>
      <c r="I31" s="1256"/>
      <c r="J31" s="1256"/>
      <c r="K31" s="1256"/>
      <c r="L31" s="1256"/>
      <c r="M31" s="1256"/>
      <c r="N31" s="1256"/>
      <c r="O31" s="1256"/>
      <c r="P31" s="1256"/>
      <c r="Q31" s="1256"/>
      <c r="R31" s="1256"/>
      <c r="S31" s="1256"/>
      <c r="T31" s="1256"/>
      <c r="U31" s="1256"/>
      <c r="V31" s="1256"/>
      <c r="W31" s="1256"/>
      <c r="X31" s="1256"/>
      <c r="Y31" s="1256"/>
      <c r="Z31" s="1256"/>
      <c r="AA31" s="1256"/>
      <c r="AB31" s="1256"/>
      <c r="AC31" s="1256"/>
      <c r="AD31" s="1256"/>
    </row>
    <row r="32" spans="1:30" s="536" customFormat="1" ht="15" customHeight="1" x14ac:dyDescent="0.15">
      <c r="A32" s="535" t="s">
        <v>629</v>
      </c>
      <c r="B32" s="1262" t="s">
        <v>630</v>
      </c>
      <c r="C32" s="1263"/>
      <c r="D32" s="1263"/>
      <c r="E32" s="1263"/>
      <c r="F32" s="1263"/>
      <c r="G32" s="1263"/>
      <c r="H32" s="1263"/>
      <c r="I32" s="1263"/>
      <c r="J32" s="1263"/>
      <c r="K32" s="1263"/>
      <c r="L32" s="1263"/>
      <c r="M32" s="1263"/>
      <c r="N32" s="1263"/>
      <c r="O32" s="1263"/>
      <c r="P32" s="1263"/>
      <c r="Q32" s="1263"/>
      <c r="R32" s="1263"/>
      <c r="S32" s="1263"/>
      <c r="T32" s="1263"/>
      <c r="U32" s="1263"/>
      <c r="V32" s="1263"/>
      <c r="W32" s="1263"/>
      <c r="X32" s="1263"/>
      <c r="Y32" s="1263"/>
      <c r="Z32" s="1263"/>
      <c r="AA32" s="1263"/>
      <c r="AB32" s="1263"/>
      <c r="AC32" s="1263"/>
      <c r="AD32" s="1263"/>
    </row>
    <row r="33" spans="1:30" s="536" customFormat="1" ht="12" customHeight="1" x14ac:dyDescent="0.15">
      <c r="A33" s="535" t="s">
        <v>631</v>
      </c>
      <c r="B33" s="1256" t="s">
        <v>632</v>
      </c>
      <c r="C33" s="1257"/>
      <c r="D33" s="1257"/>
      <c r="E33" s="1257"/>
      <c r="F33" s="1257"/>
      <c r="G33" s="1257"/>
      <c r="H33" s="1257"/>
      <c r="I33" s="1257"/>
      <c r="J33" s="1257"/>
      <c r="K33" s="1257"/>
      <c r="L33" s="1257"/>
      <c r="M33" s="1257"/>
      <c r="N33" s="1257"/>
      <c r="O33" s="1257"/>
      <c r="P33" s="1257"/>
      <c r="Q33" s="1257"/>
      <c r="R33" s="1257"/>
      <c r="S33" s="1257"/>
      <c r="T33" s="1257"/>
      <c r="U33" s="1257"/>
      <c r="V33" s="1257"/>
      <c r="W33" s="1257"/>
      <c r="X33" s="1257"/>
      <c r="Y33" s="1257"/>
      <c r="Z33" s="1257"/>
      <c r="AA33" s="1257"/>
      <c r="AB33" s="1257"/>
      <c r="AC33" s="1257"/>
      <c r="AD33" s="1257"/>
    </row>
    <row r="34" spans="1:30" s="536" customFormat="1" ht="15.75" customHeight="1" x14ac:dyDescent="0.15">
      <c r="A34" s="535"/>
      <c r="B34" s="1257"/>
      <c r="C34" s="1257"/>
      <c r="D34" s="1257"/>
      <c r="E34" s="1257"/>
      <c r="F34" s="1257"/>
      <c r="G34" s="1257"/>
      <c r="H34" s="1257"/>
      <c r="I34" s="1257"/>
      <c r="J34" s="1257"/>
      <c r="K34" s="1257"/>
      <c r="L34" s="1257"/>
      <c r="M34" s="1257"/>
      <c r="N34" s="1257"/>
      <c r="O34" s="1257"/>
      <c r="P34" s="1257"/>
      <c r="Q34" s="1257"/>
      <c r="R34" s="1257"/>
      <c r="S34" s="1257"/>
      <c r="T34" s="1257"/>
      <c r="U34" s="1257"/>
      <c r="V34" s="1257"/>
      <c r="W34" s="1257"/>
      <c r="X34" s="1257"/>
      <c r="Y34" s="1257"/>
      <c r="Z34" s="1257"/>
      <c r="AA34" s="1257"/>
      <c r="AB34" s="1257"/>
      <c r="AC34" s="1257"/>
      <c r="AD34" s="1257"/>
    </row>
    <row r="35" spans="1:30" s="536" customFormat="1" ht="16.5" customHeight="1" x14ac:dyDescent="0.15">
      <c r="A35" s="535" t="s">
        <v>633</v>
      </c>
      <c r="B35" s="1255" t="s">
        <v>634</v>
      </c>
      <c r="C35" s="1255"/>
      <c r="D35" s="1255"/>
      <c r="E35" s="1255"/>
      <c r="F35" s="1255"/>
      <c r="G35" s="1255"/>
      <c r="H35" s="1255"/>
      <c r="I35" s="1255"/>
      <c r="J35" s="1255"/>
      <c r="K35" s="1255"/>
      <c r="L35" s="1255"/>
      <c r="M35" s="1255"/>
      <c r="N35" s="1255"/>
      <c r="O35" s="1255"/>
      <c r="P35" s="1255"/>
      <c r="Q35" s="1255"/>
      <c r="R35" s="1255"/>
      <c r="S35" s="1255"/>
      <c r="T35" s="1255"/>
      <c r="U35" s="1255"/>
      <c r="V35" s="1255"/>
      <c r="W35" s="1255"/>
      <c r="X35" s="1255"/>
      <c r="Y35" s="1255"/>
      <c r="Z35" s="1255"/>
      <c r="AA35" s="1255"/>
      <c r="AB35" s="1255"/>
      <c r="AC35" s="1255"/>
      <c r="AD35" s="1255"/>
    </row>
    <row r="36" spans="1:30" s="536" customFormat="1" ht="16.5" customHeight="1" x14ac:dyDescent="0.15">
      <c r="A36" s="535"/>
      <c r="B36" s="1255" t="s">
        <v>635</v>
      </c>
      <c r="C36" s="1255"/>
      <c r="D36" s="1255"/>
      <c r="E36" s="1255"/>
      <c r="F36" s="1255"/>
      <c r="G36" s="1255"/>
      <c r="H36" s="1255"/>
      <c r="I36" s="1255"/>
      <c r="J36" s="1255"/>
      <c r="K36" s="1255"/>
      <c r="L36" s="1255"/>
      <c r="M36" s="1255"/>
      <c r="N36" s="1255"/>
      <c r="O36" s="1255"/>
      <c r="P36" s="1255"/>
      <c r="Q36" s="1255"/>
      <c r="R36" s="1255"/>
      <c r="S36" s="1255"/>
      <c r="T36" s="1255"/>
      <c r="U36" s="1255"/>
      <c r="V36" s="1255"/>
      <c r="W36" s="1255"/>
      <c r="X36" s="1255"/>
      <c r="Y36" s="1255"/>
      <c r="Z36" s="1255"/>
      <c r="AA36" s="1255"/>
      <c r="AB36" s="1255"/>
      <c r="AC36" s="1255"/>
      <c r="AD36" s="1255"/>
    </row>
    <row r="37" spans="1:30" s="536" customFormat="1" ht="33" customHeight="1" x14ac:dyDescent="0.15">
      <c r="A37" s="535" t="s">
        <v>636</v>
      </c>
      <c r="B37" s="1256" t="s">
        <v>637</v>
      </c>
      <c r="C37" s="1257"/>
      <c r="D37" s="1257"/>
      <c r="E37" s="1257"/>
      <c r="F37" s="1257"/>
      <c r="G37" s="1257"/>
      <c r="H37" s="1257"/>
      <c r="I37" s="1257"/>
      <c r="J37" s="1257"/>
      <c r="K37" s="1257"/>
      <c r="L37" s="1257"/>
      <c r="M37" s="1257"/>
      <c r="N37" s="1257"/>
      <c r="O37" s="1257"/>
      <c r="P37" s="1257"/>
      <c r="Q37" s="1257"/>
      <c r="R37" s="1257"/>
      <c r="S37" s="1257"/>
      <c r="T37" s="1257"/>
      <c r="U37" s="1257"/>
      <c r="V37" s="1257"/>
      <c r="W37" s="1257"/>
      <c r="X37" s="1257"/>
      <c r="Y37" s="1257"/>
      <c r="Z37" s="1257"/>
      <c r="AA37" s="1257"/>
      <c r="AB37" s="1257"/>
      <c r="AC37" s="1257"/>
      <c r="AD37" s="1257"/>
    </row>
    <row r="38" spans="1:30" ht="12" customHeight="1" x14ac:dyDescent="0.15"/>
    <row r="39" spans="1:30" ht="20.25" customHeight="1" x14ac:dyDescent="0.15"/>
  </sheetData>
  <mergeCells count="111">
    <mergeCell ref="B35:AD35"/>
    <mergeCell ref="B36:AD36"/>
    <mergeCell ref="B37:AD37"/>
    <mergeCell ref="A28:J28"/>
    <mergeCell ref="K28:L28"/>
    <mergeCell ref="M28:AD28"/>
    <mergeCell ref="B31:AD31"/>
    <mergeCell ref="B32:AD32"/>
    <mergeCell ref="B33:AD34"/>
    <mergeCell ref="B26:J26"/>
    <mergeCell ref="K26:L26"/>
    <mergeCell ref="M26:Y26"/>
    <mergeCell ref="B27:J27"/>
    <mergeCell ref="K27:L27"/>
    <mergeCell ref="M27:Y27"/>
    <mergeCell ref="A23:F23"/>
    <mergeCell ref="H23:L23"/>
    <mergeCell ref="M23:R23"/>
    <mergeCell ref="S23:X23"/>
    <mergeCell ref="Z23:AD23"/>
    <mergeCell ref="A24:AD24"/>
    <mergeCell ref="A22:C22"/>
    <mergeCell ref="D22:F22"/>
    <mergeCell ref="G22:L22"/>
    <mergeCell ref="M22:R22"/>
    <mergeCell ref="S22:X22"/>
    <mergeCell ref="Y22:AD22"/>
    <mergeCell ref="A21:C21"/>
    <mergeCell ref="D21:F21"/>
    <mergeCell ref="G21:L21"/>
    <mergeCell ref="M21:R21"/>
    <mergeCell ref="S21:X21"/>
    <mergeCell ref="Y21:AD21"/>
    <mergeCell ref="A20:C20"/>
    <mergeCell ref="D20:F20"/>
    <mergeCell ref="G20:L20"/>
    <mergeCell ref="M20:R20"/>
    <mergeCell ref="S20:X20"/>
    <mergeCell ref="Y20:AD20"/>
    <mergeCell ref="A19:C19"/>
    <mergeCell ref="D19:F19"/>
    <mergeCell ref="G19:L19"/>
    <mergeCell ref="M19:R19"/>
    <mergeCell ref="S19:X19"/>
    <mergeCell ref="Y19:AD19"/>
    <mergeCell ref="A18:C18"/>
    <mergeCell ref="D18:F18"/>
    <mergeCell ref="G18:L18"/>
    <mergeCell ref="M18:R18"/>
    <mergeCell ref="S18:X18"/>
    <mergeCell ref="Y18:AD18"/>
    <mergeCell ref="A17:C17"/>
    <mergeCell ref="D17:F17"/>
    <mergeCell ref="G17:L17"/>
    <mergeCell ref="M17:R17"/>
    <mergeCell ref="S17:X17"/>
    <mergeCell ref="Y17:AD17"/>
    <mergeCell ref="A16:C16"/>
    <mergeCell ref="D16:F16"/>
    <mergeCell ref="G16:L16"/>
    <mergeCell ref="M16:R16"/>
    <mergeCell ref="S16:X16"/>
    <mergeCell ref="Y16:AD16"/>
    <mergeCell ref="A15:C15"/>
    <mergeCell ref="D15:F15"/>
    <mergeCell ref="G15:L15"/>
    <mergeCell ref="M15:R15"/>
    <mergeCell ref="S15:X15"/>
    <mergeCell ref="Y15:AD15"/>
    <mergeCell ref="A14:C14"/>
    <mergeCell ref="D14:F14"/>
    <mergeCell ref="G14:L14"/>
    <mergeCell ref="M14:R14"/>
    <mergeCell ref="S14:X14"/>
    <mergeCell ref="Y14:AD14"/>
    <mergeCell ref="A13:C13"/>
    <mergeCell ref="D13:F13"/>
    <mergeCell ref="G13:L13"/>
    <mergeCell ref="M13:R13"/>
    <mergeCell ref="S13:X13"/>
    <mergeCell ref="Y13:AD13"/>
    <mergeCell ref="A12:C12"/>
    <mergeCell ref="D12:F12"/>
    <mergeCell ref="G12:L12"/>
    <mergeCell ref="M12:R12"/>
    <mergeCell ref="S12:X12"/>
    <mergeCell ref="Y12:AD12"/>
    <mergeCell ref="A11:C11"/>
    <mergeCell ref="D11:F11"/>
    <mergeCell ref="G11:L11"/>
    <mergeCell ref="M11:R11"/>
    <mergeCell ref="S11:X11"/>
    <mergeCell ref="Y11:AD11"/>
    <mergeCell ref="A2:AD2"/>
    <mergeCell ref="A4:C4"/>
    <mergeCell ref="D4:I4"/>
    <mergeCell ref="L4:Q4"/>
    <mergeCell ref="R4:AD4"/>
    <mergeCell ref="A6:R6"/>
    <mergeCell ref="A10:C10"/>
    <mergeCell ref="D10:F10"/>
    <mergeCell ref="G10:L10"/>
    <mergeCell ref="M10:R10"/>
    <mergeCell ref="S10:X10"/>
    <mergeCell ref="Y10:AD10"/>
    <mergeCell ref="A7:C9"/>
    <mergeCell ref="D7:F9"/>
    <mergeCell ref="G7:L8"/>
    <mergeCell ref="M7:R8"/>
    <mergeCell ref="S7:X9"/>
    <mergeCell ref="Y7:AD9"/>
  </mergeCells>
  <phoneticPr fontId="3"/>
  <pageMargins left="0.51181102362204722" right="0.31496062992125984" top="0.35433070866141736" bottom="0.35433070866141736"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0"/>
  <sheetViews>
    <sheetView zoomScaleNormal="100" workbookViewId="0">
      <selection activeCell="C35" sqref="C35:AZ35"/>
    </sheetView>
  </sheetViews>
  <sheetFormatPr defaultColWidth="2.875" defaultRowHeight="13.5" x14ac:dyDescent="0.15"/>
  <cols>
    <col min="1" max="3" width="2.875" style="521"/>
    <col min="4" max="4" width="2.75" style="521" customWidth="1"/>
    <col min="5" max="5" width="2.875" style="521" hidden="1" customWidth="1"/>
    <col min="6" max="6" width="0.125" style="521" hidden="1" customWidth="1"/>
    <col min="7" max="9" width="2.875" style="521"/>
    <col min="10" max="10" width="2.875" style="521" customWidth="1"/>
    <col min="11" max="11" width="2.625" style="521" customWidth="1"/>
    <col min="12" max="12" width="3.75" style="521" customWidth="1"/>
    <col min="13" max="13" width="3.5" style="521" bestFit="1" customWidth="1"/>
    <col min="14" max="14" width="2.5" style="521" customWidth="1"/>
    <col min="15" max="16" width="2.875" style="521"/>
    <col min="17" max="17" width="3" style="521" bestFit="1" customWidth="1"/>
    <col min="18" max="19" width="2.875" style="521"/>
    <col min="20" max="20" width="2.375" style="521" customWidth="1"/>
    <col min="21" max="22" width="2.875" style="521"/>
    <col min="23" max="23" width="3" style="521" bestFit="1" customWidth="1"/>
    <col min="24" max="24" width="3.5" style="521" customWidth="1"/>
    <col min="25" max="25" width="2.875" style="521"/>
    <col min="26" max="26" width="3" style="521" bestFit="1" customWidth="1"/>
    <col min="27" max="28" width="2.875" style="521"/>
    <col min="29" max="29" width="3" style="521" bestFit="1" customWidth="1"/>
    <col min="30" max="31" width="2.875" style="521"/>
    <col min="32" max="32" width="3" style="521" bestFit="1" customWidth="1"/>
    <col min="33" max="34" width="2.875" style="521"/>
    <col min="35" max="35" width="3" style="521" bestFit="1" customWidth="1"/>
    <col min="36" max="37" width="2.875" style="521"/>
    <col min="38" max="38" width="3" style="521" bestFit="1" customWidth="1"/>
    <col min="39" max="40" width="2.875" style="521"/>
    <col min="41" max="41" width="3.5" style="521" bestFit="1" customWidth="1"/>
    <col min="42" max="43" width="2.875" style="521"/>
    <col min="44" max="44" width="3.5" style="521" bestFit="1" customWidth="1"/>
    <col min="45" max="46" width="2.875" style="521"/>
    <col min="47" max="47" width="3.5" style="521" bestFit="1" customWidth="1"/>
    <col min="48" max="48" width="2.875" style="521"/>
    <col min="49" max="49" width="7" style="521" customWidth="1"/>
    <col min="50" max="16384" width="2.875" style="521"/>
  </cols>
  <sheetData>
    <row r="2" spans="1:52" ht="15" customHeight="1" x14ac:dyDescent="0.15">
      <c r="A2" s="519" t="s">
        <v>769</v>
      </c>
      <c r="AT2" s="537"/>
      <c r="AU2" s="538"/>
      <c r="AV2" s="538"/>
      <c r="AW2" s="538"/>
      <c r="AX2" s="538"/>
      <c r="AY2" s="538"/>
      <c r="AZ2" s="538"/>
    </row>
    <row r="3" spans="1:52" ht="24" customHeight="1" x14ac:dyDescent="0.15">
      <c r="A3" s="1169" t="s">
        <v>638</v>
      </c>
      <c r="B3" s="1169"/>
      <c r="C3" s="1169"/>
      <c r="D3" s="1169"/>
      <c r="E3" s="1169"/>
      <c r="F3" s="1169"/>
      <c r="G3" s="1169"/>
      <c r="H3" s="1169"/>
      <c r="I3" s="1169"/>
      <c r="J3" s="1169"/>
      <c r="K3" s="1169"/>
      <c r="L3" s="1169"/>
      <c r="M3" s="1169"/>
      <c r="N3" s="1169"/>
      <c r="O3" s="1169"/>
      <c r="P3" s="1169"/>
      <c r="Q3" s="1169"/>
      <c r="R3" s="1169"/>
      <c r="S3" s="1169"/>
      <c r="T3" s="1169"/>
      <c r="U3" s="1169"/>
      <c r="V3" s="1169"/>
      <c r="W3" s="1169"/>
      <c r="X3" s="1169"/>
      <c r="Y3" s="1169"/>
      <c r="Z3" s="1169"/>
      <c r="AA3" s="1169"/>
      <c r="AB3" s="1169"/>
      <c r="AC3" s="1169"/>
      <c r="AD3" s="1169"/>
      <c r="AE3" s="1169"/>
      <c r="AF3" s="1169"/>
      <c r="AG3" s="1169"/>
      <c r="AH3" s="1169"/>
      <c r="AI3" s="1169"/>
      <c r="AJ3" s="1169"/>
      <c r="AK3" s="1169"/>
      <c r="AL3" s="1169"/>
      <c r="AM3" s="1169"/>
      <c r="AN3" s="1169"/>
      <c r="AO3" s="1169"/>
      <c r="AP3" s="1169"/>
      <c r="AQ3" s="1169"/>
      <c r="AR3" s="1169"/>
      <c r="AS3" s="1169"/>
      <c r="AT3" s="1169"/>
      <c r="AU3" s="1169"/>
      <c r="AV3" s="1169"/>
      <c r="AW3" s="1169"/>
      <c r="AX3" s="1169"/>
      <c r="AY3" s="1169"/>
      <c r="AZ3" s="1169"/>
    </row>
    <row r="4" spans="1:52" ht="22.5" customHeight="1" x14ac:dyDescent="0.15">
      <c r="A4" s="1176" t="s">
        <v>589</v>
      </c>
      <c r="B4" s="1177"/>
      <c r="C4" s="1177"/>
      <c r="D4" s="1177"/>
      <c r="E4" s="1229"/>
      <c r="F4" s="539"/>
      <c r="G4" s="1173"/>
      <c r="H4" s="1174"/>
      <c r="I4" s="1174"/>
      <c r="J4" s="1174"/>
      <c r="K4" s="1174"/>
      <c r="L4" s="1174"/>
      <c r="M4" s="1174"/>
      <c r="N4" s="1175"/>
      <c r="P4" s="1179" t="s">
        <v>590</v>
      </c>
      <c r="Q4" s="1179"/>
      <c r="R4" s="1179"/>
      <c r="S4" s="1179"/>
      <c r="T4" s="1177"/>
      <c r="U4" s="1177"/>
      <c r="V4" s="1177"/>
      <c r="W4" s="1177"/>
      <c r="X4" s="1177"/>
      <c r="Y4" s="1177"/>
      <c r="Z4" s="1177"/>
      <c r="AA4" s="1177"/>
      <c r="AB4" s="1177"/>
      <c r="AC4" s="1177"/>
      <c r="AD4" s="1177"/>
      <c r="AE4" s="1177"/>
      <c r="AF4" s="1229"/>
    </row>
    <row r="5" spans="1:52" ht="11.25" customHeight="1" x14ac:dyDescent="0.15">
      <c r="A5" s="531"/>
      <c r="B5" s="531"/>
      <c r="C5" s="531"/>
      <c r="D5" s="531"/>
      <c r="E5" s="531"/>
      <c r="F5" s="527"/>
      <c r="G5" s="527"/>
      <c r="H5" s="527"/>
      <c r="I5" s="527"/>
      <c r="J5" s="527"/>
      <c r="K5" s="527"/>
      <c r="L5" s="527"/>
      <c r="M5" s="527"/>
      <c r="N5" s="527"/>
      <c r="O5" s="540"/>
      <c r="P5" s="531"/>
      <c r="Q5" s="531"/>
      <c r="R5" s="531"/>
      <c r="S5" s="531"/>
      <c r="T5" s="531"/>
      <c r="U5" s="531"/>
      <c r="V5" s="531"/>
      <c r="W5" s="531"/>
      <c r="X5" s="531"/>
      <c r="Y5" s="531"/>
      <c r="Z5" s="531"/>
      <c r="AA5" s="531"/>
      <c r="AB5" s="531"/>
      <c r="AC5" s="531"/>
      <c r="AD5" s="531"/>
      <c r="AE5" s="531"/>
      <c r="AF5" s="531"/>
    </row>
    <row r="6" spans="1:52" ht="18" customHeight="1" thickBot="1" x14ac:dyDescent="0.2">
      <c r="A6" s="527" t="s">
        <v>639</v>
      </c>
      <c r="B6" s="528"/>
      <c r="C6" s="528"/>
      <c r="D6" s="528"/>
      <c r="E6" s="528"/>
      <c r="F6" s="528"/>
      <c r="G6" s="528"/>
      <c r="H6" s="528"/>
      <c r="I6" s="528"/>
      <c r="J6" s="528"/>
      <c r="K6" s="528"/>
      <c r="L6" s="528"/>
      <c r="M6" s="528"/>
      <c r="N6" s="528"/>
      <c r="O6" s="528"/>
      <c r="P6" s="528"/>
      <c r="Q6" s="528"/>
      <c r="R6" s="528"/>
      <c r="S6" s="528"/>
      <c r="T6" s="528"/>
      <c r="U6" s="528"/>
      <c r="V6" s="528"/>
      <c r="W6" s="528"/>
      <c r="X6" s="528"/>
      <c r="Y6" s="528"/>
      <c r="Z6" s="528"/>
    </row>
    <row r="7" spans="1:52" ht="18.75" customHeight="1" thickTop="1" x14ac:dyDescent="0.15">
      <c r="A7" s="1264" t="s">
        <v>640</v>
      </c>
      <c r="B7" s="1265"/>
      <c r="C7" s="1265"/>
      <c r="D7" s="1265"/>
      <c r="E7" s="1265"/>
      <c r="F7" s="1266"/>
      <c r="G7" s="1270" t="s">
        <v>641</v>
      </c>
      <c r="H7" s="1271"/>
      <c r="I7" s="1271"/>
      <c r="J7" s="1271"/>
      <c r="K7" s="1271"/>
      <c r="L7" s="1271"/>
      <c r="M7" s="1274" t="s">
        <v>642</v>
      </c>
      <c r="N7" s="1275"/>
      <c r="O7" s="1277" t="s">
        <v>643</v>
      </c>
      <c r="P7" s="1278"/>
      <c r="Q7" s="1278"/>
      <c r="R7" s="1278"/>
      <c r="S7" s="1278"/>
      <c r="T7" s="1278"/>
      <c r="U7" s="1278" t="s">
        <v>644</v>
      </c>
      <c r="V7" s="1278"/>
      <c r="W7" s="1278"/>
      <c r="X7" s="1280"/>
      <c r="Y7" s="540"/>
      <c r="Z7" s="540"/>
      <c r="AW7" s="541"/>
      <c r="AX7" s="528"/>
      <c r="AY7" s="528"/>
      <c r="AZ7" s="528"/>
    </row>
    <row r="8" spans="1:52" ht="19.5" customHeight="1" thickBot="1" x14ac:dyDescent="0.2">
      <c r="A8" s="1267"/>
      <c r="B8" s="1268"/>
      <c r="C8" s="1268"/>
      <c r="D8" s="1268"/>
      <c r="E8" s="1268"/>
      <c r="F8" s="1269"/>
      <c r="G8" s="1272"/>
      <c r="H8" s="1273"/>
      <c r="I8" s="1273"/>
      <c r="J8" s="1273"/>
      <c r="K8" s="1273"/>
      <c r="L8" s="1273"/>
      <c r="M8" s="1276"/>
      <c r="N8" s="1276"/>
      <c r="O8" s="1279"/>
      <c r="P8" s="1279"/>
      <c r="Q8" s="1279"/>
      <c r="R8" s="1279"/>
      <c r="S8" s="1279"/>
      <c r="T8" s="1279"/>
      <c r="U8" s="1279"/>
      <c r="V8" s="1279"/>
      <c r="W8" s="1279"/>
      <c r="X8" s="1281"/>
      <c r="AW8" s="528"/>
      <c r="AX8" s="528"/>
      <c r="AY8" s="528"/>
      <c r="AZ8" s="528"/>
    </row>
    <row r="9" spans="1:52" ht="18" customHeight="1" thickTop="1" x14ac:dyDescent="0.15">
      <c r="A9" s="1282" t="s">
        <v>645</v>
      </c>
      <c r="B9" s="1283"/>
      <c r="C9" s="1283"/>
      <c r="D9" s="1283"/>
      <c r="E9" s="1283"/>
      <c r="F9" s="1284"/>
      <c r="G9" s="1176" t="s">
        <v>646</v>
      </c>
      <c r="H9" s="1177"/>
      <c r="I9" s="1177"/>
      <c r="J9" s="1177"/>
      <c r="K9" s="1177"/>
      <c r="L9" s="1229"/>
      <c r="M9" s="1176" t="s">
        <v>642</v>
      </c>
      <c r="N9" s="1229"/>
      <c r="O9" s="1176" t="s">
        <v>647</v>
      </c>
      <c r="P9" s="1177"/>
      <c r="Q9" s="1177"/>
      <c r="R9" s="1177"/>
      <c r="S9" s="1177"/>
      <c r="T9" s="1229"/>
      <c r="U9" s="1285">
        <v>3</v>
      </c>
      <c r="V9" s="1286"/>
      <c r="W9" s="1286"/>
      <c r="X9" s="542" t="s">
        <v>648</v>
      </c>
      <c r="Y9" s="521" t="s">
        <v>649</v>
      </c>
      <c r="AW9" s="543"/>
      <c r="AX9" s="543"/>
      <c r="AY9" s="543"/>
      <c r="AZ9" s="543"/>
    </row>
    <row r="10" spans="1:52" ht="18" customHeight="1" x14ac:dyDescent="0.15">
      <c r="A10" s="1287" t="s">
        <v>650</v>
      </c>
      <c r="B10" s="1177"/>
      <c r="C10" s="1177"/>
      <c r="D10" s="1177"/>
      <c r="E10" s="1177"/>
      <c r="F10" s="1229"/>
      <c r="G10" s="1176" t="s">
        <v>651</v>
      </c>
      <c r="H10" s="1177"/>
      <c r="I10" s="1177"/>
      <c r="J10" s="1177"/>
      <c r="K10" s="1177"/>
      <c r="L10" s="1229"/>
      <c r="M10" s="1176" t="s">
        <v>642</v>
      </c>
      <c r="N10" s="1229"/>
      <c r="O10" s="1176"/>
      <c r="P10" s="1177"/>
      <c r="Q10" s="1177"/>
      <c r="R10" s="1177"/>
      <c r="S10" s="1177"/>
      <c r="T10" s="1229"/>
      <c r="U10" s="1288">
        <v>5</v>
      </c>
      <c r="V10" s="1289"/>
      <c r="W10" s="1289"/>
      <c r="X10" s="544" t="s">
        <v>648</v>
      </c>
      <c r="Y10" s="521" t="s">
        <v>652</v>
      </c>
      <c r="AW10" s="543"/>
      <c r="AX10" s="543"/>
      <c r="AY10" s="543"/>
      <c r="AZ10" s="543"/>
    </row>
    <row r="11" spans="1:52" ht="17.100000000000001" customHeight="1" x14ac:dyDescent="0.15">
      <c r="A11" s="1290"/>
      <c r="B11" s="1291"/>
      <c r="C11" s="1291"/>
      <c r="D11" s="1291"/>
      <c r="E11" s="1291"/>
      <c r="F11" s="1292"/>
      <c r="G11" s="1176" t="s">
        <v>653</v>
      </c>
      <c r="H11" s="1177"/>
      <c r="I11" s="1177"/>
      <c r="J11" s="1177"/>
      <c r="K11" s="1177"/>
      <c r="L11" s="1229"/>
      <c r="M11" s="1176" t="s">
        <v>642</v>
      </c>
      <c r="N11" s="1229"/>
      <c r="O11" s="1176" t="s">
        <v>654</v>
      </c>
      <c r="P11" s="1177"/>
      <c r="Q11" s="1177"/>
      <c r="R11" s="1177"/>
      <c r="S11" s="1177"/>
      <c r="T11" s="1229"/>
      <c r="U11" s="1288"/>
      <c r="V11" s="1289"/>
      <c r="W11" s="1289"/>
      <c r="X11" s="544" t="s">
        <v>648</v>
      </c>
      <c r="AW11" s="543"/>
      <c r="AX11" s="543"/>
      <c r="AY11" s="543"/>
      <c r="AZ11" s="543"/>
    </row>
    <row r="12" spans="1:52" ht="17.100000000000001" customHeight="1" x14ac:dyDescent="0.15">
      <c r="A12" s="1290"/>
      <c r="B12" s="1291"/>
      <c r="C12" s="1291"/>
      <c r="D12" s="1291"/>
      <c r="E12" s="1291"/>
      <c r="F12" s="1292"/>
      <c r="G12" s="1176" t="s">
        <v>653</v>
      </c>
      <c r="H12" s="1177"/>
      <c r="I12" s="1177"/>
      <c r="J12" s="1177"/>
      <c r="K12" s="1177"/>
      <c r="L12" s="1229"/>
      <c r="M12" s="1176" t="s">
        <v>642</v>
      </c>
      <c r="N12" s="1229"/>
      <c r="O12" s="1176" t="s">
        <v>654</v>
      </c>
      <c r="P12" s="1177"/>
      <c r="Q12" s="1177"/>
      <c r="R12" s="1177"/>
      <c r="S12" s="1177"/>
      <c r="T12" s="1229"/>
      <c r="U12" s="1288"/>
      <c r="V12" s="1289"/>
      <c r="W12" s="1289"/>
      <c r="X12" s="544" t="s">
        <v>648</v>
      </c>
      <c r="AW12" s="543"/>
      <c r="AX12" s="543"/>
      <c r="AY12" s="543"/>
      <c r="AZ12" s="543"/>
    </row>
    <row r="13" spans="1:52" ht="17.100000000000001" customHeight="1" x14ac:dyDescent="0.15">
      <c r="A13" s="1290"/>
      <c r="B13" s="1291"/>
      <c r="C13" s="1291"/>
      <c r="D13" s="1291"/>
      <c r="E13" s="1291"/>
      <c r="F13" s="1292"/>
      <c r="G13" s="1176" t="s">
        <v>653</v>
      </c>
      <c r="H13" s="1177"/>
      <c r="I13" s="1177"/>
      <c r="J13" s="1177"/>
      <c r="K13" s="1177"/>
      <c r="L13" s="1229"/>
      <c r="M13" s="1176" t="s">
        <v>642</v>
      </c>
      <c r="N13" s="1229"/>
      <c r="O13" s="1176" t="s">
        <v>654</v>
      </c>
      <c r="P13" s="1177"/>
      <c r="Q13" s="1177"/>
      <c r="R13" s="1177"/>
      <c r="S13" s="1177"/>
      <c r="T13" s="1229"/>
      <c r="U13" s="1288"/>
      <c r="V13" s="1289"/>
      <c r="W13" s="1289"/>
      <c r="X13" s="544" t="s">
        <v>648</v>
      </c>
      <c r="AW13" s="543"/>
      <c r="AX13" s="543"/>
      <c r="AY13" s="543"/>
      <c r="AZ13" s="543"/>
    </row>
    <row r="14" spans="1:52" ht="17.100000000000001" customHeight="1" x14ac:dyDescent="0.15">
      <c r="A14" s="1290"/>
      <c r="B14" s="1291"/>
      <c r="C14" s="1291"/>
      <c r="D14" s="1291"/>
      <c r="E14" s="1291"/>
      <c r="F14" s="1292"/>
      <c r="G14" s="1176" t="s">
        <v>653</v>
      </c>
      <c r="H14" s="1177"/>
      <c r="I14" s="1177"/>
      <c r="J14" s="1177"/>
      <c r="K14" s="1177"/>
      <c r="L14" s="1229"/>
      <c r="M14" s="1176" t="s">
        <v>642</v>
      </c>
      <c r="N14" s="1229"/>
      <c r="O14" s="1176" t="s">
        <v>654</v>
      </c>
      <c r="P14" s="1177"/>
      <c r="Q14" s="1177"/>
      <c r="R14" s="1177"/>
      <c r="S14" s="1177"/>
      <c r="T14" s="1229"/>
      <c r="U14" s="1288"/>
      <c r="V14" s="1289"/>
      <c r="W14" s="1289"/>
      <c r="X14" s="544" t="s">
        <v>648</v>
      </c>
      <c r="AW14" s="543"/>
      <c r="AX14" s="543"/>
      <c r="AY14" s="543"/>
      <c r="AZ14" s="543"/>
    </row>
    <row r="15" spans="1:52" ht="17.100000000000001" customHeight="1" x14ac:dyDescent="0.15">
      <c r="A15" s="1290"/>
      <c r="B15" s="1291"/>
      <c r="C15" s="1291"/>
      <c r="D15" s="1291"/>
      <c r="E15" s="1291"/>
      <c r="F15" s="1292"/>
      <c r="G15" s="1176" t="s">
        <v>653</v>
      </c>
      <c r="H15" s="1177"/>
      <c r="I15" s="1177"/>
      <c r="J15" s="1177"/>
      <c r="K15" s="1177"/>
      <c r="L15" s="1229"/>
      <c r="M15" s="1176" t="s">
        <v>642</v>
      </c>
      <c r="N15" s="1229"/>
      <c r="O15" s="1176" t="s">
        <v>654</v>
      </c>
      <c r="P15" s="1177"/>
      <c r="Q15" s="1177"/>
      <c r="R15" s="1177"/>
      <c r="S15" s="1177"/>
      <c r="T15" s="1229"/>
      <c r="U15" s="1288"/>
      <c r="V15" s="1289"/>
      <c r="W15" s="1289"/>
      <c r="X15" s="544" t="s">
        <v>648</v>
      </c>
      <c r="AW15" s="543"/>
      <c r="AX15" s="543"/>
      <c r="AY15" s="543"/>
      <c r="AZ15" s="543"/>
    </row>
    <row r="16" spans="1:52" ht="17.100000000000001" customHeight="1" x14ac:dyDescent="0.15">
      <c r="A16" s="1290"/>
      <c r="B16" s="1291"/>
      <c r="C16" s="1291"/>
      <c r="D16" s="1291"/>
      <c r="E16" s="1291"/>
      <c r="F16" s="1292"/>
      <c r="G16" s="1176" t="s">
        <v>653</v>
      </c>
      <c r="H16" s="1177"/>
      <c r="I16" s="1177"/>
      <c r="J16" s="1177"/>
      <c r="K16" s="1177"/>
      <c r="L16" s="1229"/>
      <c r="M16" s="1176" t="s">
        <v>642</v>
      </c>
      <c r="N16" s="1229"/>
      <c r="O16" s="1176" t="s">
        <v>654</v>
      </c>
      <c r="P16" s="1177"/>
      <c r="Q16" s="1177"/>
      <c r="R16" s="1177"/>
      <c r="S16" s="1177"/>
      <c r="T16" s="1229"/>
      <c r="U16" s="1288"/>
      <c r="V16" s="1289"/>
      <c r="W16" s="1289"/>
      <c r="X16" s="544" t="s">
        <v>648</v>
      </c>
      <c r="AW16" s="543"/>
      <c r="AX16" s="543"/>
      <c r="AY16" s="543"/>
      <c r="AZ16" s="543"/>
    </row>
    <row r="17" spans="1:52" ht="17.100000000000001" customHeight="1" x14ac:dyDescent="0.15">
      <c r="A17" s="1290"/>
      <c r="B17" s="1291"/>
      <c r="C17" s="1291"/>
      <c r="D17" s="1291"/>
      <c r="E17" s="1291"/>
      <c r="F17" s="1292"/>
      <c r="G17" s="1176" t="s">
        <v>653</v>
      </c>
      <c r="H17" s="1177"/>
      <c r="I17" s="1177"/>
      <c r="J17" s="1177"/>
      <c r="K17" s="1177"/>
      <c r="L17" s="1229"/>
      <c r="M17" s="1176" t="s">
        <v>642</v>
      </c>
      <c r="N17" s="1229"/>
      <c r="O17" s="1176" t="s">
        <v>654</v>
      </c>
      <c r="P17" s="1177"/>
      <c r="Q17" s="1177"/>
      <c r="R17" s="1177"/>
      <c r="S17" s="1177"/>
      <c r="T17" s="1229"/>
      <c r="U17" s="1288"/>
      <c r="V17" s="1289"/>
      <c r="W17" s="1289"/>
      <c r="X17" s="544" t="s">
        <v>648</v>
      </c>
      <c r="AW17" s="543"/>
      <c r="AX17" s="543"/>
      <c r="AY17" s="543"/>
      <c r="AZ17" s="543"/>
    </row>
    <row r="18" spans="1:52" ht="17.100000000000001" customHeight="1" x14ac:dyDescent="0.15">
      <c r="A18" s="1290"/>
      <c r="B18" s="1291"/>
      <c r="C18" s="1291"/>
      <c r="D18" s="1291"/>
      <c r="E18" s="1291"/>
      <c r="F18" s="1292"/>
      <c r="G18" s="1176" t="s">
        <v>653</v>
      </c>
      <c r="H18" s="1177"/>
      <c r="I18" s="1177"/>
      <c r="J18" s="1177"/>
      <c r="K18" s="1177"/>
      <c r="L18" s="1229"/>
      <c r="M18" s="1176" t="s">
        <v>642</v>
      </c>
      <c r="N18" s="1229"/>
      <c r="O18" s="1176" t="s">
        <v>654</v>
      </c>
      <c r="P18" s="1177"/>
      <c r="Q18" s="1177"/>
      <c r="R18" s="1177"/>
      <c r="S18" s="1177"/>
      <c r="T18" s="1229"/>
      <c r="U18" s="1288"/>
      <c r="V18" s="1289"/>
      <c r="W18" s="1289"/>
      <c r="X18" s="544" t="s">
        <v>648</v>
      </c>
      <c r="AW18" s="543"/>
      <c r="AX18" s="543"/>
      <c r="AY18" s="543"/>
      <c r="AZ18" s="543"/>
    </row>
    <row r="19" spans="1:52" ht="17.100000000000001" customHeight="1" x14ac:dyDescent="0.15">
      <c r="A19" s="1290"/>
      <c r="B19" s="1291"/>
      <c r="C19" s="1291"/>
      <c r="D19" s="1291"/>
      <c r="E19" s="1291"/>
      <c r="F19" s="1292"/>
      <c r="G19" s="1176" t="s">
        <v>653</v>
      </c>
      <c r="H19" s="1177"/>
      <c r="I19" s="1177"/>
      <c r="J19" s="1177"/>
      <c r="K19" s="1177"/>
      <c r="L19" s="1229"/>
      <c r="M19" s="1176" t="s">
        <v>642</v>
      </c>
      <c r="N19" s="1229"/>
      <c r="O19" s="1176" t="s">
        <v>654</v>
      </c>
      <c r="P19" s="1177"/>
      <c r="Q19" s="1177"/>
      <c r="R19" s="1177"/>
      <c r="S19" s="1177"/>
      <c r="T19" s="1229"/>
      <c r="U19" s="1288"/>
      <c r="V19" s="1289"/>
      <c r="W19" s="1289"/>
      <c r="X19" s="544" t="s">
        <v>648</v>
      </c>
      <c r="AW19" s="543"/>
      <c r="AX19" s="543"/>
      <c r="AY19" s="543"/>
      <c r="AZ19" s="543"/>
    </row>
    <row r="20" spans="1:52" ht="17.100000000000001" customHeight="1" x14ac:dyDescent="0.15">
      <c r="A20" s="1290"/>
      <c r="B20" s="1291"/>
      <c r="C20" s="1291"/>
      <c r="D20" s="1291"/>
      <c r="E20" s="1291"/>
      <c r="F20" s="1292"/>
      <c r="G20" s="1176" t="s">
        <v>653</v>
      </c>
      <c r="H20" s="1177"/>
      <c r="I20" s="1177"/>
      <c r="J20" s="1177"/>
      <c r="K20" s="1177"/>
      <c r="L20" s="1229"/>
      <c r="M20" s="1176" t="s">
        <v>642</v>
      </c>
      <c r="N20" s="1229"/>
      <c r="O20" s="1176" t="s">
        <v>654</v>
      </c>
      <c r="P20" s="1177"/>
      <c r="Q20" s="1177"/>
      <c r="R20" s="1177"/>
      <c r="S20" s="1177"/>
      <c r="T20" s="1229"/>
      <c r="U20" s="1288"/>
      <c r="V20" s="1289"/>
      <c r="W20" s="1289"/>
      <c r="X20" s="544" t="s">
        <v>648</v>
      </c>
      <c r="AW20" s="543"/>
      <c r="AX20" s="543"/>
      <c r="AY20" s="543"/>
      <c r="AZ20" s="543"/>
    </row>
    <row r="21" spans="1:52" ht="17.100000000000001" customHeight="1" thickBot="1" x14ac:dyDescent="0.2">
      <c r="A21" s="1293"/>
      <c r="B21" s="1294"/>
      <c r="C21" s="1294"/>
      <c r="D21" s="1294"/>
      <c r="E21" s="1294"/>
      <c r="F21" s="1295"/>
      <c r="G21" s="1176" t="s">
        <v>653</v>
      </c>
      <c r="H21" s="1177"/>
      <c r="I21" s="1177"/>
      <c r="J21" s="1177"/>
      <c r="K21" s="1177"/>
      <c r="L21" s="1229"/>
      <c r="M21" s="1296" t="s">
        <v>642</v>
      </c>
      <c r="N21" s="1297"/>
      <c r="O21" s="1176" t="s">
        <v>654</v>
      </c>
      <c r="P21" s="1177"/>
      <c r="Q21" s="1177"/>
      <c r="R21" s="1177"/>
      <c r="S21" s="1177"/>
      <c r="T21" s="1229"/>
      <c r="U21" s="1298"/>
      <c r="V21" s="1299"/>
      <c r="W21" s="1299"/>
      <c r="X21" s="545" t="s">
        <v>648</v>
      </c>
      <c r="Y21" s="540"/>
      <c r="Z21" s="540"/>
      <c r="AA21" s="540"/>
      <c r="AB21" s="540"/>
      <c r="AC21" s="540"/>
      <c r="AD21" s="540"/>
      <c r="AW21" s="543"/>
      <c r="AX21" s="543"/>
      <c r="AY21" s="543"/>
      <c r="AZ21" s="543"/>
    </row>
    <row r="22" spans="1:52" ht="23.25" customHeight="1" thickBot="1" x14ac:dyDescent="0.2">
      <c r="A22" s="1300" t="s">
        <v>655</v>
      </c>
      <c r="B22" s="1301"/>
      <c r="C22" s="1301"/>
      <c r="D22" s="1301"/>
      <c r="E22" s="1301"/>
      <c r="F22" s="1301"/>
      <c r="G22" s="1301"/>
      <c r="H22" s="1301"/>
      <c r="I22" s="1301"/>
      <c r="J22" s="1301"/>
      <c r="K22" s="1301"/>
      <c r="L22" s="1301"/>
      <c r="M22" s="1301"/>
      <c r="N22" s="1301"/>
      <c r="O22" s="1301"/>
      <c r="P22" s="1301"/>
      <c r="Q22" s="1301"/>
      <c r="R22" s="1301"/>
      <c r="S22" s="1302" t="s">
        <v>656</v>
      </c>
      <c r="T22" s="1303"/>
      <c r="U22" s="1304"/>
      <c r="V22" s="1305"/>
      <c r="W22" s="1305"/>
      <c r="X22" s="546" t="s">
        <v>648</v>
      </c>
      <c r="Y22" s="540"/>
      <c r="Z22" s="540"/>
      <c r="AA22" s="540"/>
      <c r="AB22" s="540"/>
      <c r="AC22" s="540"/>
      <c r="AD22" s="540"/>
      <c r="AW22" s="547"/>
      <c r="AX22" s="547"/>
      <c r="AY22" s="547"/>
      <c r="AZ22" s="547"/>
    </row>
    <row r="23" spans="1:52" ht="18" customHeight="1" thickTop="1" x14ac:dyDescent="0.15">
      <c r="A23" s="548" t="s">
        <v>657</v>
      </c>
      <c r="B23" s="531"/>
      <c r="C23" s="531"/>
      <c r="D23" s="531"/>
      <c r="E23" s="531"/>
      <c r="F23" s="531"/>
      <c r="G23" s="531"/>
      <c r="H23" s="531"/>
      <c r="I23" s="531"/>
      <c r="J23" s="531"/>
      <c r="K23" s="531"/>
      <c r="L23" s="531"/>
      <c r="M23" s="531"/>
      <c r="N23" s="531"/>
      <c r="O23" s="531"/>
      <c r="P23" s="531"/>
      <c r="Q23" s="531"/>
      <c r="R23" s="531"/>
      <c r="S23" s="531"/>
      <c r="T23" s="531"/>
      <c r="U23" s="531"/>
      <c r="V23" s="531"/>
      <c r="W23" s="531"/>
      <c r="X23" s="531"/>
      <c r="Y23" s="540"/>
      <c r="Z23" s="540"/>
      <c r="AA23" s="540"/>
      <c r="AB23" s="540"/>
      <c r="AC23" s="540"/>
      <c r="AD23" s="540"/>
      <c r="AW23" s="547"/>
      <c r="AX23" s="547"/>
      <c r="AY23" s="547"/>
      <c r="AZ23" s="547"/>
    </row>
    <row r="24" spans="1:52" ht="17.25" customHeight="1" thickBot="1" x14ac:dyDescent="0.2">
      <c r="A24" s="549" t="s">
        <v>658</v>
      </c>
      <c r="B24" s="550"/>
      <c r="C24" s="550"/>
      <c r="D24" s="550"/>
      <c r="E24" s="550"/>
      <c r="F24" s="550"/>
      <c r="G24" s="550"/>
      <c r="H24" s="550"/>
      <c r="I24" s="550"/>
      <c r="J24" s="550"/>
      <c r="K24" s="550"/>
      <c r="L24" s="551"/>
      <c r="M24" s="552"/>
      <c r="N24" s="551"/>
      <c r="O24" s="551"/>
      <c r="P24" s="551"/>
      <c r="Q24" s="551"/>
      <c r="R24" s="551"/>
      <c r="S24" s="551"/>
      <c r="T24" s="551"/>
      <c r="U24" s="551"/>
      <c r="V24" s="551"/>
      <c r="W24" s="551"/>
      <c r="X24" s="551"/>
      <c r="Y24" s="551"/>
      <c r="Z24" s="551"/>
      <c r="AA24" s="551"/>
      <c r="AB24" s="551"/>
      <c r="AC24" s="551"/>
      <c r="AD24" s="551"/>
      <c r="AE24" s="551"/>
      <c r="AF24" s="551"/>
      <c r="AG24" s="551"/>
      <c r="AH24" s="551"/>
      <c r="AI24" s="551"/>
      <c r="AJ24" s="551"/>
      <c r="AK24" s="551"/>
      <c r="AL24" s="551"/>
      <c r="AM24" s="551"/>
      <c r="AN24" s="551"/>
      <c r="AO24" s="551"/>
      <c r="AP24" s="551"/>
      <c r="AQ24" s="551"/>
      <c r="AR24" s="551"/>
      <c r="AS24" s="551"/>
      <c r="AT24" s="551"/>
      <c r="AU24" s="551"/>
      <c r="AV24" s="551"/>
      <c r="AW24" s="553"/>
      <c r="AX24" s="554"/>
      <c r="AY24" s="555"/>
      <c r="AZ24" s="555"/>
    </row>
    <row r="25" spans="1:52" ht="27" customHeight="1" thickTop="1" x14ac:dyDescent="0.15">
      <c r="A25" s="1306"/>
      <c r="B25" s="1307"/>
      <c r="C25" s="1307"/>
      <c r="D25" s="1307"/>
      <c r="E25" s="1307"/>
      <c r="F25" s="1307"/>
      <c r="G25" s="1307"/>
      <c r="H25" s="1307"/>
      <c r="I25" s="1307"/>
      <c r="J25" s="1307"/>
      <c r="K25" s="1307"/>
      <c r="L25" s="1308"/>
      <c r="M25" s="1170" t="s">
        <v>659</v>
      </c>
      <c r="N25" s="1230"/>
      <c r="O25" s="1230"/>
      <c r="P25" s="1230"/>
      <c r="Q25" s="1230"/>
      <c r="R25" s="1230"/>
      <c r="S25" s="1230"/>
      <c r="T25" s="1230"/>
      <c r="U25" s="1230"/>
      <c r="V25" s="1230"/>
      <c r="W25" s="1230"/>
      <c r="X25" s="1230"/>
      <c r="Y25" s="1230"/>
      <c r="Z25" s="1230"/>
      <c r="AA25" s="1230"/>
      <c r="AB25" s="1230"/>
      <c r="AC25" s="1230"/>
      <c r="AD25" s="1230"/>
      <c r="AE25" s="1230"/>
      <c r="AF25" s="1230"/>
      <c r="AG25" s="1230"/>
      <c r="AH25" s="1230"/>
      <c r="AI25" s="1230"/>
      <c r="AJ25" s="1230"/>
      <c r="AK25" s="1230"/>
      <c r="AL25" s="1230"/>
      <c r="AM25" s="1230"/>
      <c r="AN25" s="1230"/>
      <c r="AO25" s="1230"/>
      <c r="AP25" s="1230"/>
      <c r="AQ25" s="1230"/>
      <c r="AR25" s="1230"/>
      <c r="AS25" s="1230"/>
      <c r="AT25" s="1230"/>
      <c r="AU25" s="1230"/>
      <c r="AV25" s="1178"/>
      <c r="AW25" s="1199" t="s">
        <v>660</v>
      </c>
      <c r="AX25" s="1206"/>
      <c r="AY25" s="1206"/>
      <c r="AZ25" s="1207"/>
    </row>
    <row r="26" spans="1:52" ht="27" customHeight="1" thickBot="1" x14ac:dyDescent="0.2">
      <c r="A26" s="1309"/>
      <c r="B26" s="1310"/>
      <c r="C26" s="1310"/>
      <c r="D26" s="1310"/>
      <c r="E26" s="1310"/>
      <c r="F26" s="1310"/>
      <c r="G26" s="1310"/>
      <c r="H26" s="1310"/>
      <c r="I26" s="1310"/>
      <c r="J26" s="1310"/>
      <c r="K26" s="1310"/>
      <c r="L26" s="1311"/>
      <c r="M26" s="556"/>
      <c r="N26" s="552">
        <v>1</v>
      </c>
      <c r="O26" s="557" t="s">
        <v>648</v>
      </c>
      <c r="P26" s="556"/>
      <c r="Q26" s="552">
        <v>2</v>
      </c>
      <c r="R26" s="557" t="s">
        <v>648</v>
      </c>
      <c r="S26" s="556"/>
      <c r="T26" s="552">
        <v>3</v>
      </c>
      <c r="U26" s="557" t="s">
        <v>648</v>
      </c>
      <c r="V26" s="556"/>
      <c r="W26" s="552">
        <v>4</v>
      </c>
      <c r="X26" s="557" t="s">
        <v>648</v>
      </c>
      <c r="Y26" s="556"/>
      <c r="Z26" s="552">
        <v>5</v>
      </c>
      <c r="AA26" s="557" t="s">
        <v>648</v>
      </c>
      <c r="AB26" s="556"/>
      <c r="AC26" s="552">
        <v>6</v>
      </c>
      <c r="AD26" s="557" t="s">
        <v>648</v>
      </c>
      <c r="AE26" s="556"/>
      <c r="AF26" s="552">
        <v>7</v>
      </c>
      <c r="AG26" s="557" t="s">
        <v>648</v>
      </c>
      <c r="AH26" s="556"/>
      <c r="AI26" s="552">
        <v>8</v>
      </c>
      <c r="AJ26" s="557" t="s">
        <v>648</v>
      </c>
      <c r="AK26" s="552"/>
      <c r="AL26" s="552">
        <v>9</v>
      </c>
      <c r="AM26" s="557" t="s">
        <v>648</v>
      </c>
      <c r="AN26" s="558"/>
      <c r="AO26" s="559">
        <v>10</v>
      </c>
      <c r="AP26" s="557" t="s">
        <v>648</v>
      </c>
      <c r="AQ26" s="552"/>
      <c r="AR26" s="552">
        <v>11</v>
      </c>
      <c r="AS26" s="557" t="s">
        <v>648</v>
      </c>
      <c r="AT26" s="556"/>
      <c r="AU26" s="552">
        <v>12</v>
      </c>
      <c r="AV26" s="557" t="s">
        <v>648</v>
      </c>
      <c r="AW26" s="1312"/>
      <c r="AX26" s="1313"/>
      <c r="AY26" s="1313"/>
      <c r="AZ26" s="1314"/>
    </row>
    <row r="27" spans="1:52" ht="24.75" customHeight="1" thickTop="1" thickBot="1" x14ac:dyDescent="0.2">
      <c r="A27" s="1315" t="s">
        <v>661</v>
      </c>
      <c r="B27" s="1316"/>
      <c r="C27" s="1316"/>
      <c r="D27" s="1316"/>
      <c r="E27" s="1316"/>
      <c r="F27" s="1316"/>
      <c r="G27" s="1316"/>
      <c r="H27" s="1316"/>
      <c r="I27" s="1316"/>
      <c r="J27" s="1316"/>
      <c r="K27" s="1316"/>
      <c r="L27" s="1317"/>
      <c r="M27" s="1318"/>
      <c r="N27" s="1319"/>
      <c r="O27" s="1320"/>
      <c r="P27" s="1318"/>
      <c r="Q27" s="1319"/>
      <c r="R27" s="1320"/>
      <c r="S27" s="1318"/>
      <c r="T27" s="1319"/>
      <c r="U27" s="1320"/>
      <c r="V27" s="1318"/>
      <c r="W27" s="1319"/>
      <c r="X27" s="1320"/>
      <c r="Y27" s="1318"/>
      <c r="Z27" s="1319"/>
      <c r="AA27" s="1320"/>
      <c r="AB27" s="1318"/>
      <c r="AC27" s="1319"/>
      <c r="AD27" s="1320"/>
      <c r="AE27" s="1318"/>
      <c r="AF27" s="1319"/>
      <c r="AG27" s="1320"/>
      <c r="AH27" s="1318"/>
      <c r="AI27" s="1319"/>
      <c r="AJ27" s="1320"/>
      <c r="AK27" s="1318"/>
      <c r="AL27" s="1319"/>
      <c r="AM27" s="1320"/>
      <c r="AN27" s="1318"/>
      <c r="AO27" s="1319"/>
      <c r="AP27" s="1320"/>
      <c r="AQ27" s="1318"/>
      <c r="AR27" s="1319"/>
      <c r="AS27" s="1320"/>
      <c r="AT27" s="1318"/>
      <c r="AU27" s="1319"/>
      <c r="AV27" s="1319"/>
      <c r="AW27" s="560" t="s">
        <v>662</v>
      </c>
      <c r="AX27" s="1321" t="s">
        <v>663</v>
      </c>
      <c r="AY27" s="1321"/>
      <c r="AZ27" s="1322"/>
    </row>
    <row r="28" spans="1:52" ht="24" customHeight="1" thickBot="1" x14ac:dyDescent="0.2">
      <c r="A28" s="1330" t="s">
        <v>664</v>
      </c>
      <c r="B28" s="1331"/>
      <c r="C28" s="1331"/>
      <c r="D28" s="1331"/>
      <c r="E28" s="1331"/>
      <c r="F28" s="1331"/>
      <c r="G28" s="1331"/>
      <c r="H28" s="1331"/>
      <c r="I28" s="1331"/>
      <c r="J28" s="1331"/>
      <c r="K28" s="1331"/>
      <c r="L28" s="1332"/>
      <c r="M28" s="1333"/>
      <c r="N28" s="1334"/>
      <c r="O28" s="1335"/>
      <c r="P28" s="1327"/>
      <c r="Q28" s="1328"/>
      <c r="R28" s="1329"/>
      <c r="S28" s="1327"/>
      <c r="T28" s="1328"/>
      <c r="U28" s="1329"/>
      <c r="V28" s="1327"/>
      <c r="W28" s="1328"/>
      <c r="X28" s="1329"/>
      <c r="Y28" s="1327"/>
      <c r="Z28" s="1328"/>
      <c r="AA28" s="1329"/>
      <c r="AB28" s="1327"/>
      <c r="AC28" s="1328"/>
      <c r="AD28" s="1329"/>
      <c r="AE28" s="1327"/>
      <c r="AF28" s="1328"/>
      <c r="AG28" s="1329"/>
      <c r="AH28" s="1327"/>
      <c r="AI28" s="1328"/>
      <c r="AJ28" s="1329"/>
      <c r="AK28" s="1327"/>
      <c r="AL28" s="1328"/>
      <c r="AM28" s="1329"/>
      <c r="AN28" s="1327"/>
      <c r="AO28" s="1328"/>
      <c r="AP28" s="1329"/>
      <c r="AQ28" s="1327"/>
      <c r="AR28" s="1328"/>
      <c r="AS28" s="1329"/>
      <c r="AT28" s="1327"/>
      <c r="AU28" s="1328"/>
      <c r="AV28" s="1328"/>
      <c r="AW28" s="560" t="s">
        <v>665</v>
      </c>
      <c r="AX28" s="1321" t="s">
        <v>663</v>
      </c>
      <c r="AY28" s="1321"/>
      <c r="AZ28" s="1322"/>
    </row>
    <row r="29" spans="1:52" ht="17.25" customHeight="1" x14ac:dyDescent="0.15">
      <c r="A29" s="561"/>
      <c r="B29" s="561"/>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row>
    <row r="30" spans="1:52" ht="17.25" customHeight="1" thickBot="1" x14ac:dyDescent="0.2">
      <c r="A30" s="521" t="s">
        <v>666</v>
      </c>
    </row>
    <row r="31" spans="1:52" ht="24.75" customHeight="1" thickBot="1" x14ac:dyDescent="0.2">
      <c r="A31" s="1258" t="s">
        <v>667</v>
      </c>
      <c r="B31" s="1244"/>
      <c r="C31" s="1244"/>
      <c r="D31" s="1244"/>
      <c r="E31" s="1244"/>
      <c r="F31" s="1244"/>
      <c r="G31" s="1244"/>
      <c r="H31" s="1244"/>
      <c r="I31" s="1244"/>
      <c r="J31" s="1244"/>
      <c r="K31" s="1244"/>
      <c r="L31" s="1244"/>
      <c r="M31" s="1244"/>
      <c r="N31" s="1244"/>
      <c r="O31" s="1245"/>
      <c r="P31" s="1258"/>
      <c r="Q31" s="1244"/>
      <c r="R31" s="1244"/>
      <c r="S31" s="1244"/>
      <c r="T31" s="1245"/>
      <c r="U31" s="562" t="s">
        <v>668</v>
      </c>
      <c r="V31" s="563" t="s">
        <v>669</v>
      </c>
      <c r="W31" s="538"/>
      <c r="X31" s="538"/>
      <c r="Y31" s="538"/>
      <c r="Z31" s="538"/>
      <c r="AA31" s="538"/>
      <c r="AB31" s="538"/>
      <c r="AC31" s="538"/>
      <c r="AD31" s="564"/>
      <c r="AE31" s="564"/>
      <c r="AF31" s="564"/>
      <c r="AG31" s="564"/>
      <c r="AH31" s="564"/>
      <c r="AI31" s="564"/>
      <c r="AJ31" s="564"/>
      <c r="AK31" s="564"/>
      <c r="AL31" s="564"/>
      <c r="AM31" s="564"/>
      <c r="AN31" s="564"/>
      <c r="AO31" s="564"/>
      <c r="AP31" s="564"/>
      <c r="AQ31" s="564"/>
      <c r="AR31" s="564"/>
      <c r="AS31" s="564"/>
      <c r="AT31" s="564"/>
      <c r="AU31" s="564"/>
    </row>
    <row r="32" spans="1:52" ht="15.75" customHeight="1" x14ac:dyDescent="0.15">
      <c r="A32" s="1323" t="s">
        <v>670</v>
      </c>
      <c r="B32" s="1324"/>
      <c r="C32" s="1325" t="s">
        <v>671</v>
      </c>
      <c r="D32" s="1324"/>
      <c r="E32" s="1324"/>
      <c r="F32" s="1324"/>
      <c r="G32" s="1324"/>
      <c r="H32" s="1324"/>
      <c r="I32" s="1324"/>
      <c r="J32" s="1324"/>
      <c r="K32" s="1324"/>
      <c r="L32" s="1324"/>
      <c r="M32" s="1324"/>
      <c r="N32" s="1324"/>
      <c r="O32" s="1324"/>
      <c r="P32" s="1324"/>
      <c r="Q32" s="1324"/>
      <c r="R32" s="1324"/>
      <c r="S32" s="1324"/>
      <c r="T32" s="1324"/>
      <c r="U32" s="1324"/>
      <c r="V32" s="1324"/>
      <c r="W32" s="1324"/>
      <c r="X32" s="1324"/>
      <c r="Y32" s="1324"/>
      <c r="Z32" s="1324"/>
      <c r="AA32" s="1324"/>
      <c r="AB32" s="1324"/>
      <c r="AC32" s="1324"/>
      <c r="AD32" s="1324"/>
      <c r="AE32" s="1324"/>
      <c r="AF32" s="1324"/>
      <c r="AG32" s="1324"/>
      <c r="AH32" s="1324"/>
      <c r="AI32" s="1324"/>
      <c r="AJ32" s="1324"/>
      <c r="AK32" s="1324"/>
      <c r="AL32" s="1324"/>
      <c r="AM32" s="1324"/>
      <c r="AN32" s="1324"/>
      <c r="AO32" s="1324"/>
      <c r="AP32" s="1324"/>
      <c r="AQ32" s="1324"/>
      <c r="AR32" s="1324"/>
      <c r="AS32" s="1324"/>
      <c r="AT32" s="1324"/>
      <c r="AU32" s="1324"/>
      <c r="AV32" s="1324"/>
      <c r="AW32" s="1324"/>
      <c r="AX32" s="1324"/>
      <c r="AY32" s="1324"/>
      <c r="AZ32" s="1324"/>
    </row>
    <row r="33" spans="1:52" ht="14.25" customHeight="1" x14ac:dyDescent="0.15">
      <c r="A33" s="1323" t="s">
        <v>672</v>
      </c>
      <c r="B33" s="1324"/>
      <c r="C33" s="1325" t="s">
        <v>673</v>
      </c>
      <c r="D33" s="1326"/>
      <c r="E33" s="1326"/>
      <c r="F33" s="1326"/>
      <c r="G33" s="1326"/>
      <c r="H33" s="1326"/>
      <c r="I33" s="1326"/>
      <c r="J33" s="1326"/>
      <c r="K33" s="1326"/>
      <c r="L33" s="1326"/>
      <c r="M33" s="1326"/>
      <c r="N33" s="1326"/>
      <c r="O33" s="1326"/>
      <c r="P33" s="1326"/>
      <c r="Q33" s="1326"/>
      <c r="R33" s="1326"/>
      <c r="S33" s="1326"/>
      <c r="T33" s="1326"/>
      <c r="U33" s="1326"/>
      <c r="V33" s="1326"/>
      <c r="W33" s="1326"/>
      <c r="X33" s="1326"/>
      <c r="Y33" s="1326"/>
      <c r="Z33" s="1326"/>
      <c r="AA33" s="1326"/>
      <c r="AB33" s="1326"/>
      <c r="AC33" s="1326"/>
      <c r="AD33" s="1326"/>
      <c r="AE33" s="1326"/>
      <c r="AF33" s="1326"/>
      <c r="AG33" s="1326"/>
      <c r="AH33" s="1326"/>
      <c r="AI33" s="1326"/>
      <c r="AJ33" s="1326"/>
      <c r="AK33" s="1326"/>
      <c r="AL33" s="1326"/>
      <c r="AM33" s="1326"/>
      <c r="AN33" s="1326"/>
      <c r="AO33" s="1326"/>
      <c r="AP33" s="1326"/>
      <c r="AQ33" s="1326"/>
      <c r="AR33" s="1326"/>
      <c r="AS33" s="1326"/>
      <c r="AT33" s="1326"/>
      <c r="AU33" s="1326"/>
      <c r="AV33" s="1326"/>
      <c r="AW33" s="1326"/>
      <c r="AX33" s="1326"/>
      <c r="AY33" s="1326"/>
      <c r="AZ33" s="1326"/>
    </row>
    <row r="34" spans="1:52" ht="14.25" customHeight="1" x14ac:dyDescent="0.15">
      <c r="A34" s="1323" t="s">
        <v>674</v>
      </c>
      <c r="B34" s="1324"/>
      <c r="C34" s="1325" t="s">
        <v>675</v>
      </c>
      <c r="D34" s="1326"/>
      <c r="E34" s="1326"/>
      <c r="F34" s="1326"/>
      <c r="G34" s="1326"/>
      <c r="H34" s="1326"/>
      <c r="I34" s="1326"/>
      <c r="J34" s="1326"/>
      <c r="K34" s="1326"/>
      <c r="L34" s="1326"/>
      <c r="M34" s="1326"/>
      <c r="N34" s="1326"/>
      <c r="O34" s="1326"/>
      <c r="P34" s="1326"/>
      <c r="Q34" s="1326"/>
      <c r="R34" s="1326"/>
      <c r="S34" s="1326"/>
      <c r="T34" s="1326"/>
      <c r="U34" s="1326"/>
      <c r="V34" s="1326"/>
      <c r="W34" s="1326"/>
      <c r="X34" s="1326"/>
      <c r="Y34" s="1326"/>
      <c r="Z34" s="1326"/>
      <c r="AA34" s="1326"/>
      <c r="AB34" s="1326"/>
      <c r="AC34" s="1326"/>
      <c r="AD34" s="1326"/>
      <c r="AE34" s="1326"/>
      <c r="AF34" s="1326"/>
      <c r="AG34" s="1326"/>
      <c r="AH34" s="1326"/>
      <c r="AI34" s="1326"/>
      <c r="AJ34" s="1326"/>
      <c r="AK34" s="1326"/>
      <c r="AL34" s="1326"/>
      <c r="AM34" s="1326"/>
      <c r="AN34" s="1326"/>
      <c r="AO34" s="1326"/>
      <c r="AP34" s="1326"/>
      <c r="AQ34" s="1326"/>
      <c r="AR34" s="1326"/>
      <c r="AS34" s="1326"/>
      <c r="AT34" s="1326"/>
      <c r="AU34" s="1326"/>
      <c r="AV34" s="1326"/>
      <c r="AW34" s="1326"/>
      <c r="AX34" s="1326"/>
      <c r="AY34" s="1326"/>
      <c r="AZ34" s="1326"/>
    </row>
    <row r="35" spans="1:52" ht="30.75" customHeight="1" x14ac:dyDescent="0.15">
      <c r="A35" s="1323" t="s">
        <v>676</v>
      </c>
      <c r="B35" s="1324"/>
      <c r="C35" s="1336" t="s">
        <v>677</v>
      </c>
      <c r="D35" s="1337"/>
      <c r="E35" s="1337"/>
      <c r="F35" s="1337"/>
      <c r="G35" s="1337"/>
      <c r="H35" s="1337"/>
      <c r="I35" s="1337"/>
      <c r="J35" s="1337"/>
      <c r="K35" s="1337"/>
      <c r="L35" s="1337"/>
      <c r="M35" s="1337"/>
      <c r="N35" s="1337"/>
      <c r="O35" s="1337"/>
      <c r="P35" s="1337"/>
      <c r="Q35" s="1337"/>
      <c r="R35" s="1337"/>
      <c r="S35" s="1337"/>
      <c r="T35" s="1337"/>
      <c r="U35" s="1337"/>
      <c r="V35" s="1337"/>
      <c r="W35" s="1337"/>
      <c r="X35" s="1337"/>
      <c r="Y35" s="1337"/>
      <c r="Z35" s="1337"/>
      <c r="AA35" s="1337"/>
      <c r="AB35" s="1337"/>
      <c r="AC35" s="1337"/>
      <c r="AD35" s="1337"/>
      <c r="AE35" s="1337"/>
      <c r="AF35" s="1337"/>
      <c r="AG35" s="1337"/>
      <c r="AH35" s="1337"/>
      <c r="AI35" s="1337"/>
      <c r="AJ35" s="1337"/>
      <c r="AK35" s="1337"/>
      <c r="AL35" s="1337"/>
      <c r="AM35" s="1337"/>
      <c r="AN35" s="1337"/>
      <c r="AO35" s="1337"/>
      <c r="AP35" s="1337"/>
      <c r="AQ35" s="1337"/>
      <c r="AR35" s="1337"/>
      <c r="AS35" s="1337"/>
      <c r="AT35" s="1337"/>
      <c r="AU35" s="1337"/>
      <c r="AV35" s="1337"/>
      <c r="AW35" s="1337"/>
      <c r="AX35" s="1337"/>
      <c r="AY35" s="1337"/>
      <c r="AZ35" s="1337"/>
    </row>
    <row r="36" spans="1:52" ht="15.75" customHeight="1" x14ac:dyDescent="0.15">
      <c r="A36" s="1323" t="s">
        <v>678</v>
      </c>
      <c r="B36" s="1324"/>
      <c r="C36" s="1325" t="s">
        <v>679</v>
      </c>
      <c r="D36" s="1326"/>
      <c r="E36" s="1326"/>
      <c r="F36" s="1326"/>
      <c r="G36" s="1326"/>
      <c r="H36" s="1326"/>
      <c r="I36" s="1326"/>
      <c r="J36" s="1326"/>
      <c r="K36" s="1326"/>
      <c r="L36" s="1326"/>
      <c r="M36" s="1326"/>
      <c r="N36" s="1326"/>
      <c r="O36" s="1326"/>
      <c r="P36" s="1326"/>
      <c r="Q36" s="1326"/>
      <c r="R36" s="1326"/>
      <c r="S36" s="1326"/>
      <c r="T36" s="1326"/>
      <c r="U36" s="1326"/>
      <c r="V36" s="1326"/>
      <c r="W36" s="1326"/>
      <c r="X36" s="1326"/>
      <c r="Y36" s="1326"/>
      <c r="Z36" s="1326"/>
      <c r="AA36" s="1326"/>
      <c r="AB36" s="1326"/>
      <c r="AC36" s="1326"/>
      <c r="AD36" s="1326"/>
      <c r="AE36" s="1326"/>
      <c r="AF36" s="1326"/>
      <c r="AG36" s="1326"/>
      <c r="AH36" s="1326"/>
      <c r="AI36" s="1326"/>
      <c r="AJ36" s="1326"/>
      <c r="AK36" s="1326"/>
      <c r="AL36" s="1326"/>
      <c r="AM36" s="1326"/>
      <c r="AN36" s="1326"/>
      <c r="AO36" s="1326"/>
      <c r="AP36" s="1326"/>
      <c r="AQ36" s="1326"/>
      <c r="AR36" s="1326"/>
      <c r="AS36" s="1326"/>
      <c r="AT36" s="1326"/>
      <c r="AU36" s="1326"/>
      <c r="AV36" s="1326"/>
      <c r="AW36" s="1326"/>
      <c r="AX36" s="1326"/>
      <c r="AY36" s="1326"/>
      <c r="AZ36" s="1326"/>
    </row>
    <row r="37" spans="1:52" ht="16.5" customHeight="1" x14ac:dyDescent="0.15">
      <c r="A37" s="1323" t="s">
        <v>680</v>
      </c>
      <c r="B37" s="1324"/>
      <c r="C37" s="1324" t="s">
        <v>681</v>
      </c>
      <c r="D37" s="1326"/>
      <c r="E37" s="1326"/>
      <c r="F37" s="1326"/>
      <c r="G37" s="1326"/>
      <c r="H37" s="1326"/>
      <c r="I37" s="1326"/>
      <c r="J37" s="1326"/>
      <c r="K37" s="1326"/>
      <c r="L37" s="1326"/>
      <c r="M37" s="1326"/>
      <c r="N37" s="1326"/>
      <c r="O37" s="1326"/>
      <c r="P37" s="1326"/>
      <c r="Q37" s="1326"/>
      <c r="R37" s="1326"/>
      <c r="S37" s="1326"/>
      <c r="T37" s="1326"/>
      <c r="U37" s="1326"/>
      <c r="V37" s="1326"/>
      <c r="W37" s="1326"/>
      <c r="X37" s="1326"/>
      <c r="Y37" s="1326"/>
      <c r="Z37" s="1326"/>
      <c r="AA37" s="1326"/>
      <c r="AB37" s="1326"/>
      <c r="AC37" s="1326"/>
      <c r="AD37" s="1326"/>
      <c r="AE37" s="1326"/>
      <c r="AF37" s="1326"/>
      <c r="AG37" s="1326"/>
      <c r="AH37" s="1326"/>
      <c r="AI37" s="1326"/>
      <c r="AJ37" s="1326"/>
      <c r="AK37" s="1326"/>
      <c r="AL37" s="1326"/>
      <c r="AM37" s="1326"/>
      <c r="AN37" s="1326"/>
      <c r="AO37" s="1326"/>
      <c r="AP37" s="1326"/>
      <c r="AQ37" s="1326"/>
      <c r="AR37" s="1326"/>
      <c r="AS37" s="1326"/>
      <c r="AT37" s="1326"/>
      <c r="AU37" s="1326"/>
      <c r="AV37" s="1326"/>
      <c r="AW37" s="1326"/>
      <c r="AX37" s="1326"/>
      <c r="AY37" s="1326"/>
      <c r="AZ37" s="1326"/>
    </row>
    <row r="38" spans="1:52" ht="15" customHeight="1" x14ac:dyDescent="0.15">
      <c r="A38" s="1323" t="s">
        <v>682</v>
      </c>
      <c r="B38" s="1324"/>
      <c r="C38" s="1324" t="s">
        <v>683</v>
      </c>
      <c r="D38" s="1326"/>
      <c r="E38" s="1326"/>
      <c r="F38" s="1326"/>
      <c r="G38" s="1326"/>
      <c r="H38" s="1326"/>
      <c r="I38" s="1326"/>
      <c r="J38" s="1326"/>
      <c r="K38" s="1326"/>
      <c r="L38" s="1326"/>
      <c r="M38" s="1326"/>
      <c r="N38" s="1326"/>
      <c r="O38" s="1326"/>
      <c r="P38" s="1326"/>
      <c r="Q38" s="1326"/>
      <c r="R38" s="1326"/>
      <c r="S38" s="1326"/>
      <c r="T38" s="1326"/>
      <c r="U38" s="1326"/>
      <c r="V38" s="1326"/>
      <c r="W38" s="1326"/>
      <c r="X38" s="1326"/>
      <c r="Y38" s="1326"/>
      <c r="Z38" s="1326"/>
      <c r="AA38" s="1326"/>
      <c r="AB38" s="1326"/>
      <c r="AC38" s="1326"/>
      <c r="AD38" s="1326"/>
      <c r="AE38" s="1326"/>
      <c r="AF38" s="1326"/>
      <c r="AG38" s="1326"/>
      <c r="AH38" s="1326"/>
      <c r="AI38" s="1326"/>
      <c r="AJ38" s="1326"/>
      <c r="AK38" s="1326"/>
      <c r="AL38" s="1326"/>
      <c r="AM38" s="1326"/>
      <c r="AN38" s="1326"/>
      <c r="AO38" s="1326"/>
      <c r="AP38" s="1326"/>
      <c r="AQ38" s="1326"/>
      <c r="AR38" s="1326"/>
      <c r="AS38" s="1326"/>
      <c r="AT38" s="1326"/>
      <c r="AU38" s="1326"/>
      <c r="AV38" s="1326"/>
      <c r="AW38" s="1326"/>
      <c r="AX38" s="1326"/>
      <c r="AY38" s="1326"/>
      <c r="AZ38" s="1326"/>
    </row>
    <row r="39" spans="1:52" ht="17.25" customHeight="1" x14ac:dyDescent="0.15">
      <c r="A39" s="1323" t="s">
        <v>684</v>
      </c>
      <c r="B39" s="1324"/>
      <c r="C39" s="1324" t="s">
        <v>685</v>
      </c>
      <c r="D39" s="1326"/>
      <c r="E39" s="1326"/>
      <c r="F39" s="1326"/>
      <c r="G39" s="1326"/>
      <c r="H39" s="1326"/>
      <c r="I39" s="1326"/>
      <c r="J39" s="1326"/>
      <c r="K39" s="1326"/>
      <c r="L39" s="1326"/>
      <c r="M39" s="1326"/>
      <c r="N39" s="1326"/>
      <c r="O39" s="1326"/>
      <c r="P39" s="1326"/>
      <c r="Q39" s="1326"/>
      <c r="R39" s="1326"/>
      <c r="S39" s="1326"/>
      <c r="T39" s="1326"/>
      <c r="U39" s="1326"/>
      <c r="V39" s="1326"/>
      <c r="W39" s="1326"/>
      <c r="X39" s="1326"/>
      <c r="Y39" s="1326"/>
      <c r="Z39" s="1326"/>
      <c r="AA39" s="1326"/>
      <c r="AB39" s="1326"/>
      <c r="AC39" s="1326"/>
      <c r="AD39" s="1326"/>
      <c r="AE39" s="1326"/>
      <c r="AF39" s="1326"/>
      <c r="AG39" s="1326"/>
      <c r="AH39" s="1326"/>
      <c r="AI39" s="1326"/>
      <c r="AJ39" s="1326"/>
      <c r="AK39" s="1326"/>
      <c r="AL39" s="1326"/>
      <c r="AM39" s="1326"/>
      <c r="AN39" s="1326"/>
      <c r="AO39" s="1326"/>
      <c r="AP39" s="1326"/>
      <c r="AQ39" s="1326"/>
      <c r="AR39" s="1326"/>
      <c r="AS39" s="1326"/>
      <c r="AT39" s="1326"/>
      <c r="AU39" s="1326"/>
      <c r="AV39" s="1326"/>
      <c r="AW39" s="1326"/>
      <c r="AX39" s="1326"/>
      <c r="AY39" s="1326"/>
      <c r="AZ39" s="1326"/>
    </row>
    <row r="40" spans="1:52" x14ac:dyDescent="0.15">
      <c r="A40" s="565" t="s">
        <v>686</v>
      </c>
    </row>
  </sheetData>
  <mergeCells count="127">
    <mergeCell ref="A38:B38"/>
    <mergeCell ref="C38:AZ38"/>
    <mergeCell ref="A39:B39"/>
    <mergeCell ref="C39:AZ39"/>
    <mergeCell ref="A35:B35"/>
    <mergeCell ref="C35:AZ35"/>
    <mergeCell ref="A36:B36"/>
    <mergeCell ref="C36:AZ36"/>
    <mergeCell ref="A37:B37"/>
    <mergeCell ref="C37:AZ37"/>
    <mergeCell ref="A32:B32"/>
    <mergeCell ref="C32:AZ32"/>
    <mergeCell ref="A33:B33"/>
    <mergeCell ref="C33:AZ33"/>
    <mergeCell ref="A34:B34"/>
    <mergeCell ref="C34:AZ34"/>
    <mergeCell ref="AK28:AM28"/>
    <mergeCell ref="AN28:AP28"/>
    <mergeCell ref="AQ28:AS28"/>
    <mergeCell ref="AT28:AV28"/>
    <mergeCell ref="AX28:AZ28"/>
    <mergeCell ref="A31:O31"/>
    <mergeCell ref="P31:T31"/>
    <mergeCell ref="A28:L28"/>
    <mergeCell ref="M28:O28"/>
    <mergeCell ref="P28:R28"/>
    <mergeCell ref="S28:U28"/>
    <mergeCell ref="V28:X28"/>
    <mergeCell ref="Y28:AA28"/>
    <mergeCell ref="AB28:AD28"/>
    <mergeCell ref="AE28:AG28"/>
    <mergeCell ref="AH28:AJ28"/>
    <mergeCell ref="A25:L26"/>
    <mergeCell ref="M25:AV25"/>
    <mergeCell ref="AW25:AZ26"/>
    <mergeCell ref="A27:L27"/>
    <mergeCell ref="M27:O27"/>
    <mergeCell ref="P27:R27"/>
    <mergeCell ref="S27:U27"/>
    <mergeCell ref="V27:X27"/>
    <mergeCell ref="Y27:AA27"/>
    <mergeCell ref="AB27:AD27"/>
    <mergeCell ref="AX27:AZ27"/>
    <mergeCell ref="AE27:AG27"/>
    <mergeCell ref="AH27:AJ27"/>
    <mergeCell ref="AK27:AM27"/>
    <mergeCell ref="AN27:AP27"/>
    <mergeCell ref="AQ27:AS27"/>
    <mergeCell ref="AT27:AV27"/>
    <mergeCell ref="A21:F21"/>
    <mergeCell ref="G21:L21"/>
    <mergeCell ref="M21:N21"/>
    <mergeCell ref="O21:T21"/>
    <mergeCell ref="U21:W21"/>
    <mergeCell ref="A22:R22"/>
    <mergeCell ref="S22:T22"/>
    <mergeCell ref="U22:W22"/>
    <mergeCell ref="A19:F19"/>
    <mergeCell ref="G19:L19"/>
    <mergeCell ref="M19:N19"/>
    <mergeCell ref="O19:T19"/>
    <mergeCell ref="U19:W19"/>
    <mergeCell ref="A20:F20"/>
    <mergeCell ref="G20:L20"/>
    <mergeCell ref="M20:N20"/>
    <mergeCell ref="O20:T20"/>
    <mergeCell ref="U20:W20"/>
    <mergeCell ref="A17:F17"/>
    <mergeCell ref="G17:L17"/>
    <mergeCell ref="M17:N17"/>
    <mergeCell ref="O17:T17"/>
    <mergeCell ref="U17:W17"/>
    <mergeCell ref="A18:F18"/>
    <mergeCell ref="G18:L18"/>
    <mergeCell ref="M18:N18"/>
    <mergeCell ref="O18:T18"/>
    <mergeCell ref="U18:W18"/>
    <mergeCell ref="A15:F15"/>
    <mergeCell ref="G15:L15"/>
    <mergeCell ref="M15:N15"/>
    <mergeCell ref="O15:T15"/>
    <mergeCell ref="U15:W15"/>
    <mergeCell ref="A16:F16"/>
    <mergeCell ref="G16:L16"/>
    <mergeCell ref="M16:N16"/>
    <mergeCell ref="O16:T16"/>
    <mergeCell ref="U16:W16"/>
    <mergeCell ref="A13:F13"/>
    <mergeCell ref="G13:L13"/>
    <mergeCell ref="M13:N13"/>
    <mergeCell ref="O13:T13"/>
    <mergeCell ref="U13:W13"/>
    <mergeCell ref="A14:F14"/>
    <mergeCell ref="G14:L14"/>
    <mergeCell ref="M14:N14"/>
    <mergeCell ref="O14:T14"/>
    <mergeCell ref="U14:W14"/>
    <mergeCell ref="A11:F11"/>
    <mergeCell ref="G11:L11"/>
    <mergeCell ref="M11:N11"/>
    <mergeCell ref="O11:T11"/>
    <mergeCell ref="U11:W11"/>
    <mergeCell ref="A12:F12"/>
    <mergeCell ref="G12:L12"/>
    <mergeCell ref="M12:N12"/>
    <mergeCell ref="O12:T12"/>
    <mergeCell ref="U12:W12"/>
    <mergeCell ref="A9:F9"/>
    <mergeCell ref="G9:L9"/>
    <mergeCell ref="M9:N9"/>
    <mergeCell ref="O9:T9"/>
    <mergeCell ref="U9:W9"/>
    <mergeCell ref="A10:F10"/>
    <mergeCell ref="G10:L10"/>
    <mergeCell ref="M10:N10"/>
    <mergeCell ref="O10:T10"/>
    <mergeCell ref="U10:W10"/>
    <mergeCell ref="A3:AZ3"/>
    <mergeCell ref="A4:E4"/>
    <mergeCell ref="G4:N4"/>
    <mergeCell ref="P4:S4"/>
    <mergeCell ref="T4:AF4"/>
    <mergeCell ref="A7:F8"/>
    <mergeCell ref="G7:L8"/>
    <mergeCell ref="M7:N8"/>
    <mergeCell ref="O7:T8"/>
    <mergeCell ref="U7:X8"/>
  </mergeCells>
  <phoneticPr fontId="3"/>
  <pageMargins left="0.19685039370078741" right="0.19685039370078741" top="0.11811023622047245" bottom="0.11811023622047245" header="0.31496062992125984" footer="0.31496062992125984"/>
  <pageSetup paperSize="9" scale="8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B3" sqref="B3"/>
    </sheetView>
  </sheetViews>
  <sheetFormatPr defaultColWidth="3.5" defaultRowHeight="13.5" x14ac:dyDescent="0.15"/>
  <cols>
    <col min="1" max="1" width="1.25" style="216" customWidth="1"/>
    <col min="2" max="2" width="3.125" style="518" customWidth="1"/>
    <col min="3" max="30" width="3.125" style="216" customWidth="1"/>
    <col min="31" max="31" width="1.25" style="216" customWidth="1"/>
    <col min="32" max="16384" width="3.5" style="216"/>
  </cols>
  <sheetData>
    <row r="1" spans="2:30" s="183" customFormat="1" x14ac:dyDescent="0.15"/>
    <row r="2" spans="2:30" s="183" customFormat="1" x14ac:dyDescent="0.15">
      <c r="B2" s="183" t="s">
        <v>770</v>
      </c>
    </row>
    <row r="3" spans="2:30" s="183" customFormat="1" x14ac:dyDescent="0.15">
      <c r="U3" s="212"/>
      <c r="V3" s="652"/>
      <c r="W3" s="652"/>
      <c r="X3" s="212" t="s">
        <v>34</v>
      </c>
      <c r="Y3" s="652"/>
      <c r="Z3" s="652"/>
      <c r="AA3" s="212" t="s">
        <v>201</v>
      </c>
      <c r="AB3" s="652"/>
      <c r="AC3" s="652"/>
      <c r="AD3" s="212" t="s">
        <v>564</v>
      </c>
    </row>
    <row r="4" spans="2:30" s="183" customFormat="1" x14ac:dyDescent="0.15">
      <c r="AD4" s="212"/>
    </row>
    <row r="5" spans="2:30" s="183" customFormat="1" x14ac:dyDescent="0.15">
      <c r="B5" s="652" t="s">
        <v>687</v>
      </c>
      <c r="C5" s="652"/>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652"/>
      <c r="AD5" s="652"/>
    </row>
    <row r="6" spans="2:30" s="183" customFormat="1" ht="28.5" customHeight="1" x14ac:dyDescent="0.15">
      <c r="B6" s="1164" t="s">
        <v>688</v>
      </c>
      <c r="C6" s="1164"/>
      <c r="D6" s="1164"/>
      <c r="E6" s="1164"/>
      <c r="F6" s="1164"/>
      <c r="G6" s="1164"/>
      <c r="H6" s="1164"/>
      <c r="I6" s="1164"/>
      <c r="J6" s="1164"/>
      <c r="K6" s="1164"/>
      <c r="L6" s="1164"/>
      <c r="M6" s="1164"/>
      <c r="N6" s="1164"/>
      <c r="O6" s="1164"/>
      <c r="P6" s="1164"/>
      <c r="Q6" s="1164"/>
      <c r="R6" s="1164"/>
      <c r="S6" s="1164"/>
      <c r="T6" s="1164"/>
      <c r="U6" s="1164"/>
      <c r="V6" s="1164"/>
      <c r="W6" s="1164"/>
      <c r="X6" s="1164"/>
      <c r="Y6" s="1164"/>
      <c r="Z6" s="1164"/>
      <c r="AA6" s="1164"/>
      <c r="AB6" s="1164"/>
      <c r="AC6" s="1164"/>
      <c r="AD6" s="1164"/>
    </row>
    <row r="7" spans="2:30" s="183" customFormat="1" x14ac:dyDescent="0.15"/>
    <row r="8" spans="2:30" s="183" customFormat="1" ht="23.25" customHeight="1" x14ac:dyDescent="0.15">
      <c r="B8" s="1338" t="s">
        <v>566</v>
      </c>
      <c r="C8" s="1338"/>
      <c r="D8" s="1338"/>
      <c r="E8" s="1338"/>
      <c r="F8" s="1119"/>
      <c r="G8" s="1339"/>
      <c r="H8" s="1340"/>
      <c r="I8" s="1340"/>
      <c r="J8" s="1340"/>
      <c r="K8" s="1340"/>
      <c r="L8" s="1340"/>
      <c r="M8" s="1340"/>
      <c r="N8" s="1340"/>
      <c r="O8" s="1340"/>
      <c r="P8" s="1340"/>
      <c r="Q8" s="1340"/>
      <c r="R8" s="1340"/>
      <c r="S8" s="1340"/>
      <c r="T8" s="1340"/>
      <c r="U8" s="1340"/>
      <c r="V8" s="1340"/>
      <c r="W8" s="1340"/>
      <c r="X8" s="1340"/>
      <c r="Y8" s="1340"/>
      <c r="Z8" s="1340"/>
      <c r="AA8" s="1340"/>
      <c r="AB8" s="1340"/>
      <c r="AC8" s="1340"/>
      <c r="AD8" s="1341"/>
    </row>
    <row r="9" spans="2:30" ht="23.25" customHeight="1" x14ac:dyDescent="0.15">
      <c r="B9" s="1119" t="s">
        <v>567</v>
      </c>
      <c r="C9" s="1120"/>
      <c r="D9" s="1120"/>
      <c r="E9" s="1120"/>
      <c r="F9" s="1120"/>
      <c r="G9" s="566" t="s">
        <v>146</v>
      </c>
      <c r="H9" s="476" t="s">
        <v>506</v>
      </c>
      <c r="I9" s="476"/>
      <c r="J9" s="476"/>
      <c r="K9" s="476"/>
      <c r="L9" s="515" t="s">
        <v>146</v>
      </c>
      <c r="M9" s="476" t="s">
        <v>507</v>
      </c>
      <c r="N9" s="476"/>
      <c r="O9" s="476"/>
      <c r="P9" s="476"/>
      <c r="Q9" s="515" t="s">
        <v>146</v>
      </c>
      <c r="R9" s="476" t="s">
        <v>508</v>
      </c>
      <c r="S9" s="567"/>
      <c r="T9" s="567"/>
      <c r="U9" s="567"/>
      <c r="V9" s="567"/>
      <c r="W9" s="567"/>
      <c r="X9" s="567"/>
      <c r="Y9" s="567"/>
      <c r="Z9" s="567"/>
      <c r="AA9" s="567"/>
      <c r="AB9" s="567"/>
      <c r="AC9" s="567"/>
      <c r="AD9" s="568"/>
    </row>
    <row r="10" spans="2:30" ht="23.25" customHeight="1" x14ac:dyDescent="0.15">
      <c r="B10" s="1342" t="s">
        <v>689</v>
      </c>
      <c r="C10" s="1343"/>
      <c r="D10" s="1343"/>
      <c r="E10" s="1343"/>
      <c r="F10" s="1344"/>
      <c r="G10" s="515" t="s">
        <v>146</v>
      </c>
      <c r="H10" s="104" t="s">
        <v>690</v>
      </c>
      <c r="I10" s="89"/>
      <c r="J10" s="89"/>
      <c r="K10" s="89"/>
      <c r="L10" s="89"/>
      <c r="M10" s="89"/>
      <c r="N10" s="104"/>
      <c r="O10" s="89"/>
      <c r="P10" s="515" t="s">
        <v>146</v>
      </c>
      <c r="Q10" s="104" t="s">
        <v>691</v>
      </c>
      <c r="R10" s="89"/>
      <c r="S10" s="104"/>
      <c r="T10" s="569"/>
      <c r="U10" s="569"/>
      <c r="V10" s="569"/>
      <c r="W10" s="569"/>
      <c r="X10" s="569"/>
      <c r="Y10" s="569"/>
      <c r="Z10" s="569"/>
      <c r="AA10" s="569"/>
      <c r="AB10" s="569"/>
      <c r="AC10" s="569"/>
      <c r="AD10" s="570"/>
    </row>
    <row r="11" spans="2:30" ht="23.25" customHeight="1" x14ac:dyDescent="0.15">
      <c r="B11" s="1345"/>
      <c r="C11" s="1346"/>
      <c r="D11" s="1346"/>
      <c r="E11" s="1346"/>
      <c r="F11" s="1347"/>
      <c r="G11" s="571" t="s">
        <v>146</v>
      </c>
      <c r="H11" s="485" t="s">
        <v>692</v>
      </c>
      <c r="I11" s="572"/>
      <c r="J11" s="572"/>
      <c r="K11" s="572"/>
      <c r="L11" s="572"/>
      <c r="M11" s="572"/>
      <c r="N11" s="572"/>
      <c r="O11" s="572"/>
      <c r="P11" s="515" t="s">
        <v>146</v>
      </c>
      <c r="Q11" s="485" t="s">
        <v>693</v>
      </c>
      <c r="R11" s="572"/>
      <c r="S11" s="573"/>
      <c r="T11" s="573"/>
      <c r="U11" s="573"/>
      <c r="V11" s="573"/>
      <c r="W11" s="573"/>
      <c r="X11" s="573"/>
      <c r="Y11" s="573"/>
      <c r="Z11" s="573"/>
      <c r="AA11" s="573"/>
      <c r="AB11" s="573"/>
      <c r="AC11" s="573"/>
      <c r="AD11" s="574"/>
    </row>
    <row r="12" spans="2:30" ht="23.25" customHeight="1" x14ac:dyDescent="0.15">
      <c r="B12" s="1342" t="s">
        <v>694</v>
      </c>
      <c r="C12" s="1343"/>
      <c r="D12" s="1343"/>
      <c r="E12" s="1343"/>
      <c r="F12" s="1344"/>
      <c r="G12" s="515" t="s">
        <v>146</v>
      </c>
      <c r="H12" s="104" t="s">
        <v>695</v>
      </c>
      <c r="I12" s="89"/>
      <c r="J12" s="89"/>
      <c r="K12" s="89"/>
      <c r="L12" s="89"/>
      <c r="M12" s="89"/>
      <c r="N12" s="89"/>
      <c r="O12" s="89"/>
      <c r="P12" s="89"/>
      <c r="Q12" s="89"/>
      <c r="R12" s="89"/>
      <c r="S12" s="515" t="s">
        <v>146</v>
      </c>
      <c r="T12" s="104" t="s">
        <v>696</v>
      </c>
      <c r="U12" s="569"/>
      <c r="V12" s="569"/>
      <c r="W12" s="569"/>
      <c r="X12" s="569"/>
      <c r="Y12" s="569"/>
      <c r="Z12" s="569"/>
      <c r="AA12" s="569"/>
      <c r="AB12" s="569"/>
      <c r="AC12" s="569"/>
      <c r="AD12" s="570"/>
    </row>
    <row r="13" spans="2:30" ht="23.25" customHeight="1" x14ac:dyDescent="0.15">
      <c r="B13" s="1345"/>
      <c r="C13" s="1346"/>
      <c r="D13" s="1346"/>
      <c r="E13" s="1346"/>
      <c r="F13" s="1347"/>
      <c r="G13" s="571" t="s">
        <v>146</v>
      </c>
      <c r="H13" s="485" t="s">
        <v>697</v>
      </c>
      <c r="I13" s="572"/>
      <c r="J13" s="572"/>
      <c r="K13" s="572"/>
      <c r="L13" s="572"/>
      <c r="M13" s="572"/>
      <c r="N13" s="572"/>
      <c r="O13" s="572"/>
      <c r="P13" s="572"/>
      <c r="Q13" s="572"/>
      <c r="R13" s="572"/>
      <c r="S13" s="573"/>
      <c r="T13" s="573"/>
      <c r="U13" s="573"/>
      <c r="V13" s="573"/>
      <c r="W13" s="573"/>
      <c r="X13" s="573"/>
      <c r="Y13" s="573"/>
      <c r="Z13" s="573"/>
      <c r="AA13" s="573"/>
      <c r="AB13" s="573"/>
      <c r="AC13" s="573"/>
      <c r="AD13" s="574"/>
    </row>
    <row r="14" spans="2:30" s="199" customFormat="1" x14ac:dyDescent="0.15"/>
    <row r="15" spans="2:30" s="199" customFormat="1" x14ac:dyDescent="0.15">
      <c r="B15" s="199" t="s">
        <v>698</v>
      </c>
    </row>
    <row r="16" spans="2:30" s="199" customFormat="1" x14ac:dyDescent="0.15">
      <c r="B16" s="199" t="s">
        <v>699</v>
      </c>
      <c r="AC16" s="97"/>
      <c r="AD16" s="97"/>
    </row>
    <row r="17" spans="2:30" s="199" customFormat="1" ht="6" customHeight="1" x14ac:dyDescent="0.15"/>
    <row r="18" spans="2:30" s="199" customFormat="1" ht="4.5" customHeight="1" x14ac:dyDescent="0.15">
      <c r="B18" s="661" t="s">
        <v>700</v>
      </c>
      <c r="C18" s="662"/>
      <c r="D18" s="662"/>
      <c r="E18" s="662"/>
      <c r="F18" s="663"/>
      <c r="G18" s="103"/>
      <c r="H18" s="104"/>
      <c r="I18" s="104"/>
      <c r="J18" s="104"/>
      <c r="K18" s="104"/>
      <c r="L18" s="104"/>
      <c r="M18" s="104"/>
      <c r="N18" s="104"/>
      <c r="O18" s="104"/>
      <c r="P18" s="104"/>
      <c r="Q18" s="104"/>
      <c r="R18" s="104"/>
      <c r="S18" s="104"/>
      <c r="T18" s="104"/>
      <c r="U18" s="104"/>
      <c r="V18" s="104"/>
      <c r="W18" s="104"/>
      <c r="X18" s="104"/>
      <c r="Y18" s="104"/>
      <c r="Z18" s="103"/>
      <c r="AA18" s="104"/>
      <c r="AB18" s="104"/>
      <c r="AC18" s="1354"/>
      <c r="AD18" s="1355"/>
    </row>
    <row r="19" spans="2:30" s="199" customFormat="1" ht="15.75" customHeight="1" x14ac:dyDescent="0.15">
      <c r="B19" s="1348"/>
      <c r="C19" s="1349"/>
      <c r="D19" s="1349"/>
      <c r="E19" s="1349"/>
      <c r="F19" s="1350"/>
      <c r="G19" s="113"/>
      <c r="H19" s="199" t="s">
        <v>701</v>
      </c>
      <c r="Z19" s="575"/>
      <c r="AA19" s="473" t="s">
        <v>501</v>
      </c>
      <c r="AB19" s="473" t="s">
        <v>285</v>
      </c>
      <c r="AC19" s="473" t="s">
        <v>502</v>
      </c>
      <c r="AD19" s="93"/>
    </row>
    <row r="20" spans="2:30" s="199" customFormat="1" ht="18.75" customHeight="1" x14ac:dyDescent="0.15">
      <c r="B20" s="1348"/>
      <c r="C20" s="1349"/>
      <c r="D20" s="1349"/>
      <c r="E20" s="1349"/>
      <c r="F20" s="1350"/>
      <c r="G20" s="113"/>
      <c r="I20" s="491" t="s">
        <v>302</v>
      </c>
      <c r="J20" s="1356" t="s">
        <v>702</v>
      </c>
      <c r="K20" s="1357"/>
      <c r="L20" s="1357"/>
      <c r="M20" s="1357"/>
      <c r="N20" s="1357"/>
      <c r="O20" s="1357"/>
      <c r="P20" s="1357"/>
      <c r="Q20" s="1357"/>
      <c r="R20" s="1357"/>
      <c r="S20" s="1357"/>
      <c r="T20" s="1357"/>
      <c r="U20" s="477"/>
      <c r="V20" s="1358"/>
      <c r="W20" s="1359"/>
      <c r="X20" s="478" t="s">
        <v>572</v>
      </c>
      <c r="Z20" s="137"/>
      <c r="AA20" s="492"/>
      <c r="AB20" s="96"/>
      <c r="AC20" s="492"/>
      <c r="AD20" s="93"/>
    </row>
    <row r="21" spans="2:30" s="183" customFormat="1" ht="18.75" customHeight="1" x14ac:dyDescent="0.15">
      <c r="B21" s="1348"/>
      <c r="C21" s="1349"/>
      <c r="D21" s="1349"/>
      <c r="E21" s="1349"/>
      <c r="F21" s="1350"/>
      <c r="G21" s="113"/>
      <c r="H21" s="199"/>
      <c r="I21" s="491" t="s">
        <v>309</v>
      </c>
      <c r="J21" s="576" t="s">
        <v>703</v>
      </c>
      <c r="K21" s="477"/>
      <c r="L21" s="477"/>
      <c r="M21" s="477"/>
      <c r="N21" s="477"/>
      <c r="O21" s="477"/>
      <c r="P21" s="477"/>
      <c r="Q21" s="477"/>
      <c r="R21" s="477"/>
      <c r="S21" s="477"/>
      <c r="T21" s="477"/>
      <c r="U21" s="478"/>
      <c r="V21" s="1360"/>
      <c r="W21" s="1361"/>
      <c r="X21" s="107" t="s">
        <v>572</v>
      </c>
      <c r="Y21" s="577"/>
      <c r="Z21" s="137"/>
      <c r="AA21" s="515" t="s">
        <v>146</v>
      </c>
      <c r="AB21" s="515" t="s">
        <v>285</v>
      </c>
      <c r="AC21" s="515" t="s">
        <v>146</v>
      </c>
      <c r="AD21" s="93"/>
    </row>
    <row r="22" spans="2:30" s="183" customFormat="1" x14ac:dyDescent="0.15">
      <c r="B22" s="1348"/>
      <c r="C22" s="1349"/>
      <c r="D22" s="1349"/>
      <c r="E22" s="1349"/>
      <c r="F22" s="1350"/>
      <c r="G22" s="113"/>
      <c r="H22" s="199" t="s">
        <v>704</v>
      </c>
      <c r="I22" s="199"/>
      <c r="J22" s="199"/>
      <c r="K22" s="199"/>
      <c r="L22" s="199"/>
      <c r="M22" s="199"/>
      <c r="N22" s="199"/>
      <c r="O22" s="199"/>
      <c r="P22" s="199"/>
      <c r="Q22" s="199"/>
      <c r="R22" s="199"/>
      <c r="S22" s="199"/>
      <c r="T22" s="199"/>
      <c r="U22" s="199"/>
      <c r="V22" s="199"/>
      <c r="W22" s="199"/>
      <c r="X22" s="199"/>
      <c r="Y22" s="199"/>
      <c r="Z22" s="113"/>
      <c r="AA22" s="199"/>
      <c r="AB22" s="199"/>
      <c r="AC22" s="97"/>
      <c r="AD22" s="93"/>
    </row>
    <row r="23" spans="2:30" s="183" customFormat="1" ht="15.75" customHeight="1" x14ac:dyDescent="0.15">
      <c r="B23" s="1348"/>
      <c r="C23" s="1349"/>
      <c r="D23" s="1349"/>
      <c r="E23" s="1349"/>
      <c r="F23" s="1350"/>
      <c r="G23" s="113"/>
      <c r="H23" s="199" t="s">
        <v>705</v>
      </c>
      <c r="I23" s="199"/>
      <c r="J23" s="199"/>
      <c r="K23" s="199"/>
      <c r="L23" s="199"/>
      <c r="M23" s="199"/>
      <c r="N23" s="199"/>
      <c r="O23" s="199"/>
      <c r="P23" s="199"/>
      <c r="Q23" s="199"/>
      <c r="R23" s="199"/>
      <c r="S23" s="199"/>
      <c r="T23" s="577"/>
      <c r="U23" s="199"/>
      <c r="V23" s="577"/>
      <c r="W23" s="199"/>
      <c r="X23" s="199"/>
      <c r="Y23" s="199"/>
      <c r="Z23" s="137"/>
      <c r="AA23" s="97"/>
      <c r="AB23" s="97"/>
      <c r="AC23" s="97"/>
      <c r="AD23" s="93"/>
    </row>
    <row r="24" spans="2:30" s="183" customFormat="1" ht="30" customHeight="1" x14ac:dyDescent="0.15">
      <c r="B24" s="1348"/>
      <c r="C24" s="1349"/>
      <c r="D24" s="1349"/>
      <c r="E24" s="1349"/>
      <c r="F24" s="1350"/>
      <c r="G24" s="113"/>
      <c r="H24" s="199"/>
      <c r="I24" s="491" t="s">
        <v>313</v>
      </c>
      <c r="J24" s="1356" t="s">
        <v>706</v>
      </c>
      <c r="K24" s="1357"/>
      <c r="L24" s="1357"/>
      <c r="M24" s="1357"/>
      <c r="N24" s="1357"/>
      <c r="O24" s="1357"/>
      <c r="P24" s="1357"/>
      <c r="Q24" s="1357"/>
      <c r="R24" s="1357"/>
      <c r="S24" s="1357"/>
      <c r="T24" s="1357"/>
      <c r="U24" s="1362"/>
      <c r="V24" s="1358"/>
      <c r="W24" s="1359"/>
      <c r="X24" s="478" t="s">
        <v>572</v>
      </c>
      <c r="Y24" s="577"/>
      <c r="Z24" s="137"/>
      <c r="AA24" s="515" t="s">
        <v>146</v>
      </c>
      <c r="AB24" s="515" t="s">
        <v>285</v>
      </c>
      <c r="AC24" s="515" t="s">
        <v>146</v>
      </c>
      <c r="AD24" s="93"/>
    </row>
    <row r="25" spans="2:30" s="183" customFormat="1" ht="6" customHeight="1" x14ac:dyDescent="0.15">
      <c r="B25" s="1351"/>
      <c r="C25" s="1352"/>
      <c r="D25" s="1352"/>
      <c r="E25" s="1352"/>
      <c r="F25" s="1353"/>
      <c r="G25" s="106"/>
      <c r="H25" s="485"/>
      <c r="I25" s="485"/>
      <c r="J25" s="485"/>
      <c r="K25" s="485"/>
      <c r="L25" s="485"/>
      <c r="M25" s="485"/>
      <c r="N25" s="485"/>
      <c r="O25" s="485"/>
      <c r="P25" s="485"/>
      <c r="Q25" s="485"/>
      <c r="R25" s="485"/>
      <c r="S25" s="485"/>
      <c r="T25" s="578"/>
      <c r="U25" s="578"/>
      <c r="V25" s="485"/>
      <c r="W25" s="485"/>
      <c r="X25" s="485"/>
      <c r="Y25" s="485"/>
      <c r="Z25" s="106"/>
      <c r="AA25" s="485"/>
      <c r="AB25" s="485"/>
      <c r="AC25" s="572"/>
      <c r="AD25" s="127"/>
    </row>
    <row r="26" spans="2:30" s="183" customFormat="1" ht="9.75" customHeight="1" x14ac:dyDescent="0.15">
      <c r="B26" s="234"/>
      <c r="C26" s="234"/>
      <c r="D26" s="234"/>
      <c r="E26" s="234"/>
      <c r="F26" s="234"/>
      <c r="G26" s="199"/>
      <c r="H26" s="199"/>
      <c r="I26" s="199"/>
      <c r="J26" s="199"/>
      <c r="K26" s="199"/>
      <c r="L26" s="199"/>
      <c r="M26" s="199"/>
      <c r="N26" s="199"/>
      <c r="O26" s="199"/>
      <c r="P26" s="199"/>
      <c r="Q26" s="199"/>
      <c r="R26" s="199"/>
      <c r="S26" s="199"/>
      <c r="T26" s="577"/>
      <c r="U26" s="577"/>
      <c r="V26" s="199"/>
      <c r="W26" s="199"/>
      <c r="X26" s="199"/>
      <c r="Y26" s="199"/>
      <c r="Z26" s="199"/>
      <c r="AA26" s="199"/>
      <c r="AB26" s="199"/>
      <c r="AC26" s="199"/>
      <c r="AD26" s="199"/>
    </row>
    <row r="27" spans="2:30" s="183" customFormat="1" x14ac:dyDescent="0.15">
      <c r="B27" s="199" t="s">
        <v>707</v>
      </c>
      <c r="C27" s="234"/>
      <c r="D27" s="234"/>
      <c r="E27" s="234"/>
      <c r="F27" s="234"/>
      <c r="G27" s="199"/>
      <c r="H27" s="199"/>
      <c r="I27" s="199"/>
      <c r="J27" s="199"/>
      <c r="K27" s="199"/>
      <c r="L27" s="199"/>
      <c r="M27" s="199"/>
      <c r="N27" s="199"/>
      <c r="O27" s="199"/>
      <c r="P27" s="199"/>
      <c r="Q27" s="199"/>
      <c r="R27" s="199"/>
      <c r="S27" s="199"/>
      <c r="T27" s="577"/>
      <c r="U27" s="577"/>
      <c r="V27" s="199"/>
      <c r="W27" s="199"/>
      <c r="X27" s="199"/>
      <c r="Y27" s="199"/>
      <c r="Z27" s="199"/>
      <c r="AA27" s="199"/>
      <c r="AB27" s="199"/>
      <c r="AC27" s="199"/>
      <c r="AD27" s="199"/>
    </row>
    <row r="28" spans="2:30" s="183" customFormat="1" ht="6.75" customHeight="1" x14ac:dyDescent="0.15">
      <c r="B28" s="234"/>
      <c r="C28" s="234"/>
      <c r="D28" s="234"/>
      <c r="E28" s="234"/>
      <c r="F28" s="234"/>
      <c r="G28" s="199"/>
      <c r="H28" s="199"/>
      <c r="I28" s="199"/>
      <c r="J28" s="199"/>
      <c r="K28" s="199"/>
      <c r="L28" s="199"/>
      <c r="M28" s="199"/>
      <c r="N28" s="199"/>
      <c r="O28" s="199"/>
      <c r="P28" s="199"/>
      <c r="Q28" s="199"/>
      <c r="R28" s="199"/>
      <c r="S28" s="199"/>
      <c r="T28" s="577"/>
      <c r="U28" s="577"/>
      <c r="V28" s="199"/>
      <c r="W28" s="199"/>
      <c r="X28" s="199"/>
      <c r="Y28" s="199"/>
      <c r="Z28" s="199"/>
      <c r="AA28" s="199"/>
      <c r="AB28" s="199"/>
      <c r="AC28" s="199"/>
      <c r="AD28" s="199"/>
    </row>
    <row r="29" spans="2:30" s="183" customFormat="1" ht="4.5" customHeight="1" x14ac:dyDescent="0.15">
      <c r="B29" s="661" t="s">
        <v>700</v>
      </c>
      <c r="C29" s="662"/>
      <c r="D29" s="662"/>
      <c r="E29" s="662"/>
      <c r="F29" s="663"/>
      <c r="G29" s="103"/>
      <c r="H29" s="104"/>
      <c r="I29" s="104"/>
      <c r="J29" s="104"/>
      <c r="K29" s="104"/>
      <c r="L29" s="104"/>
      <c r="M29" s="104"/>
      <c r="N29" s="104"/>
      <c r="O29" s="104"/>
      <c r="P29" s="104"/>
      <c r="Q29" s="104"/>
      <c r="R29" s="104"/>
      <c r="S29" s="104"/>
      <c r="T29" s="104"/>
      <c r="U29" s="104"/>
      <c r="V29" s="104"/>
      <c r="W29" s="104"/>
      <c r="X29" s="104"/>
      <c r="Y29" s="104"/>
      <c r="Z29" s="103"/>
      <c r="AA29" s="104"/>
      <c r="AB29" s="104"/>
      <c r="AC29" s="89"/>
      <c r="AD29" s="90"/>
    </row>
    <row r="30" spans="2:30" s="183" customFormat="1" ht="15.75" customHeight="1" x14ac:dyDescent="0.15">
      <c r="B30" s="1348"/>
      <c r="C30" s="1349"/>
      <c r="D30" s="1349"/>
      <c r="E30" s="1349"/>
      <c r="F30" s="1350"/>
      <c r="G30" s="113"/>
      <c r="H30" s="199" t="s">
        <v>708</v>
      </c>
      <c r="I30" s="199"/>
      <c r="J30" s="199"/>
      <c r="K30" s="199"/>
      <c r="L30" s="199"/>
      <c r="M30" s="199"/>
      <c r="N30" s="199"/>
      <c r="O30" s="199"/>
      <c r="P30" s="199"/>
      <c r="Q30" s="199"/>
      <c r="R30" s="199"/>
      <c r="S30" s="199"/>
      <c r="T30" s="199"/>
      <c r="U30" s="199"/>
      <c r="V30" s="199"/>
      <c r="W30" s="199"/>
      <c r="X30" s="199"/>
      <c r="Y30" s="199"/>
      <c r="Z30" s="113"/>
      <c r="AA30" s="473" t="s">
        <v>501</v>
      </c>
      <c r="AB30" s="473" t="s">
        <v>285</v>
      </c>
      <c r="AC30" s="473" t="s">
        <v>502</v>
      </c>
      <c r="AD30" s="579"/>
    </row>
    <row r="31" spans="2:30" s="183" customFormat="1" ht="18.75" customHeight="1" x14ac:dyDescent="0.15">
      <c r="B31" s="1348"/>
      <c r="C31" s="1349"/>
      <c r="D31" s="1349"/>
      <c r="E31" s="1349"/>
      <c r="F31" s="1350"/>
      <c r="G31" s="113"/>
      <c r="H31" s="199"/>
      <c r="I31" s="491" t="s">
        <v>302</v>
      </c>
      <c r="J31" s="1356" t="s">
        <v>702</v>
      </c>
      <c r="K31" s="1357"/>
      <c r="L31" s="1357"/>
      <c r="M31" s="1357"/>
      <c r="N31" s="1357"/>
      <c r="O31" s="1357"/>
      <c r="P31" s="1357"/>
      <c r="Q31" s="1357"/>
      <c r="R31" s="1357"/>
      <c r="S31" s="1357"/>
      <c r="T31" s="1357"/>
      <c r="U31" s="478"/>
      <c r="V31" s="1358"/>
      <c r="W31" s="1359"/>
      <c r="X31" s="478" t="s">
        <v>572</v>
      </c>
      <c r="Y31" s="199"/>
      <c r="Z31" s="113"/>
      <c r="AA31" s="492"/>
      <c r="AB31" s="96"/>
      <c r="AC31" s="492"/>
      <c r="AD31" s="93"/>
    </row>
    <row r="32" spans="2:30" s="183" customFormat="1" ht="18.75" customHeight="1" x14ac:dyDescent="0.15">
      <c r="B32" s="1348"/>
      <c r="C32" s="1349"/>
      <c r="D32" s="1349"/>
      <c r="E32" s="1349"/>
      <c r="F32" s="1350"/>
      <c r="G32" s="113"/>
      <c r="H32" s="199"/>
      <c r="I32" s="580" t="s">
        <v>309</v>
      </c>
      <c r="J32" s="581" t="s">
        <v>703</v>
      </c>
      <c r="K32" s="485"/>
      <c r="L32" s="485"/>
      <c r="M32" s="485"/>
      <c r="N32" s="485"/>
      <c r="O32" s="485"/>
      <c r="P32" s="485"/>
      <c r="Q32" s="485"/>
      <c r="R32" s="485"/>
      <c r="S32" s="485"/>
      <c r="T32" s="485"/>
      <c r="U32" s="107"/>
      <c r="V32" s="1360"/>
      <c r="W32" s="1361"/>
      <c r="X32" s="107" t="s">
        <v>572</v>
      </c>
      <c r="Y32" s="577"/>
      <c r="Z32" s="137"/>
      <c r="AA32" s="515" t="s">
        <v>146</v>
      </c>
      <c r="AB32" s="515" t="s">
        <v>285</v>
      </c>
      <c r="AC32" s="515" t="s">
        <v>146</v>
      </c>
      <c r="AD32" s="93"/>
    </row>
    <row r="33" spans="2:31" s="183" customFormat="1" ht="6" customHeight="1" x14ac:dyDescent="0.15">
      <c r="B33" s="1351"/>
      <c r="C33" s="1352"/>
      <c r="D33" s="1352"/>
      <c r="E33" s="1352"/>
      <c r="F33" s="1353"/>
      <c r="G33" s="106"/>
      <c r="H33" s="485"/>
      <c r="I33" s="485"/>
      <c r="J33" s="485"/>
      <c r="K33" s="485"/>
      <c r="L33" s="485"/>
      <c r="M33" s="485"/>
      <c r="N33" s="485"/>
      <c r="O33" s="485"/>
      <c r="P33" s="485"/>
      <c r="Q33" s="485"/>
      <c r="R33" s="485"/>
      <c r="S33" s="485"/>
      <c r="T33" s="578"/>
      <c r="U33" s="578"/>
      <c r="V33" s="485"/>
      <c r="W33" s="485"/>
      <c r="X33" s="485"/>
      <c r="Y33" s="485"/>
      <c r="Z33" s="106"/>
      <c r="AA33" s="485"/>
      <c r="AB33" s="485"/>
      <c r="AC33" s="572"/>
      <c r="AD33" s="127"/>
    </row>
    <row r="34" spans="2:31" s="183" customFormat="1" ht="9.75" customHeight="1" x14ac:dyDescent="0.15">
      <c r="B34" s="234"/>
      <c r="C34" s="234"/>
      <c r="D34" s="234"/>
      <c r="E34" s="234"/>
      <c r="F34" s="234"/>
      <c r="G34" s="199"/>
      <c r="H34" s="199"/>
      <c r="I34" s="199"/>
      <c r="J34" s="199"/>
      <c r="K34" s="199"/>
      <c r="L34" s="199"/>
      <c r="M34" s="199"/>
      <c r="N34" s="199"/>
      <c r="O34" s="199"/>
      <c r="P34" s="199"/>
      <c r="Q34" s="199"/>
      <c r="R34" s="199"/>
      <c r="S34" s="199"/>
      <c r="T34" s="577"/>
      <c r="U34" s="577"/>
      <c r="V34" s="199"/>
      <c r="W34" s="199"/>
      <c r="X34" s="199"/>
      <c r="Y34" s="199"/>
      <c r="Z34" s="199"/>
      <c r="AA34" s="199"/>
      <c r="AB34" s="199"/>
      <c r="AC34" s="199"/>
      <c r="AD34" s="199"/>
    </row>
    <row r="35" spans="2:31" s="183" customFormat="1" ht="13.5" customHeight="1" x14ac:dyDescent="0.15">
      <c r="B35" s="199" t="s">
        <v>709</v>
      </c>
      <c r="C35" s="234"/>
      <c r="D35" s="234"/>
      <c r="E35" s="234"/>
      <c r="F35" s="234"/>
      <c r="G35" s="199"/>
      <c r="H35" s="199"/>
      <c r="I35" s="199"/>
      <c r="J35" s="199"/>
      <c r="K35" s="199"/>
      <c r="L35" s="199"/>
      <c r="M35" s="199"/>
      <c r="N35" s="199"/>
      <c r="O35" s="199"/>
      <c r="P35" s="199"/>
      <c r="Q35" s="199"/>
      <c r="R35" s="199"/>
      <c r="S35" s="199"/>
      <c r="T35" s="577"/>
      <c r="U35" s="577"/>
      <c r="V35" s="199"/>
      <c r="W35" s="199"/>
      <c r="X35" s="199"/>
      <c r="Y35" s="199"/>
      <c r="Z35" s="199"/>
      <c r="AA35" s="199"/>
      <c r="AB35" s="199"/>
      <c r="AC35" s="199"/>
      <c r="AD35" s="199"/>
    </row>
    <row r="36" spans="2:31" s="183" customFormat="1" ht="6.75" customHeight="1" x14ac:dyDescent="0.15">
      <c r="B36" s="234"/>
      <c r="C36" s="234"/>
      <c r="D36" s="234"/>
      <c r="E36" s="234"/>
      <c r="F36" s="234"/>
      <c r="G36" s="199"/>
      <c r="H36" s="199"/>
      <c r="I36" s="199"/>
      <c r="J36" s="199"/>
      <c r="K36" s="199"/>
      <c r="L36" s="199"/>
      <c r="M36" s="199"/>
      <c r="N36" s="199"/>
      <c r="O36" s="199"/>
      <c r="P36" s="199"/>
      <c r="Q36" s="199"/>
      <c r="R36" s="199"/>
      <c r="S36" s="199"/>
      <c r="T36" s="577"/>
      <c r="U36" s="577"/>
      <c r="V36" s="199"/>
      <c r="W36" s="199"/>
      <c r="X36" s="199"/>
      <c r="Y36" s="199"/>
      <c r="Z36" s="199"/>
      <c r="AA36" s="199"/>
      <c r="AB36" s="199"/>
      <c r="AC36" s="199"/>
      <c r="AD36" s="199"/>
    </row>
    <row r="37" spans="2:31" s="183" customFormat="1" ht="4.5" customHeight="1" x14ac:dyDescent="0.15">
      <c r="B37" s="661" t="s">
        <v>700</v>
      </c>
      <c r="C37" s="662"/>
      <c r="D37" s="662"/>
      <c r="E37" s="662"/>
      <c r="F37" s="663"/>
      <c r="G37" s="103"/>
      <c r="H37" s="104"/>
      <c r="I37" s="104"/>
      <c r="J37" s="104"/>
      <c r="K37" s="104"/>
      <c r="L37" s="104"/>
      <c r="M37" s="104"/>
      <c r="N37" s="104"/>
      <c r="O37" s="104"/>
      <c r="P37" s="104"/>
      <c r="Q37" s="104"/>
      <c r="R37" s="104"/>
      <c r="S37" s="104"/>
      <c r="T37" s="104"/>
      <c r="U37" s="104"/>
      <c r="V37" s="104"/>
      <c r="W37" s="104"/>
      <c r="X37" s="104"/>
      <c r="Y37" s="104"/>
      <c r="Z37" s="103"/>
      <c r="AA37" s="104"/>
      <c r="AB37" s="104"/>
      <c r="AC37" s="89"/>
      <c r="AD37" s="90"/>
    </row>
    <row r="38" spans="2:31" s="183" customFormat="1" ht="15.75" customHeight="1" x14ac:dyDescent="0.15">
      <c r="B38" s="1348"/>
      <c r="C38" s="1349"/>
      <c r="D38" s="1349"/>
      <c r="E38" s="1349"/>
      <c r="F38" s="1350"/>
      <c r="G38" s="113"/>
      <c r="H38" s="199" t="s">
        <v>710</v>
      </c>
      <c r="I38" s="199"/>
      <c r="J38" s="199"/>
      <c r="K38" s="199"/>
      <c r="L38" s="199"/>
      <c r="M38" s="199"/>
      <c r="N38" s="199"/>
      <c r="O38" s="199"/>
      <c r="P38" s="199"/>
      <c r="Q38" s="199"/>
      <c r="R38" s="199"/>
      <c r="S38" s="199"/>
      <c r="T38" s="199"/>
      <c r="U38" s="199"/>
      <c r="V38" s="199"/>
      <c r="W38" s="199"/>
      <c r="X38" s="199"/>
      <c r="Y38" s="199"/>
      <c r="Z38" s="113"/>
      <c r="AA38" s="473" t="s">
        <v>501</v>
      </c>
      <c r="AB38" s="473" t="s">
        <v>285</v>
      </c>
      <c r="AC38" s="473" t="s">
        <v>502</v>
      </c>
      <c r="AD38" s="579"/>
    </row>
    <row r="39" spans="2:31" s="183" customFormat="1" ht="18.75" customHeight="1" x14ac:dyDescent="0.15">
      <c r="B39" s="1348"/>
      <c r="C39" s="1349"/>
      <c r="D39" s="1349"/>
      <c r="E39" s="1349"/>
      <c r="F39" s="1350"/>
      <c r="G39" s="113"/>
      <c r="H39" s="199"/>
      <c r="I39" s="491" t="s">
        <v>302</v>
      </c>
      <c r="J39" s="1356" t="s">
        <v>702</v>
      </c>
      <c r="K39" s="1357"/>
      <c r="L39" s="1357"/>
      <c r="M39" s="1357"/>
      <c r="N39" s="1357"/>
      <c r="O39" s="1357"/>
      <c r="P39" s="1357"/>
      <c r="Q39" s="1357"/>
      <c r="R39" s="1357"/>
      <c r="S39" s="1357"/>
      <c r="T39" s="1357"/>
      <c r="U39" s="478"/>
      <c r="V39" s="1363"/>
      <c r="W39" s="1358"/>
      <c r="X39" s="478" t="s">
        <v>572</v>
      </c>
      <c r="Y39" s="199"/>
      <c r="Z39" s="113"/>
      <c r="AA39" s="492"/>
      <c r="AB39" s="96"/>
      <c r="AC39" s="492"/>
      <c r="AD39" s="93"/>
    </row>
    <row r="40" spans="2:31" s="183" customFormat="1" ht="18.75" customHeight="1" x14ac:dyDescent="0.15">
      <c r="B40" s="1348"/>
      <c r="C40" s="1349"/>
      <c r="D40" s="1349"/>
      <c r="E40" s="1349"/>
      <c r="F40" s="1350"/>
      <c r="G40" s="113"/>
      <c r="H40" s="199"/>
      <c r="I40" s="580" t="s">
        <v>309</v>
      </c>
      <c r="J40" s="581" t="s">
        <v>703</v>
      </c>
      <c r="K40" s="485"/>
      <c r="L40" s="485"/>
      <c r="M40" s="485"/>
      <c r="N40" s="485"/>
      <c r="O40" s="485"/>
      <c r="P40" s="485"/>
      <c r="Q40" s="485"/>
      <c r="R40" s="485"/>
      <c r="S40" s="485"/>
      <c r="T40" s="485"/>
      <c r="U40" s="107"/>
      <c r="V40" s="1363"/>
      <c r="W40" s="1358"/>
      <c r="X40" s="107" t="s">
        <v>572</v>
      </c>
      <c r="Y40" s="577"/>
      <c r="Z40" s="137"/>
      <c r="AA40" s="515" t="s">
        <v>146</v>
      </c>
      <c r="AB40" s="515" t="s">
        <v>285</v>
      </c>
      <c r="AC40" s="515" t="s">
        <v>146</v>
      </c>
      <c r="AD40" s="93"/>
    </row>
    <row r="41" spans="2:31" s="183" customFormat="1" ht="6" customHeight="1" x14ac:dyDescent="0.15">
      <c r="B41" s="1351"/>
      <c r="C41" s="1352"/>
      <c r="D41" s="1352"/>
      <c r="E41" s="1352"/>
      <c r="F41" s="1353"/>
      <c r="G41" s="106"/>
      <c r="H41" s="485"/>
      <c r="I41" s="485"/>
      <c r="J41" s="485"/>
      <c r="K41" s="485"/>
      <c r="L41" s="485"/>
      <c r="M41" s="485"/>
      <c r="N41" s="485"/>
      <c r="O41" s="485"/>
      <c r="P41" s="485"/>
      <c r="Q41" s="485"/>
      <c r="R41" s="485"/>
      <c r="S41" s="485"/>
      <c r="T41" s="578"/>
      <c r="U41" s="578"/>
      <c r="V41" s="485"/>
      <c r="W41" s="485"/>
      <c r="X41" s="485"/>
      <c r="Y41" s="485"/>
      <c r="Z41" s="106"/>
      <c r="AA41" s="485"/>
      <c r="AB41" s="485"/>
      <c r="AC41" s="572"/>
      <c r="AD41" s="127"/>
    </row>
    <row r="42" spans="2:31" s="183" customFormat="1" ht="4.5" customHeight="1" x14ac:dyDescent="0.15">
      <c r="B42" s="661" t="s">
        <v>711</v>
      </c>
      <c r="C42" s="662"/>
      <c r="D42" s="662"/>
      <c r="E42" s="662"/>
      <c r="F42" s="663"/>
      <c r="G42" s="103"/>
      <c r="H42" s="104"/>
      <c r="I42" s="104"/>
      <c r="J42" s="104"/>
      <c r="K42" s="104"/>
      <c r="L42" s="104"/>
      <c r="M42" s="104"/>
      <c r="N42" s="104"/>
      <c r="O42" s="104"/>
      <c r="P42" s="104"/>
      <c r="Q42" s="104"/>
      <c r="R42" s="104"/>
      <c r="S42" s="104"/>
      <c r="T42" s="104"/>
      <c r="U42" s="104"/>
      <c r="V42" s="104"/>
      <c r="W42" s="104"/>
      <c r="X42" s="104"/>
      <c r="Y42" s="104"/>
      <c r="Z42" s="103"/>
      <c r="AA42" s="104"/>
      <c r="AB42" s="104"/>
      <c r="AC42" s="89"/>
      <c r="AD42" s="90"/>
    </row>
    <row r="43" spans="2:31" s="183" customFormat="1" ht="15.75" customHeight="1" x14ac:dyDescent="0.15">
      <c r="B43" s="1348"/>
      <c r="C43" s="1349"/>
      <c r="D43" s="1349"/>
      <c r="E43" s="1349"/>
      <c r="F43" s="1350"/>
      <c r="G43" s="113"/>
      <c r="H43" s="199" t="s">
        <v>712</v>
      </c>
      <c r="I43" s="199"/>
      <c r="J43" s="199"/>
      <c r="K43" s="199"/>
      <c r="L43" s="199"/>
      <c r="M43" s="199"/>
      <c r="N43" s="199"/>
      <c r="O43" s="199"/>
      <c r="P43" s="199"/>
      <c r="Q43" s="199"/>
      <c r="R43" s="199"/>
      <c r="S43" s="199"/>
      <c r="T43" s="199"/>
      <c r="U43" s="199"/>
      <c r="V43" s="199"/>
      <c r="W43" s="199"/>
      <c r="X43" s="199"/>
      <c r="Y43" s="199"/>
      <c r="Z43" s="113"/>
      <c r="AA43" s="473" t="s">
        <v>501</v>
      </c>
      <c r="AB43" s="473" t="s">
        <v>285</v>
      </c>
      <c r="AC43" s="473" t="s">
        <v>502</v>
      </c>
      <c r="AD43" s="579"/>
    </row>
    <row r="44" spans="2:31" s="183" customFormat="1" ht="30" customHeight="1" x14ac:dyDescent="0.15">
      <c r="B44" s="1348"/>
      <c r="C44" s="1349"/>
      <c r="D44" s="1349"/>
      <c r="E44" s="1349"/>
      <c r="F44" s="1350"/>
      <c r="G44" s="113"/>
      <c r="H44" s="199"/>
      <c r="I44" s="491" t="s">
        <v>302</v>
      </c>
      <c r="J44" s="1367" t="s">
        <v>713</v>
      </c>
      <c r="K44" s="1368"/>
      <c r="L44" s="1368"/>
      <c r="M44" s="1368"/>
      <c r="N44" s="1368"/>
      <c r="O44" s="1368"/>
      <c r="P44" s="1368"/>
      <c r="Q44" s="1368"/>
      <c r="R44" s="1368"/>
      <c r="S44" s="1368"/>
      <c r="T44" s="1368"/>
      <c r="U44" s="1369"/>
      <c r="V44" s="1363"/>
      <c r="W44" s="1358"/>
      <c r="X44" s="478" t="s">
        <v>572</v>
      </c>
      <c r="Y44" s="199"/>
      <c r="Z44" s="113"/>
      <c r="AA44" s="492"/>
      <c r="AB44" s="96"/>
      <c r="AC44" s="492"/>
      <c r="AD44" s="93"/>
    </row>
    <row r="45" spans="2:31" s="183" customFormat="1" ht="33" customHeight="1" x14ac:dyDescent="0.15">
      <c r="B45" s="1348"/>
      <c r="C45" s="1349"/>
      <c r="D45" s="1349"/>
      <c r="E45" s="1349"/>
      <c r="F45" s="1350"/>
      <c r="G45" s="113"/>
      <c r="H45" s="199"/>
      <c r="I45" s="491" t="s">
        <v>309</v>
      </c>
      <c r="J45" s="1367" t="s">
        <v>714</v>
      </c>
      <c r="K45" s="1368"/>
      <c r="L45" s="1368"/>
      <c r="M45" s="1368"/>
      <c r="N45" s="1368"/>
      <c r="O45" s="1368"/>
      <c r="P45" s="1368"/>
      <c r="Q45" s="1368"/>
      <c r="R45" s="1368"/>
      <c r="S45" s="1368"/>
      <c r="T45" s="1368"/>
      <c r="U45" s="1369"/>
      <c r="V45" s="1363"/>
      <c r="W45" s="1358"/>
      <c r="X45" s="107" t="s">
        <v>572</v>
      </c>
      <c r="Y45" s="577"/>
      <c r="Z45" s="137"/>
      <c r="AA45" s="515" t="s">
        <v>146</v>
      </c>
      <c r="AB45" s="515" t="s">
        <v>285</v>
      </c>
      <c r="AC45" s="515" t="s">
        <v>146</v>
      </c>
      <c r="AD45" s="93"/>
    </row>
    <row r="46" spans="2:31" s="183" customFormat="1" ht="6" customHeight="1" x14ac:dyDescent="0.15">
      <c r="B46" s="1351"/>
      <c r="C46" s="1352"/>
      <c r="D46" s="1352"/>
      <c r="E46" s="1352"/>
      <c r="F46" s="1353"/>
      <c r="G46" s="106"/>
      <c r="H46" s="485"/>
      <c r="I46" s="485"/>
      <c r="J46" s="485"/>
      <c r="K46" s="485"/>
      <c r="L46" s="485"/>
      <c r="M46" s="485"/>
      <c r="N46" s="485"/>
      <c r="O46" s="485"/>
      <c r="P46" s="485"/>
      <c r="Q46" s="485"/>
      <c r="R46" s="485"/>
      <c r="S46" s="485"/>
      <c r="T46" s="578"/>
      <c r="U46" s="578"/>
      <c r="V46" s="485"/>
      <c r="W46" s="485"/>
      <c r="X46" s="485"/>
      <c r="Y46" s="485"/>
      <c r="Z46" s="106"/>
      <c r="AA46" s="485"/>
      <c r="AB46" s="485"/>
      <c r="AC46" s="572"/>
      <c r="AD46" s="127"/>
    </row>
    <row r="47" spans="2:31" s="183" customFormat="1" ht="6" customHeight="1" x14ac:dyDescent="0.15">
      <c r="B47" s="234"/>
      <c r="C47" s="234"/>
      <c r="D47" s="234"/>
      <c r="E47" s="234"/>
      <c r="F47" s="234"/>
      <c r="G47" s="199"/>
      <c r="H47" s="199"/>
      <c r="I47" s="199"/>
      <c r="J47" s="199"/>
      <c r="K47" s="199"/>
      <c r="L47" s="199"/>
      <c r="M47" s="199"/>
      <c r="N47" s="199"/>
      <c r="O47" s="199"/>
      <c r="P47" s="199"/>
      <c r="Q47" s="199"/>
      <c r="R47" s="199"/>
      <c r="S47" s="199"/>
      <c r="T47" s="577"/>
      <c r="U47" s="577"/>
      <c r="V47" s="199"/>
      <c r="W47" s="199"/>
      <c r="X47" s="199"/>
      <c r="Y47" s="199"/>
      <c r="Z47" s="199"/>
      <c r="AA47" s="199"/>
      <c r="AB47" s="199"/>
      <c r="AC47" s="199"/>
      <c r="AD47" s="199"/>
    </row>
    <row r="48" spans="2:31" s="183" customFormat="1" ht="13.5" customHeight="1" x14ac:dyDescent="0.15">
      <c r="B48" s="1364" t="s">
        <v>715</v>
      </c>
      <c r="C48" s="1365"/>
      <c r="D48" s="582" t="s">
        <v>716</v>
      </c>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199"/>
    </row>
    <row r="49" spans="2:31" s="183" customFormat="1" ht="29.25" customHeight="1" x14ac:dyDescent="0.15">
      <c r="B49" s="1364"/>
      <c r="C49" s="1365"/>
      <c r="D49" s="1366"/>
      <c r="E49" s="1366"/>
      <c r="F49" s="1366"/>
      <c r="G49" s="1366"/>
      <c r="H49" s="1366"/>
      <c r="I49" s="1366"/>
      <c r="J49" s="1366"/>
      <c r="K49" s="1366"/>
      <c r="L49" s="1366"/>
      <c r="M49" s="1366"/>
      <c r="N49" s="1366"/>
      <c r="O49" s="1366"/>
      <c r="P49" s="1366"/>
      <c r="Q49" s="1366"/>
      <c r="R49" s="1366"/>
      <c r="S49" s="1366"/>
      <c r="T49" s="1366"/>
      <c r="U49" s="1366"/>
      <c r="V49" s="1366"/>
      <c r="W49" s="1366"/>
      <c r="X49" s="1366"/>
      <c r="Y49" s="1366"/>
      <c r="Z49" s="1366"/>
      <c r="AA49" s="1366"/>
      <c r="AB49" s="1366"/>
      <c r="AC49" s="1366"/>
      <c r="AD49" s="1366"/>
      <c r="AE49" s="199"/>
    </row>
    <row r="50" spans="2:31" s="183" customFormat="1" ht="71.25" customHeight="1" x14ac:dyDescent="0.15">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199"/>
    </row>
    <row r="51" spans="2:31" s="183" customFormat="1" x14ac:dyDescent="0.15">
      <c r="B51" s="583"/>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199"/>
    </row>
    <row r="52" spans="2:31" s="229" customFormat="1" x14ac:dyDescent="0.15"/>
    <row r="53" spans="2:31" x14ac:dyDescent="0.15">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row>
    <row r="54" spans="2:31" x14ac:dyDescent="0.15">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row>
    <row r="55" spans="2:31" s="229" customFormat="1" x14ac:dyDescent="0.15">
      <c r="B55" s="518"/>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row>
    <row r="56" spans="2:31" s="229" customFormat="1" ht="13.5" customHeight="1" x14ac:dyDescent="0.15">
      <c r="B56" s="518"/>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row>
    <row r="57" spans="2:31" s="229" customFormat="1" ht="13.5" customHeight="1" x14ac:dyDescent="0.15">
      <c r="B57" s="518"/>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row>
    <row r="58" spans="2:31" s="229" customFormat="1" x14ac:dyDescent="0.15">
      <c r="B58" s="518"/>
      <c r="C58" s="216"/>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row>
    <row r="59" spans="2:31" s="229" customFormat="1" x14ac:dyDescent="0.15">
      <c r="B59" s="518"/>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row>
    <row r="60" spans="2:31" s="229" customFormat="1" x14ac:dyDescent="0.15">
      <c r="B60" s="518"/>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row>
    <row r="61" spans="2:31" ht="156" customHeight="1" x14ac:dyDescent="0.15"/>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3"/>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view="pageBreakPreview" topLeftCell="A43" zoomScaleNormal="100" zoomScaleSheetLayoutView="100" workbookViewId="0">
      <selection activeCell="AO8" sqref="AO8"/>
    </sheetView>
  </sheetViews>
  <sheetFormatPr defaultColWidth="2.875" defaultRowHeight="13.5" x14ac:dyDescent="0.15"/>
  <cols>
    <col min="1" max="1" width="4.75" style="519" customWidth="1"/>
    <col min="2" max="2" width="7" style="519" customWidth="1"/>
    <col min="3" max="34" width="2.5" style="519" customWidth="1"/>
    <col min="35" max="35" width="3.125" style="519" customWidth="1"/>
    <col min="36" max="38" width="2.5" style="519" customWidth="1"/>
    <col min="39" max="16384" width="2.875" style="519"/>
  </cols>
  <sheetData>
    <row r="1" spans="1:39" ht="25.5" customHeight="1" x14ac:dyDescent="0.15">
      <c r="B1" s="584" t="s">
        <v>771</v>
      </c>
    </row>
    <row r="3" spans="1:39" ht="22.5" customHeight="1" x14ac:dyDescent="0.15">
      <c r="A3" s="1373" t="s">
        <v>717</v>
      </c>
      <c r="B3" s="1373"/>
      <c r="C3" s="1373"/>
      <c r="D3" s="1373"/>
      <c r="E3" s="1373"/>
      <c r="F3" s="1373"/>
      <c r="G3" s="1373"/>
      <c r="H3" s="1373"/>
      <c r="I3" s="1373"/>
      <c r="J3" s="1373"/>
      <c r="K3" s="1373"/>
      <c r="L3" s="1373"/>
      <c r="M3" s="1373"/>
      <c r="N3" s="1373"/>
      <c r="O3" s="1373"/>
      <c r="P3" s="1373"/>
      <c r="Q3" s="1373"/>
      <c r="R3" s="1373"/>
      <c r="S3" s="1373"/>
      <c r="T3" s="1373"/>
      <c r="U3" s="1373"/>
      <c r="V3" s="1373"/>
      <c r="W3" s="1373"/>
      <c r="X3" s="1373"/>
      <c r="Y3" s="1373"/>
      <c r="Z3" s="1373"/>
      <c r="AA3" s="1373"/>
      <c r="AB3" s="1373"/>
      <c r="AC3" s="1373"/>
      <c r="AD3" s="1373"/>
      <c r="AE3" s="1373"/>
      <c r="AF3" s="1373"/>
      <c r="AG3" s="1373"/>
      <c r="AH3" s="1373"/>
      <c r="AI3" s="1373"/>
      <c r="AJ3" s="1373"/>
      <c r="AK3" s="1373"/>
      <c r="AL3" s="1373"/>
      <c r="AM3" s="1373"/>
    </row>
    <row r="4" spans="1:39" ht="7.5" customHeight="1" thickBot="1" x14ac:dyDescent="0.2">
      <c r="A4" s="585"/>
      <c r="B4" s="585"/>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85"/>
      <c r="AL4" s="585"/>
    </row>
    <row r="5" spans="1:39" ht="22.5" customHeight="1" thickBot="1" x14ac:dyDescent="0.2">
      <c r="B5" s="1374" t="s">
        <v>589</v>
      </c>
      <c r="C5" s="1375"/>
      <c r="D5" s="1375"/>
      <c r="E5" s="1375"/>
      <c r="F5" s="1375"/>
      <c r="G5" s="1375"/>
      <c r="H5" s="1375"/>
      <c r="I5" s="1375"/>
      <c r="J5" s="1375"/>
      <c r="K5" s="1375"/>
      <c r="L5" s="1375"/>
      <c r="M5" s="1375"/>
      <c r="N5" s="1375"/>
      <c r="O5" s="1375"/>
      <c r="P5" s="1375"/>
      <c r="Q5" s="1375"/>
      <c r="R5" s="1376"/>
      <c r="T5" s="1374" t="s">
        <v>499</v>
      </c>
      <c r="U5" s="1375"/>
      <c r="V5" s="1375"/>
      <c r="W5" s="1375"/>
      <c r="X5" s="1375"/>
      <c r="Y5" s="1375"/>
      <c r="Z5" s="1377"/>
      <c r="AA5" s="1375"/>
      <c r="AB5" s="1375"/>
      <c r="AC5" s="1375"/>
      <c r="AD5" s="1375"/>
      <c r="AE5" s="1375"/>
      <c r="AF5" s="1375"/>
      <c r="AG5" s="1375"/>
      <c r="AH5" s="1375"/>
      <c r="AI5" s="1375"/>
      <c r="AJ5" s="1375"/>
      <c r="AK5" s="1375"/>
      <c r="AL5" s="1376"/>
    </row>
    <row r="6" spans="1:39" ht="9.75" customHeight="1" x14ac:dyDescent="0.15">
      <c r="B6" s="586"/>
      <c r="C6" s="586"/>
      <c r="D6" s="586"/>
      <c r="E6" s="586"/>
      <c r="F6" s="586"/>
      <c r="G6" s="586"/>
      <c r="H6" s="586"/>
      <c r="I6" s="586"/>
      <c r="J6" s="586"/>
      <c r="K6" s="586"/>
      <c r="L6" s="586"/>
      <c r="M6" s="586"/>
      <c r="N6" s="586"/>
      <c r="O6" s="586"/>
      <c r="P6" s="586"/>
      <c r="Q6" s="586"/>
      <c r="R6" s="586"/>
      <c r="T6" s="586"/>
      <c r="U6" s="586"/>
      <c r="V6" s="586"/>
      <c r="W6" s="586"/>
      <c r="X6" s="586"/>
      <c r="Y6" s="586"/>
      <c r="Z6" s="586"/>
      <c r="AA6" s="586"/>
      <c r="AB6" s="586"/>
      <c r="AC6" s="586"/>
      <c r="AD6" s="586"/>
      <c r="AE6" s="586"/>
      <c r="AF6" s="586"/>
      <c r="AG6" s="586"/>
      <c r="AH6" s="586"/>
      <c r="AI6" s="586"/>
      <c r="AJ6" s="586"/>
      <c r="AK6" s="586"/>
      <c r="AL6" s="586"/>
    </row>
    <row r="7" spans="1:39" ht="18.75" customHeight="1" x14ac:dyDescent="0.15">
      <c r="B7" s="1370" t="s">
        <v>718</v>
      </c>
      <c r="C7" s="1371"/>
      <c r="D7" s="1371"/>
      <c r="E7" s="1371"/>
      <c r="F7" s="1371"/>
      <c r="G7" s="1371"/>
      <c r="H7" s="1371"/>
      <c r="I7" s="1371"/>
      <c r="J7" s="1371"/>
      <c r="K7" s="1371"/>
      <c r="L7" s="1371"/>
      <c r="M7" s="1371"/>
      <c r="N7" s="1371"/>
      <c r="O7" s="1371"/>
      <c r="P7" s="1371"/>
      <c r="Q7" s="1371"/>
      <c r="R7" s="1371"/>
      <c r="S7" s="1371"/>
      <c r="T7" s="1371"/>
      <c r="U7" s="1371"/>
      <c r="V7" s="1371"/>
      <c r="W7" s="1371"/>
      <c r="X7" s="1371"/>
      <c r="Y7" s="1371"/>
      <c r="Z7" s="1371"/>
      <c r="AA7" s="1371"/>
      <c r="AB7" s="1371"/>
      <c r="AC7" s="1371"/>
      <c r="AD7" s="1371"/>
      <c r="AE7" s="1371"/>
      <c r="AF7" s="1371"/>
      <c r="AG7" s="1372"/>
      <c r="AH7" s="1372"/>
      <c r="AI7" s="1372"/>
      <c r="AJ7" s="1372"/>
      <c r="AK7" s="586"/>
      <c r="AL7" s="586"/>
    </row>
    <row r="8" spans="1:39" s="587" customFormat="1" ht="30.75" customHeight="1" x14ac:dyDescent="0.15">
      <c r="B8" s="1378" t="s">
        <v>719</v>
      </c>
      <c r="C8" s="1379"/>
      <c r="D8" s="1379"/>
      <c r="E8" s="1379"/>
      <c r="F8" s="1379"/>
      <c r="G8" s="1379"/>
      <c r="H8" s="1379"/>
      <c r="I8" s="1379"/>
      <c r="J8" s="1379"/>
      <c r="K8" s="1379"/>
      <c r="L8" s="1379"/>
      <c r="M8" s="1379"/>
      <c r="N8" s="1379"/>
      <c r="O8" s="1379"/>
      <c r="P8" s="1379"/>
      <c r="Q8" s="1379"/>
      <c r="R8" s="1379"/>
      <c r="S8" s="1379"/>
      <c r="T8" s="1379"/>
      <c r="U8" s="1379"/>
      <c r="V8" s="1379"/>
      <c r="W8" s="1379"/>
      <c r="X8" s="1379"/>
      <c r="Y8" s="1379"/>
      <c r="Z8" s="1379"/>
      <c r="AA8" s="1379"/>
      <c r="AB8" s="1379"/>
      <c r="AC8" s="1379"/>
      <c r="AD8" s="1379"/>
      <c r="AE8" s="1379"/>
      <c r="AF8" s="1379"/>
      <c r="AG8" s="1379"/>
      <c r="AH8" s="1379"/>
      <c r="AI8" s="1379"/>
      <c r="AJ8" s="1379"/>
      <c r="AK8" s="588"/>
      <c r="AL8" s="588"/>
    </row>
    <row r="9" spans="1:39" s="591" customFormat="1" ht="18.75" x14ac:dyDescent="0.15">
      <c r="A9" s="589"/>
      <c r="B9" s="590" t="s">
        <v>720</v>
      </c>
      <c r="C9" s="589"/>
      <c r="D9" s="589"/>
      <c r="E9" s="589"/>
      <c r="F9" s="589"/>
      <c r="G9" s="589"/>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row>
    <row r="10" spans="1:39" s="591" customFormat="1" ht="18" customHeight="1" x14ac:dyDescent="0.15">
      <c r="A10" s="589"/>
      <c r="B10" s="590" t="s">
        <v>721</v>
      </c>
      <c r="C10" s="589"/>
      <c r="D10" s="589"/>
      <c r="E10" s="589"/>
      <c r="F10" s="589"/>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row>
    <row r="11" spans="1:39" s="591" customFormat="1" ht="24" customHeight="1" x14ac:dyDescent="0.15">
      <c r="A11" s="589"/>
      <c r="B11" s="592"/>
      <c r="C11" s="593" t="s">
        <v>302</v>
      </c>
      <c r="D11" s="1380" t="s">
        <v>722</v>
      </c>
      <c r="E11" s="1380"/>
      <c r="F11" s="1380"/>
      <c r="G11" s="1380"/>
      <c r="H11" s="1380"/>
      <c r="I11" s="1380"/>
      <c r="J11" s="1380"/>
      <c r="K11" s="1380"/>
      <c r="L11" s="1381"/>
      <c r="M11" s="594" t="s">
        <v>309</v>
      </c>
      <c r="N11" s="1382" t="s">
        <v>723</v>
      </c>
      <c r="O11" s="1382"/>
      <c r="P11" s="1382"/>
      <c r="Q11" s="1382"/>
      <c r="R11" s="1382"/>
      <c r="S11" s="1382"/>
      <c r="T11" s="1382"/>
      <c r="U11" s="1382"/>
      <c r="V11" s="1383"/>
      <c r="W11" s="594" t="s">
        <v>313</v>
      </c>
      <c r="X11" s="1384" t="s">
        <v>724</v>
      </c>
      <c r="Y11" s="1382"/>
      <c r="Z11" s="1382"/>
      <c r="AA11" s="1382"/>
      <c r="AB11" s="1382"/>
      <c r="AC11" s="1382"/>
      <c r="AD11" s="1382"/>
      <c r="AE11" s="1382"/>
      <c r="AF11" s="1383"/>
      <c r="AG11" s="595"/>
      <c r="AH11" s="595"/>
      <c r="AI11" s="595"/>
      <c r="AJ11" s="595"/>
      <c r="AK11" s="595"/>
      <c r="AL11" s="595"/>
    </row>
    <row r="12" spans="1:39" s="591" customFormat="1" x14ac:dyDescent="0.15">
      <c r="A12" s="589"/>
      <c r="B12" s="596"/>
      <c r="C12" s="597"/>
      <c r="D12" s="1385" t="s">
        <v>725</v>
      </c>
      <c r="E12" s="1385"/>
      <c r="F12" s="1385"/>
      <c r="G12" s="1385"/>
      <c r="H12" s="1385"/>
      <c r="I12" s="1385"/>
      <c r="J12" s="1385"/>
      <c r="K12" s="1385"/>
      <c r="L12" s="1386"/>
      <c r="M12" s="598"/>
      <c r="N12" s="1385" t="s">
        <v>725</v>
      </c>
      <c r="O12" s="1385"/>
      <c r="P12" s="1385"/>
      <c r="Q12" s="1385"/>
      <c r="R12" s="1385"/>
      <c r="S12" s="1385"/>
      <c r="T12" s="1385"/>
      <c r="U12" s="1385"/>
      <c r="V12" s="1386"/>
      <c r="W12" s="598"/>
      <c r="X12" s="1385" t="s">
        <v>725</v>
      </c>
      <c r="Y12" s="1385"/>
      <c r="Z12" s="1385"/>
      <c r="AA12" s="1385"/>
      <c r="AB12" s="1385"/>
      <c r="AC12" s="1385"/>
      <c r="AD12" s="1385"/>
      <c r="AE12" s="1385"/>
      <c r="AF12" s="1386"/>
      <c r="AG12" s="599"/>
      <c r="AH12" s="599"/>
      <c r="AI12" s="595"/>
      <c r="AJ12" s="595"/>
      <c r="AK12" s="595"/>
      <c r="AL12" s="595"/>
    </row>
    <row r="13" spans="1:39" s="591" customFormat="1" ht="18" customHeight="1" x14ac:dyDescent="0.15">
      <c r="A13" s="589"/>
      <c r="B13" s="600" t="s">
        <v>726</v>
      </c>
      <c r="C13" s="601"/>
      <c r="D13" s="602"/>
      <c r="E13" s="602"/>
      <c r="F13" s="602"/>
      <c r="G13" s="602"/>
      <c r="H13" s="602"/>
      <c r="I13" s="602"/>
      <c r="J13" s="602"/>
      <c r="K13" s="602"/>
      <c r="L13" s="603"/>
      <c r="M13" s="601"/>
      <c r="N13" s="602"/>
      <c r="O13" s="602"/>
      <c r="P13" s="602"/>
      <c r="Q13" s="602"/>
      <c r="R13" s="602"/>
      <c r="S13" s="602"/>
      <c r="T13" s="602"/>
      <c r="U13" s="602"/>
      <c r="V13" s="603"/>
      <c r="W13" s="601"/>
      <c r="X13" s="602"/>
      <c r="Y13" s="602"/>
      <c r="Z13" s="602"/>
      <c r="AA13" s="602"/>
      <c r="AB13" s="602"/>
      <c r="AC13" s="602"/>
      <c r="AD13" s="602"/>
      <c r="AE13" s="602"/>
      <c r="AF13" s="603"/>
      <c r="AG13" s="595"/>
      <c r="AH13" s="595"/>
      <c r="AI13" s="595"/>
      <c r="AJ13" s="595"/>
      <c r="AK13" s="595"/>
      <c r="AL13" s="595"/>
    </row>
    <row r="14" spans="1:39" s="591" customFormat="1" ht="18" customHeight="1" x14ac:dyDescent="0.15">
      <c r="A14" s="589"/>
      <c r="B14" s="600" t="s">
        <v>727</v>
      </c>
      <c r="C14" s="601"/>
      <c r="D14" s="602"/>
      <c r="E14" s="602"/>
      <c r="F14" s="602"/>
      <c r="G14" s="602"/>
      <c r="H14" s="602"/>
      <c r="I14" s="602"/>
      <c r="J14" s="602"/>
      <c r="K14" s="602"/>
      <c r="L14" s="603"/>
      <c r="M14" s="593"/>
      <c r="N14" s="604"/>
      <c r="O14" s="604"/>
      <c r="P14" s="604"/>
      <c r="Q14" s="604"/>
      <c r="R14" s="604"/>
      <c r="S14" s="604"/>
      <c r="T14" s="604"/>
      <c r="U14" s="604"/>
      <c r="V14" s="605"/>
      <c r="W14" s="593"/>
      <c r="X14" s="604"/>
      <c r="Y14" s="604"/>
      <c r="Z14" s="604"/>
      <c r="AA14" s="604"/>
      <c r="AB14" s="604"/>
      <c r="AC14" s="604"/>
      <c r="AD14" s="604"/>
      <c r="AE14" s="604"/>
      <c r="AF14" s="605"/>
      <c r="AG14" s="595"/>
      <c r="AH14" s="595"/>
      <c r="AI14" s="595"/>
      <c r="AJ14" s="595"/>
      <c r="AK14" s="595"/>
      <c r="AL14" s="595"/>
    </row>
    <row r="15" spans="1:39" s="591" customFormat="1" ht="18" customHeight="1" x14ac:dyDescent="0.15">
      <c r="A15" s="589"/>
      <c r="B15" s="600" t="s">
        <v>728</v>
      </c>
      <c r="C15" s="601"/>
      <c r="D15" s="602"/>
      <c r="E15" s="602"/>
      <c r="F15" s="602"/>
      <c r="G15" s="602"/>
      <c r="H15" s="602"/>
      <c r="I15" s="602"/>
      <c r="J15" s="602"/>
      <c r="K15" s="602"/>
      <c r="L15" s="603"/>
      <c r="M15" s="601"/>
      <c r="N15" s="602"/>
      <c r="O15" s="602"/>
      <c r="P15" s="602"/>
      <c r="Q15" s="602"/>
      <c r="R15" s="602"/>
      <c r="S15" s="602"/>
      <c r="T15" s="602"/>
      <c r="U15" s="602"/>
      <c r="V15" s="602"/>
      <c r="W15" s="601"/>
      <c r="X15" s="602"/>
      <c r="Y15" s="602"/>
      <c r="Z15" s="602"/>
      <c r="AA15" s="602"/>
      <c r="AB15" s="602"/>
      <c r="AC15" s="602"/>
      <c r="AD15" s="602"/>
      <c r="AE15" s="602"/>
      <c r="AF15" s="603"/>
      <c r="AG15" s="595"/>
      <c r="AH15" s="595"/>
      <c r="AI15" s="595"/>
      <c r="AJ15" s="595"/>
      <c r="AK15" s="595"/>
      <c r="AL15" s="595"/>
    </row>
    <row r="16" spans="1:39" s="591" customFormat="1" ht="18" customHeight="1" x14ac:dyDescent="0.15">
      <c r="A16" s="589"/>
      <c r="B16" s="600" t="s">
        <v>729</v>
      </c>
      <c r="C16" s="601"/>
      <c r="D16" s="602"/>
      <c r="E16" s="602"/>
      <c r="F16" s="602"/>
      <c r="G16" s="602"/>
      <c r="H16" s="602"/>
      <c r="I16" s="602"/>
      <c r="J16" s="602"/>
      <c r="K16" s="602"/>
      <c r="L16" s="603"/>
      <c r="M16" s="601"/>
      <c r="N16" s="602"/>
      <c r="O16" s="602"/>
      <c r="P16" s="602"/>
      <c r="Q16" s="602"/>
      <c r="R16" s="602"/>
      <c r="S16" s="602"/>
      <c r="T16" s="602"/>
      <c r="U16" s="602"/>
      <c r="V16" s="602"/>
      <c r="W16" s="601"/>
      <c r="X16" s="602"/>
      <c r="Y16" s="602"/>
      <c r="Z16" s="602"/>
      <c r="AA16" s="602"/>
      <c r="AB16" s="602"/>
      <c r="AC16" s="602"/>
      <c r="AD16" s="602"/>
      <c r="AE16" s="602"/>
      <c r="AF16" s="603"/>
      <c r="AG16" s="595"/>
      <c r="AH16" s="595"/>
      <c r="AI16" s="595"/>
      <c r="AJ16" s="595"/>
      <c r="AK16" s="595"/>
      <c r="AL16" s="595"/>
    </row>
    <row r="17" spans="1:38" s="591" customFormat="1" ht="18" customHeight="1" x14ac:dyDescent="0.15">
      <c r="A17" s="589"/>
      <c r="B17" s="600" t="s">
        <v>730</v>
      </c>
      <c r="C17" s="601"/>
      <c r="D17" s="602"/>
      <c r="E17" s="602"/>
      <c r="F17" s="602"/>
      <c r="G17" s="602"/>
      <c r="H17" s="602"/>
      <c r="I17" s="602"/>
      <c r="J17" s="602"/>
      <c r="K17" s="602"/>
      <c r="L17" s="603"/>
      <c r="M17" s="601"/>
      <c r="N17" s="602"/>
      <c r="O17" s="602"/>
      <c r="P17" s="602"/>
      <c r="Q17" s="602"/>
      <c r="R17" s="602"/>
      <c r="S17" s="602"/>
      <c r="T17" s="602"/>
      <c r="U17" s="602"/>
      <c r="V17" s="602"/>
      <c r="W17" s="601"/>
      <c r="X17" s="602"/>
      <c r="Y17" s="602"/>
      <c r="Z17" s="602"/>
      <c r="AA17" s="602"/>
      <c r="AB17" s="602"/>
      <c r="AC17" s="602"/>
      <c r="AD17" s="602"/>
      <c r="AE17" s="602"/>
      <c r="AF17" s="603"/>
      <c r="AG17" s="595"/>
      <c r="AH17" s="595"/>
      <c r="AI17" s="595"/>
      <c r="AJ17" s="595"/>
      <c r="AK17" s="595"/>
      <c r="AL17" s="595"/>
    </row>
    <row r="18" spans="1:38" s="591" customFormat="1" ht="18" customHeight="1" x14ac:dyDescent="0.15">
      <c r="A18" s="589"/>
      <c r="B18" s="600" t="s">
        <v>731</v>
      </c>
      <c r="C18" s="601"/>
      <c r="D18" s="602"/>
      <c r="E18" s="602"/>
      <c r="F18" s="602"/>
      <c r="G18" s="602"/>
      <c r="H18" s="602"/>
      <c r="I18" s="602"/>
      <c r="J18" s="602"/>
      <c r="K18" s="602"/>
      <c r="L18" s="603"/>
      <c r="M18" s="601"/>
      <c r="N18" s="602"/>
      <c r="O18" s="602"/>
      <c r="P18" s="602"/>
      <c r="Q18" s="602"/>
      <c r="R18" s="602"/>
      <c r="S18" s="602"/>
      <c r="T18" s="602"/>
      <c r="U18" s="602"/>
      <c r="V18" s="602"/>
      <c r="W18" s="601"/>
      <c r="X18" s="602"/>
      <c r="Y18" s="602"/>
      <c r="Z18" s="602"/>
      <c r="AA18" s="602"/>
      <c r="AB18" s="602"/>
      <c r="AC18" s="602"/>
      <c r="AD18" s="602"/>
      <c r="AE18" s="602"/>
      <c r="AF18" s="603"/>
      <c r="AG18" s="595"/>
      <c r="AH18" s="595"/>
      <c r="AI18" s="595"/>
      <c r="AJ18" s="595"/>
      <c r="AK18" s="595"/>
      <c r="AL18" s="595"/>
    </row>
    <row r="19" spans="1:38" s="591" customFormat="1" ht="18" customHeight="1" x14ac:dyDescent="0.15">
      <c r="A19" s="589"/>
      <c r="B19" s="600" t="s">
        <v>732</v>
      </c>
      <c r="C19" s="601"/>
      <c r="D19" s="602"/>
      <c r="E19" s="602"/>
      <c r="F19" s="602"/>
      <c r="G19" s="602"/>
      <c r="H19" s="602"/>
      <c r="I19" s="602"/>
      <c r="J19" s="602"/>
      <c r="K19" s="602"/>
      <c r="L19" s="603"/>
      <c r="M19" s="601"/>
      <c r="N19" s="602"/>
      <c r="O19" s="602"/>
      <c r="P19" s="602"/>
      <c r="Q19" s="602"/>
      <c r="R19" s="602"/>
      <c r="S19" s="602"/>
      <c r="T19" s="602"/>
      <c r="U19" s="602"/>
      <c r="V19" s="602"/>
      <c r="W19" s="601"/>
      <c r="X19" s="602"/>
      <c r="Y19" s="602"/>
      <c r="Z19" s="602"/>
      <c r="AA19" s="602"/>
      <c r="AB19" s="602"/>
      <c r="AC19" s="602"/>
      <c r="AD19" s="602"/>
      <c r="AE19" s="602"/>
      <c r="AF19" s="603"/>
      <c r="AG19" s="595"/>
      <c r="AH19" s="595"/>
      <c r="AI19" s="595"/>
      <c r="AJ19" s="595"/>
      <c r="AK19" s="595"/>
      <c r="AL19" s="595"/>
    </row>
    <row r="20" spans="1:38" s="591" customFormat="1" ht="18" customHeight="1" x14ac:dyDescent="0.15">
      <c r="A20" s="589"/>
      <c r="B20" s="600" t="s">
        <v>733</v>
      </c>
      <c r="C20" s="601"/>
      <c r="D20" s="602"/>
      <c r="E20" s="602"/>
      <c r="F20" s="602"/>
      <c r="G20" s="602"/>
      <c r="H20" s="602"/>
      <c r="I20" s="602"/>
      <c r="J20" s="602"/>
      <c r="K20" s="602"/>
      <c r="L20" s="603"/>
      <c r="M20" s="601"/>
      <c r="N20" s="602"/>
      <c r="O20" s="602"/>
      <c r="P20" s="602"/>
      <c r="Q20" s="602"/>
      <c r="R20" s="602"/>
      <c r="S20" s="602"/>
      <c r="T20" s="602"/>
      <c r="U20" s="602"/>
      <c r="V20" s="602"/>
      <c r="W20" s="601"/>
      <c r="X20" s="602"/>
      <c r="Y20" s="602"/>
      <c r="Z20" s="602"/>
      <c r="AA20" s="602"/>
      <c r="AB20" s="602"/>
      <c r="AC20" s="602"/>
      <c r="AD20" s="602"/>
      <c r="AE20" s="602"/>
      <c r="AF20" s="603"/>
      <c r="AG20" s="595"/>
      <c r="AH20" s="595"/>
      <c r="AI20" s="595"/>
      <c r="AJ20" s="595"/>
      <c r="AK20" s="595"/>
      <c r="AL20" s="595"/>
    </row>
    <row r="21" spans="1:38" s="591" customFormat="1" ht="18" customHeight="1" x14ac:dyDescent="0.15">
      <c r="A21" s="589"/>
      <c r="B21" s="600" t="s">
        <v>734</v>
      </c>
      <c r="C21" s="601"/>
      <c r="D21" s="602"/>
      <c r="E21" s="602"/>
      <c r="F21" s="602"/>
      <c r="G21" s="602"/>
      <c r="H21" s="602"/>
      <c r="I21" s="602"/>
      <c r="J21" s="602"/>
      <c r="K21" s="602"/>
      <c r="L21" s="603"/>
      <c r="M21" s="601"/>
      <c r="N21" s="602"/>
      <c r="O21" s="602"/>
      <c r="P21" s="602"/>
      <c r="Q21" s="602"/>
      <c r="R21" s="602"/>
      <c r="S21" s="602"/>
      <c r="T21" s="602"/>
      <c r="U21" s="602"/>
      <c r="V21" s="602"/>
      <c r="W21" s="601"/>
      <c r="X21" s="602"/>
      <c r="Y21" s="602"/>
      <c r="Z21" s="602"/>
      <c r="AA21" s="602"/>
      <c r="AB21" s="602"/>
      <c r="AC21" s="602"/>
      <c r="AD21" s="606"/>
      <c r="AE21" s="606"/>
      <c r="AF21" s="607"/>
      <c r="AG21" s="599"/>
      <c r="AH21" s="599"/>
      <c r="AI21" s="595"/>
      <c r="AJ21" s="595"/>
      <c r="AK21" s="595"/>
      <c r="AL21" s="595"/>
    </row>
    <row r="22" spans="1:38" s="591" customFormat="1" ht="18" customHeight="1" x14ac:dyDescent="0.15">
      <c r="A22" s="589"/>
      <c r="B22" s="600" t="s">
        <v>416</v>
      </c>
      <c r="C22" s="601"/>
      <c r="D22" s="602"/>
      <c r="E22" s="602"/>
      <c r="F22" s="602"/>
      <c r="G22" s="602"/>
      <c r="H22" s="602"/>
      <c r="I22" s="602"/>
      <c r="J22" s="602"/>
      <c r="K22" s="602"/>
      <c r="L22" s="603"/>
      <c r="M22" s="601"/>
      <c r="N22" s="602"/>
      <c r="O22" s="602"/>
      <c r="P22" s="602"/>
      <c r="Q22" s="602"/>
      <c r="R22" s="602"/>
      <c r="S22" s="602"/>
      <c r="T22" s="602"/>
      <c r="U22" s="602"/>
      <c r="V22" s="602"/>
      <c r="W22" s="601"/>
      <c r="X22" s="602"/>
      <c r="Y22" s="602"/>
      <c r="Z22" s="602"/>
      <c r="AA22" s="602"/>
      <c r="AB22" s="602"/>
      <c r="AC22" s="602"/>
      <c r="AD22" s="602"/>
      <c r="AE22" s="602"/>
      <c r="AF22" s="603"/>
      <c r="AG22" s="595"/>
      <c r="AH22" s="595"/>
      <c r="AI22" s="595"/>
      <c r="AJ22" s="595"/>
      <c r="AK22" s="595"/>
      <c r="AL22" s="595"/>
    </row>
    <row r="23" spans="1:38" s="591" customFormat="1" ht="18" customHeight="1" x14ac:dyDescent="0.15">
      <c r="A23" s="589"/>
      <c r="B23" s="600" t="s">
        <v>417</v>
      </c>
      <c r="C23" s="601"/>
      <c r="D23" s="602"/>
      <c r="E23" s="602"/>
      <c r="F23" s="602"/>
      <c r="G23" s="602"/>
      <c r="H23" s="602"/>
      <c r="I23" s="602"/>
      <c r="J23" s="602"/>
      <c r="K23" s="602"/>
      <c r="L23" s="603"/>
      <c r="M23" s="608"/>
      <c r="N23" s="608"/>
      <c r="O23" s="608"/>
      <c r="P23" s="608"/>
      <c r="Q23" s="608"/>
      <c r="R23" s="608"/>
      <c r="S23" s="608"/>
      <c r="T23" s="608"/>
      <c r="U23" s="608"/>
      <c r="V23" s="608"/>
      <c r="W23" s="609"/>
      <c r="X23" s="608"/>
      <c r="Y23" s="608"/>
      <c r="Z23" s="608"/>
      <c r="AA23" s="608"/>
      <c r="AB23" s="608"/>
      <c r="AC23" s="608"/>
      <c r="AD23" s="608"/>
      <c r="AE23" s="608"/>
      <c r="AF23" s="610"/>
      <c r="AG23" s="595"/>
      <c r="AH23" s="595"/>
      <c r="AI23" s="595"/>
      <c r="AJ23" s="595"/>
      <c r="AK23" s="595"/>
      <c r="AL23" s="595"/>
    </row>
    <row r="24" spans="1:38" s="591" customFormat="1" ht="18" customHeight="1" x14ac:dyDescent="0.15">
      <c r="A24" s="589"/>
      <c r="B24" s="600" t="s">
        <v>735</v>
      </c>
      <c r="C24" s="601"/>
      <c r="D24" s="602"/>
      <c r="E24" s="602"/>
      <c r="F24" s="602"/>
      <c r="G24" s="602"/>
      <c r="H24" s="602"/>
      <c r="I24" s="602"/>
      <c r="J24" s="602"/>
      <c r="K24" s="602"/>
      <c r="L24" s="603"/>
      <c r="M24" s="608"/>
      <c r="N24" s="608"/>
      <c r="O24" s="608"/>
      <c r="P24" s="608"/>
      <c r="Q24" s="608"/>
      <c r="R24" s="608"/>
      <c r="S24" s="608"/>
      <c r="T24" s="608"/>
      <c r="U24" s="608"/>
      <c r="V24" s="608"/>
      <c r="W24" s="609"/>
      <c r="X24" s="608"/>
      <c r="Y24" s="608"/>
      <c r="Z24" s="608"/>
      <c r="AA24" s="608"/>
      <c r="AB24" s="608"/>
      <c r="AC24" s="608"/>
      <c r="AD24" s="608"/>
      <c r="AE24" s="608"/>
      <c r="AF24" s="610"/>
      <c r="AG24" s="595"/>
      <c r="AH24" s="595"/>
      <c r="AI24" s="595"/>
      <c r="AJ24" s="595"/>
      <c r="AK24" s="595"/>
      <c r="AL24" s="595"/>
    </row>
    <row r="25" spans="1:38" s="591" customFormat="1" ht="18" customHeight="1" x14ac:dyDescent="0.15">
      <c r="A25" s="589"/>
      <c r="B25" s="611" t="s">
        <v>736</v>
      </c>
      <c r="C25" s="601"/>
      <c r="D25" s="602"/>
      <c r="E25" s="602"/>
      <c r="F25" s="602"/>
      <c r="G25" s="602"/>
      <c r="H25" s="602"/>
      <c r="I25" s="602"/>
      <c r="J25" s="602"/>
      <c r="K25" s="602"/>
      <c r="L25" s="603"/>
      <c r="M25" s="601"/>
      <c r="N25" s="602"/>
      <c r="O25" s="602"/>
      <c r="P25" s="602"/>
      <c r="Q25" s="602"/>
      <c r="R25" s="602"/>
      <c r="S25" s="602"/>
      <c r="T25" s="602"/>
      <c r="U25" s="602"/>
      <c r="V25" s="603"/>
      <c r="W25" s="601"/>
      <c r="X25" s="602"/>
      <c r="Y25" s="602"/>
      <c r="Z25" s="602"/>
      <c r="AA25" s="602"/>
      <c r="AB25" s="602"/>
      <c r="AC25" s="602"/>
      <c r="AD25" s="602"/>
      <c r="AE25" s="602"/>
      <c r="AF25" s="603"/>
      <c r="AG25" s="595"/>
      <c r="AH25" s="595"/>
      <c r="AI25" s="595"/>
      <c r="AJ25" s="595"/>
      <c r="AK25" s="595"/>
      <c r="AL25" s="595"/>
    </row>
    <row r="26" spans="1:38" s="591" customFormat="1" ht="18" customHeight="1" x14ac:dyDescent="0.15">
      <c r="A26" s="589"/>
      <c r="B26" s="612" t="s">
        <v>737</v>
      </c>
      <c r="C26" s="601" t="s">
        <v>738</v>
      </c>
      <c r="D26" s="602"/>
      <c r="E26" s="602"/>
      <c r="F26" s="602"/>
      <c r="G26" s="602"/>
      <c r="H26" s="602"/>
      <c r="I26" s="602"/>
      <c r="J26" s="602"/>
      <c r="K26" s="602"/>
      <c r="L26" s="603"/>
      <c r="M26" s="601" t="s">
        <v>739</v>
      </c>
      <c r="N26" s="602"/>
      <c r="O26" s="602"/>
      <c r="P26" s="602"/>
      <c r="Q26" s="602"/>
      <c r="R26" s="602"/>
      <c r="S26" s="602"/>
      <c r="T26" s="602"/>
      <c r="U26" s="602"/>
      <c r="V26" s="603"/>
      <c r="W26" s="601" t="s">
        <v>740</v>
      </c>
      <c r="X26" s="602"/>
      <c r="Y26" s="602"/>
      <c r="Z26" s="602"/>
      <c r="AA26" s="602"/>
      <c r="AB26" s="602"/>
      <c r="AC26" s="602"/>
      <c r="AD26" s="602"/>
      <c r="AE26" s="602"/>
      <c r="AF26" s="603"/>
      <c r="AG26" s="595"/>
      <c r="AH26" s="595"/>
      <c r="AI26" s="595"/>
      <c r="AJ26" s="595"/>
      <c r="AK26" s="595"/>
      <c r="AL26" s="595"/>
    </row>
    <row r="27" spans="1:38" s="591" customFormat="1" ht="21.75" customHeight="1" thickBot="1" x14ac:dyDescent="0.2">
      <c r="A27" s="589"/>
      <c r="B27" s="613" t="s">
        <v>741</v>
      </c>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595"/>
      <c r="AL27" s="595"/>
    </row>
    <row r="28" spans="1:38" s="591" customFormat="1" ht="18.75" customHeight="1" thickBot="1" x14ac:dyDescent="0.2">
      <c r="A28" s="589"/>
      <c r="B28" s="595"/>
      <c r="C28" s="595" t="s">
        <v>742</v>
      </c>
      <c r="D28" s="595"/>
      <c r="E28" s="595"/>
      <c r="F28" s="595"/>
      <c r="G28" s="595"/>
      <c r="H28" s="595"/>
      <c r="I28" s="595"/>
      <c r="J28" s="595"/>
      <c r="K28" s="595" t="s">
        <v>743</v>
      </c>
      <c r="L28" s="595"/>
      <c r="M28" s="595"/>
      <c r="N28" s="595"/>
      <c r="O28" s="595"/>
      <c r="P28" s="595"/>
      <c r="Q28" s="595"/>
      <c r="R28" s="595"/>
      <c r="S28" s="614"/>
      <c r="T28" s="615"/>
      <c r="U28" s="615"/>
      <c r="V28" s="615"/>
      <c r="W28" s="616"/>
      <c r="X28" s="595" t="s">
        <v>60</v>
      </c>
      <c r="Y28" s="595"/>
      <c r="Z28" s="595" t="s">
        <v>744</v>
      </c>
      <c r="AA28" s="595"/>
      <c r="AB28" s="595"/>
      <c r="AC28" s="595"/>
      <c r="AD28" s="595"/>
      <c r="AE28" s="595"/>
      <c r="AF28" s="595"/>
      <c r="AG28" s="595"/>
      <c r="AH28" s="595"/>
      <c r="AI28" s="595"/>
      <c r="AJ28" s="595"/>
      <c r="AK28" s="595"/>
      <c r="AL28" s="595"/>
    </row>
    <row r="29" spans="1:38" s="591" customFormat="1" ht="18.75" customHeight="1" thickBot="1" x14ac:dyDescent="0.2">
      <c r="A29" s="589"/>
      <c r="B29" s="617"/>
      <c r="C29" s="589" t="s">
        <v>745</v>
      </c>
      <c r="D29" s="589"/>
      <c r="E29" s="589"/>
      <c r="F29" s="589"/>
      <c r="G29" s="589"/>
      <c r="H29" s="589"/>
      <c r="I29" s="589"/>
      <c r="J29" s="589"/>
      <c r="K29" s="589" t="s">
        <v>746</v>
      </c>
      <c r="L29" s="589"/>
      <c r="M29" s="589"/>
      <c r="N29" s="589"/>
      <c r="O29" s="589"/>
      <c r="P29" s="589"/>
      <c r="Q29" s="589"/>
      <c r="R29" s="589"/>
      <c r="S29" s="618"/>
      <c r="T29" s="619"/>
      <c r="U29" s="619"/>
      <c r="V29" s="619"/>
      <c r="W29" s="620"/>
      <c r="X29" s="589" t="s">
        <v>60</v>
      </c>
      <c r="Y29" s="589"/>
      <c r="Z29" s="589" t="s">
        <v>747</v>
      </c>
      <c r="AA29" s="589"/>
      <c r="AB29" s="589"/>
      <c r="AC29" s="589"/>
      <c r="AD29" s="589"/>
      <c r="AE29" s="589"/>
      <c r="AF29" s="589"/>
      <c r="AG29" s="589"/>
      <c r="AH29" s="589"/>
      <c r="AI29" s="589"/>
      <c r="AJ29" s="589"/>
      <c r="AK29" s="589"/>
      <c r="AL29" s="589"/>
    </row>
    <row r="30" spans="1:38" s="591" customFormat="1" ht="11.25" customHeight="1" x14ac:dyDescent="0.15">
      <c r="A30" s="589"/>
      <c r="B30" s="617"/>
      <c r="C30" s="589"/>
      <c r="D30" s="589"/>
      <c r="E30" s="589"/>
      <c r="F30" s="589"/>
      <c r="G30" s="589"/>
      <c r="H30" s="589"/>
      <c r="I30" s="589"/>
      <c r="J30" s="589"/>
      <c r="K30" s="589"/>
      <c r="L30" s="589"/>
      <c r="M30" s="589"/>
      <c r="N30" s="589"/>
      <c r="O30" s="589"/>
      <c r="P30" s="589"/>
      <c r="Q30" s="589"/>
      <c r="R30" s="589"/>
      <c r="S30" s="621"/>
      <c r="T30" s="621"/>
      <c r="U30" s="621"/>
      <c r="V30" s="621"/>
      <c r="W30" s="621"/>
      <c r="X30" s="589"/>
      <c r="Y30" s="589"/>
      <c r="Z30" s="589"/>
      <c r="AA30" s="589"/>
      <c r="AB30" s="589"/>
      <c r="AC30" s="589"/>
      <c r="AD30" s="589"/>
      <c r="AE30" s="589"/>
      <c r="AF30" s="589"/>
      <c r="AG30" s="589"/>
      <c r="AH30" s="589"/>
      <c r="AI30" s="589"/>
      <c r="AJ30" s="589"/>
      <c r="AK30" s="589"/>
      <c r="AL30" s="589"/>
    </row>
    <row r="31" spans="1:38" s="591" customFormat="1" ht="18.75" x14ac:dyDescent="0.15">
      <c r="A31" s="589"/>
      <c r="B31" s="622" t="s">
        <v>748</v>
      </c>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89"/>
      <c r="AL31" s="589"/>
    </row>
    <row r="32" spans="1:38" s="591" customFormat="1" ht="18" customHeight="1" x14ac:dyDescent="0.15">
      <c r="A32" s="589"/>
      <c r="B32" s="590" t="s">
        <v>721</v>
      </c>
      <c r="C32" s="589"/>
      <c r="D32" s="589"/>
      <c r="E32" s="589"/>
      <c r="F32" s="589"/>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L32" s="589"/>
    </row>
    <row r="33" spans="1:38" s="591" customFormat="1" x14ac:dyDescent="0.15">
      <c r="A33" s="589"/>
      <c r="B33" s="592"/>
      <c r="C33" s="593" t="s">
        <v>302</v>
      </c>
      <c r="D33" s="1380" t="s">
        <v>722</v>
      </c>
      <c r="E33" s="1380"/>
      <c r="F33" s="1380"/>
      <c r="G33" s="1380"/>
      <c r="H33" s="1380"/>
      <c r="I33" s="1380"/>
      <c r="J33" s="1380"/>
      <c r="K33" s="1380"/>
      <c r="L33" s="1381"/>
      <c r="M33" s="593" t="s">
        <v>309</v>
      </c>
      <c r="N33" s="1382" t="s">
        <v>723</v>
      </c>
      <c r="O33" s="1382"/>
      <c r="P33" s="1382"/>
      <c r="Q33" s="1382"/>
      <c r="R33" s="1382"/>
      <c r="S33" s="1382"/>
      <c r="T33" s="1382"/>
      <c r="U33" s="1382"/>
      <c r="V33" s="1383"/>
      <c r="W33" s="595"/>
      <c r="X33" s="1387"/>
      <c r="Y33" s="1387"/>
      <c r="Z33" s="1387"/>
      <c r="AA33" s="1387"/>
      <c r="AB33" s="1387"/>
      <c r="AC33" s="1387"/>
      <c r="AD33" s="1387"/>
      <c r="AE33" s="1387"/>
      <c r="AF33" s="1387"/>
      <c r="AG33" s="589"/>
      <c r="AH33" s="589"/>
      <c r="AI33" s="589"/>
      <c r="AJ33" s="589"/>
      <c r="AK33" s="589"/>
      <c r="AL33" s="589"/>
    </row>
    <row r="34" spans="1:38" s="591" customFormat="1" x14ac:dyDescent="0.15">
      <c r="A34" s="589"/>
      <c r="B34" s="596"/>
      <c r="C34" s="597"/>
      <c r="D34" s="1385" t="s">
        <v>725</v>
      </c>
      <c r="E34" s="1385"/>
      <c r="F34" s="1385"/>
      <c r="G34" s="1385"/>
      <c r="H34" s="1385"/>
      <c r="I34" s="1385"/>
      <c r="J34" s="1385"/>
      <c r="K34" s="1385"/>
      <c r="L34" s="1386"/>
      <c r="M34" s="609"/>
      <c r="N34" s="1385" t="s">
        <v>725</v>
      </c>
      <c r="O34" s="1385"/>
      <c r="P34" s="1385"/>
      <c r="Q34" s="1385"/>
      <c r="R34" s="1385"/>
      <c r="S34" s="1385"/>
      <c r="T34" s="1385"/>
      <c r="U34" s="1385"/>
      <c r="V34" s="1386"/>
      <c r="W34" s="595"/>
      <c r="X34" s="1388"/>
      <c r="Y34" s="1388"/>
      <c r="Z34" s="1388"/>
      <c r="AA34" s="1388"/>
      <c r="AB34" s="1388"/>
      <c r="AC34" s="1388"/>
      <c r="AD34" s="1388"/>
      <c r="AE34" s="1388"/>
      <c r="AF34" s="1388"/>
      <c r="AG34" s="589"/>
      <c r="AH34" s="589"/>
      <c r="AI34" s="589"/>
      <c r="AJ34" s="589"/>
      <c r="AK34" s="589"/>
      <c r="AL34" s="589"/>
    </row>
    <row r="35" spans="1:38" s="591" customFormat="1" ht="17.25" customHeight="1" x14ac:dyDescent="0.15">
      <c r="A35" s="589"/>
      <c r="B35" s="600" t="s">
        <v>726</v>
      </c>
      <c r="C35" s="601"/>
      <c r="D35" s="602"/>
      <c r="E35" s="602"/>
      <c r="F35" s="602"/>
      <c r="G35" s="602"/>
      <c r="H35" s="602"/>
      <c r="I35" s="602"/>
      <c r="J35" s="602"/>
      <c r="K35" s="602"/>
      <c r="L35" s="603"/>
      <c r="M35" s="601"/>
      <c r="N35" s="602"/>
      <c r="O35" s="602"/>
      <c r="P35" s="602"/>
      <c r="Q35" s="602"/>
      <c r="R35" s="602"/>
      <c r="S35" s="602"/>
      <c r="T35" s="602"/>
      <c r="U35" s="602"/>
      <c r="V35" s="603"/>
      <c r="W35" s="595"/>
      <c r="X35" s="595"/>
      <c r="Y35" s="595"/>
      <c r="Z35" s="595"/>
      <c r="AA35" s="595"/>
      <c r="AB35" s="595"/>
      <c r="AC35" s="595"/>
      <c r="AD35" s="595"/>
      <c r="AE35" s="595"/>
      <c r="AF35" s="595"/>
      <c r="AG35" s="589"/>
      <c r="AH35" s="589"/>
      <c r="AI35" s="589"/>
      <c r="AJ35" s="589"/>
      <c r="AK35" s="589"/>
      <c r="AL35" s="589"/>
    </row>
    <row r="36" spans="1:38" s="591" customFormat="1" ht="17.25" customHeight="1" x14ac:dyDescent="0.15">
      <c r="A36" s="589"/>
      <c r="B36" s="600" t="s">
        <v>727</v>
      </c>
      <c r="C36" s="601"/>
      <c r="D36" s="602"/>
      <c r="E36" s="602"/>
      <c r="F36" s="602"/>
      <c r="G36" s="602"/>
      <c r="H36" s="602"/>
      <c r="I36" s="602"/>
      <c r="J36" s="602"/>
      <c r="K36" s="602"/>
      <c r="L36" s="603"/>
      <c r="M36" s="593"/>
      <c r="N36" s="604"/>
      <c r="O36" s="604"/>
      <c r="P36" s="604"/>
      <c r="Q36" s="604"/>
      <c r="R36" s="604"/>
      <c r="S36" s="604"/>
      <c r="T36" s="604"/>
      <c r="U36" s="604"/>
      <c r="V36" s="605"/>
      <c r="W36" s="595"/>
      <c r="X36" s="595"/>
      <c r="Y36" s="595"/>
      <c r="Z36" s="595"/>
      <c r="AA36" s="595"/>
      <c r="AB36" s="595"/>
      <c r="AC36" s="595"/>
      <c r="AD36" s="595"/>
      <c r="AE36" s="595"/>
      <c r="AF36" s="595"/>
      <c r="AG36" s="589"/>
      <c r="AH36" s="589"/>
      <c r="AI36" s="589"/>
      <c r="AJ36" s="589"/>
      <c r="AK36" s="589"/>
      <c r="AL36" s="589"/>
    </row>
    <row r="37" spans="1:38" s="591" customFormat="1" ht="17.25" customHeight="1" x14ac:dyDescent="0.15">
      <c r="A37" s="589"/>
      <c r="B37" s="600" t="s">
        <v>728</v>
      </c>
      <c r="C37" s="601"/>
      <c r="D37" s="602"/>
      <c r="E37" s="602"/>
      <c r="F37" s="602"/>
      <c r="G37" s="602"/>
      <c r="H37" s="602"/>
      <c r="I37" s="602"/>
      <c r="J37" s="602"/>
      <c r="K37" s="602"/>
      <c r="L37" s="603"/>
      <c r="M37" s="601"/>
      <c r="N37" s="602"/>
      <c r="O37" s="602"/>
      <c r="P37" s="602"/>
      <c r="Q37" s="602"/>
      <c r="R37" s="602"/>
      <c r="S37" s="602"/>
      <c r="T37" s="602"/>
      <c r="U37" s="602"/>
      <c r="V37" s="603"/>
      <c r="W37" s="595"/>
      <c r="X37" s="595"/>
      <c r="Y37" s="595"/>
      <c r="Z37" s="595"/>
      <c r="AA37" s="595"/>
      <c r="AB37" s="595"/>
      <c r="AC37" s="595"/>
      <c r="AD37" s="595"/>
      <c r="AE37" s="595"/>
      <c r="AF37" s="595"/>
      <c r="AG37" s="589"/>
      <c r="AH37" s="589"/>
      <c r="AI37" s="589"/>
      <c r="AJ37" s="589"/>
      <c r="AK37" s="589"/>
      <c r="AL37" s="589"/>
    </row>
    <row r="38" spans="1:38" s="591" customFormat="1" ht="17.25" customHeight="1" x14ac:dyDescent="0.15">
      <c r="A38" s="589"/>
      <c r="B38" s="600" t="s">
        <v>729</v>
      </c>
      <c r="C38" s="601"/>
      <c r="D38" s="602"/>
      <c r="E38" s="602"/>
      <c r="F38" s="602"/>
      <c r="G38" s="602"/>
      <c r="H38" s="602"/>
      <c r="I38" s="602"/>
      <c r="J38" s="602"/>
      <c r="K38" s="602"/>
      <c r="L38" s="603"/>
      <c r="M38" s="601"/>
      <c r="N38" s="602"/>
      <c r="O38" s="602"/>
      <c r="P38" s="602"/>
      <c r="Q38" s="602"/>
      <c r="R38" s="602"/>
      <c r="S38" s="602"/>
      <c r="T38" s="602"/>
      <c r="U38" s="602"/>
      <c r="V38" s="603"/>
      <c r="W38" s="595"/>
      <c r="X38" s="595"/>
      <c r="Y38" s="595"/>
      <c r="Z38" s="595"/>
      <c r="AA38" s="595"/>
      <c r="AB38" s="595"/>
      <c r="AC38" s="595"/>
      <c r="AD38" s="595"/>
      <c r="AE38" s="595"/>
      <c r="AF38" s="595"/>
      <c r="AG38" s="589"/>
      <c r="AH38" s="589"/>
      <c r="AI38" s="589"/>
      <c r="AJ38" s="589"/>
      <c r="AK38" s="589"/>
      <c r="AL38" s="589"/>
    </row>
    <row r="39" spans="1:38" s="591" customFormat="1" ht="17.25" customHeight="1" x14ac:dyDescent="0.15">
      <c r="A39" s="589"/>
      <c r="B39" s="600" t="s">
        <v>730</v>
      </c>
      <c r="C39" s="601"/>
      <c r="D39" s="602"/>
      <c r="E39" s="602"/>
      <c r="F39" s="602"/>
      <c r="G39" s="602"/>
      <c r="H39" s="602"/>
      <c r="I39" s="602"/>
      <c r="J39" s="602"/>
      <c r="K39" s="602"/>
      <c r="L39" s="603"/>
      <c r="M39" s="601"/>
      <c r="N39" s="602"/>
      <c r="O39" s="602"/>
      <c r="P39" s="602"/>
      <c r="Q39" s="602"/>
      <c r="R39" s="602"/>
      <c r="S39" s="602"/>
      <c r="T39" s="602"/>
      <c r="U39" s="602"/>
      <c r="V39" s="603"/>
      <c r="W39" s="595"/>
      <c r="X39" s="595"/>
      <c r="Y39" s="595"/>
      <c r="Z39" s="595"/>
      <c r="AA39" s="595"/>
      <c r="AB39" s="595"/>
      <c r="AC39" s="595"/>
      <c r="AD39" s="595"/>
      <c r="AE39" s="595"/>
      <c r="AF39" s="595"/>
      <c r="AG39" s="589"/>
      <c r="AH39" s="589"/>
      <c r="AI39" s="589"/>
      <c r="AJ39" s="589"/>
      <c r="AK39" s="589"/>
      <c r="AL39" s="589"/>
    </row>
    <row r="40" spans="1:38" s="591" customFormat="1" ht="17.25" customHeight="1" x14ac:dyDescent="0.15">
      <c r="A40" s="589"/>
      <c r="B40" s="600" t="s">
        <v>731</v>
      </c>
      <c r="C40" s="601"/>
      <c r="D40" s="602"/>
      <c r="E40" s="602"/>
      <c r="F40" s="602"/>
      <c r="G40" s="602"/>
      <c r="H40" s="602"/>
      <c r="I40" s="602"/>
      <c r="J40" s="602"/>
      <c r="K40" s="602"/>
      <c r="L40" s="603"/>
      <c r="M40" s="601"/>
      <c r="N40" s="602"/>
      <c r="O40" s="602"/>
      <c r="P40" s="602"/>
      <c r="Q40" s="602"/>
      <c r="R40" s="602"/>
      <c r="S40" s="602"/>
      <c r="T40" s="602"/>
      <c r="U40" s="602"/>
      <c r="V40" s="603"/>
      <c r="W40" s="595"/>
      <c r="X40" s="595"/>
      <c r="Y40" s="595"/>
      <c r="Z40" s="595"/>
      <c r="AA40" s="595"/>
      <c r="AB40" s="595"/>
      <c r="AC40" s="595"/>
      <c r="AD40" s="595"/>
      <c r="AE40" s="595"/>
      <c r="AF40" s="595"/>
      <c r="AG40" s="589"/>
      <c r="AH40" s="589"/>
      <c r="AI40" s="589"/>
      <c r="AJ40" s="589"/>
      <c r="AK40" s="589"/>
      <c r="AL40" s="589"/>
    </row>
    <row r="41" spans="1:38" s="591" customFormat="1" ht="17.25" customHeight="1" x14ac:dyDescent="0.15">
      <c r="A41" s="589"/>
      <c r="B41" s="600" t="s">
        <v>732</v>
      </c>
      <c r="C41" s="601"/>
      <c r="D41" s="602"/>
      <c r="E41" s="602"/>
      <c r="F41" s="602"/>
      <c r="G41" s="602"/>
      <c r="H41" s="602"/>
      <c r="I41" s="602"/>
      <c r="J41" s="602"/>
      <c r="K41" s="602"/>
      <c r="L41" s="603"/>
      <c r="M41" s="601"/>
      <c r="N41" s="602"/>
      <c r="O41" s="602"/>
      <c r="P41" s="602"/>
      <c r="Q41" s="602"/>
      <c r="R41" s="602"/>
      <c r="S41" s="602"/>
      <c r="T41" s="602"/>
      <c r="U41" s="602"/>
      <c r="V41" s="603"/>
      <c r="W41" s="595"/>
      <c r="X41" s="595"/>
      <c r="Y41" s="595"/>
      <c r="Z41" s="595"/>
      <c r="AA41" s="595"/>
      <c r="AB41" s="595"/>
      <c r="AC41" s="595"/>
      <c r="AD41" s="595"/>
      <c r="AE41" s="595"/>
      <c r="AF41" s="595"/>
      <c r="AG41" s="589"/>
      <c r="AH41" s="589"/>
      <c r="AI41" s="589"/>
      <c r="AJ41" s="589"/>
      <c r="AK41" s="589"/>
      <c r="AL41" s="589"/>
    </row>
    <row r="42" spans="1:38" s="591" customFormat="1" ht="17.25" customHeight="1" x14ac:dyDescent="0.15">
      <c r="A42" s="589"/>
      <c r="B42" s="600" t="s">
        <v>733</v>
      </c>
      <c r="C42" s="601"/>
      <c r="D42" s="602"/>
      <c r="E42" s="602"/>
      <c r="F42" s="602"/>
      <c r="G42" s="602"/>
      <c r="H42" s="602"/>
      <c r="I42" s="602"/>
      <c r="J42" s="602"/>
      <c r="K42" s="602"/>
      <c r="L42" s="603"/>
      <c r="M42" s="601"/>
      <c r="N42" s="602"/>
      <c r="O42" s="602"/>
      <c r="P42" s="602"/>
      <c r="Q42" s="602"/>
      <c r="R42" s="602"/>
      <c r="S42" s="602"/>
      <c r="T42" s="602"/>
      <c r="U42" s="602"/>
      <c r="V42" s="603"/>
      <c r="W42" s="595"/>
      <c r="X42" s="595"/>
      <c r="Y42" s="595"/>
      <c r="Z42" s="595"/>
      <c r="AA42" s="595"/>
      <c r="AB42" s="595"/>
      <c r="AC42" s="595"/>
      <c r="AD42" s="595"/>
      <c r="AE42" s="595"/>
      <c r="AF42" s="595"/>
      <c r="AG42" s="589"/>
      <c r="AH42" s="589"/>
      <c r="AI42" s="589"/>
      <c r="AJ42" s="589"/>
      <c r="AK42" s="589"/>
      <c r="AL42" s="589"/>
    </row>
    <row r="43" spans="1:38" s="591" customFormat="1" ht="17.25" customHeight="1" x14ac:dyDescent="0.15">
      <c r="A43" s="589"/>
      <c r="B43" s="600" t="s">
        <v>734</v>
      </c>
      <c r="C43" s="601"/>
      <c r="D43" s="602"/>
      <c r="E43" s="602"/>
      <c r="F43" s="602"/>
      <c r="G43" s="602"/>
      <c r="H43" s="602"/>
      <c r="I43" s="602"/>
      <c r="J43" s="602"/>
      <c r="K43" s="602"/>
      <c r="L43" s="603"/>
      <c r="M43" s="601"/>
      <c r="N43" s="602"/>
      <c r="O43" s="602"/>
      <c r="P43" s="602"/>
      <c r="Q43" s="602"/>
      <c r="R43" s="602"/>
      <c r="S43" s="602"/>
      <c r="T43" s="602"/>
      <c r="U43" s="602"/>
      <c r="V43" s="603"/>
      <c r="W43" s="595"/>
      <c r="X43" s="595"/>
      <c r="Y43" s="595"/>
      <c r="Z43" s="595"/>
      <c r="AA43" s="595"/>
      <c r="AB43" s="595"/>
      <c r="AC43" s="595"/>
      <c r="AD43" s="599"/>
      <c r="AE43" s="599"/>
      <c r="AF43" s="599"/>
      <c r="AG43" s="589"/>
      <c r="AH43" s="589"/>
      <c r="AI43" s="589"/>
      <c r="AJ43" s="589"/>
      <c r="AK43" s="589"/>
      <c r="AL43" s="589"/>
    </row>
    <row r="44" spans="1:38" s="591" customFormat="1" ht="17.25" customHeight="1" x14ac:dyDescent="0.15">
      <c r="A44" s="589"/>
      <c r="B44" s="600" t="s">
        <v>416</v>
      </c>
      <c r="C44" s="601"/>
      <c r="D44" s="602"/>
      <c r="E44" s="602"/>
      <c r="F44" s="602"/>
      <c r="G44" s="602"/>
      <c r="H44" s="602"/>
      <c r="I44" s="602"/>
      <c r="J44" s="602"/>
      <c r="K44" s="602"/>
      <c r="L44" s="603"/>
      <c r="M44" s="601"/>
      <c r="N44" s="602"/>
      <c r="O44" s="602"/>
      <c r="P44" s="602"/>
      <c r="Q44" s="602"/>
      <c r="R44" s="602"/>
      <c r="S44" s="602"/>
      <c r="T44" s="602"/>
      <c r="U44" s="602"/>
      <c r="V44" s="603"/>
      <c r="W44" s="595"/>
      <c r="X44" s="595"/>
      <c r="Y44" s="595"/>
      <c r="Z44" s="595"/>
      <c r="AA44" s="595"/>
      <c r="AB44" s="595"/>
      <c r="AC44" s="595"/>
      <c r="AD44" s="595"/>
      <c r="AE44" s="595"/>
      <c r="AF44" s="595"/>
      <c r="AG44" s="589"/>
      <c r="AH44" s="589"/>
      <c r="AI44" s="589"/>
      <c r="AJ44" s="589"/>
      <c r="AK44" s="589"/>
      <c r="AL44" s="589"/>
    </row>
    <row r="45" spans="1:38" s="591" customFormat="1" ht="17.25" customHeight="1" x14ac:dyDescent="0.15">
      <c r="A45" s="589"/>
      <c r="B45" s="600" t="s">
        <v>417</v>
      </c>
      <c r="C45" s="601"/>
      <c r="D45" s="602"/>
      <c r="E45" s="602"/>
      <c r="F45" s="602"/>
      <c r="G45" s="602"/>
      <c r="H45" s="602"/>
      <c r="I45" s="602"/>
      <c r="J45" s="602"/>
      <c r="K45" s="602"/>
      <c r="L45" s="603"/>
      <c r="M45" s="608"/>
      <c r="N45" s="608"/>
      <c r="O45" s="608"/>
      <c r="P45" s="608"/>
      <c r="Q45" s="608"/>
      <c r="R45" s="608"/>
      <c r="S45" s="608"/>
      <c r="T45" s="608"/>
      <c r="U45" s="608"/>
      <c r="V45" s="610"/>
      <c r="W45" s="595"/>
      <c r="X45" s="595"/>
      <c r="Y45" s="595"/>
      <c r="Z45" s="595"/>
      <c r="AA45" s="595"/>
      <c r="AB45" s="595"/>
      <c r="AC45" s="595"/>
      <c r="AD45" s="595"/>
      <c r="AE45" s="595"/>
      <c r="AF45" s="595"/>
      <c r="AG45" s="589"/>
      <c r="AH45" s="589"/>
      <c r="AI45" s="589"/>
      <c r="AJ45" s="589"/>
      <c r="AK45" s="589"/>
      <c r="AL45" s="589"/>
    </row>
    <row r="46" spans="1:38" s="591" customFormat="1" ht="17.25" customHeight="1" x14ac:dyDescent="0.15">
      <c r="A46" s="589"/>
      <c r="B46" s="600" t="s">
        <v>735</v>
      </c>
      <c r="C46" s="601"/>
      <c r="D46" s="602"/>
      <c r="E46" s="602"/>
      <c r="F46" s="602"/>
      <c r="G46" s="602"/>
      <c r="H46" s="602"/>
      <c r="I46" s="602"/>
      <c r="J46" s="602"/>
      <c r="K46" s="602"/>
      <c r="L46" s="603"/>
      <c r="M46" s="608"/>
      <c r="N46" s="608"/>
      <c r="O46" s="608"/>
      <c r="P46" s="608"/>
      <c r="Q46" s="608"/>
      <c r="R46" s="608"/>
      <c r="S46" s="608"/>
      <c r="T46" s="608"/>
      <c r="U46" s="608"/>
      <c r="V46" s="610"/>
      <c r="W46" s="595"/>
      <c r="X46" s="595"/>
      <c r="Y46" s="595"/>
      <c r="Z46" s="595"/>
      <c r="AA46" s="595"/>
      <c r="AB46" s="595"/>
      <c r="AC46" s="595"/>
      <c r="AD46" s="595"/>
      <c r="AE46" s="595"/>
      <c r="AF46" s="595"/>
      <c r="AG46" s="589"/>
      <c r="AH46" s="589"/>
      <c r="AI46" s="589"/>
      <c r="AJ46" s="589"/>
      <c r="AK46" s="589"/>
      <c r="AL46" s="589"/>
    </row>
    <row r="47" spans="1:38" s="591" customFormat="1" ht="17.25" customHeight="1" x14ac:dyDescent="0.15">
      <c r="A47" s="589"/>
      <c r="B47" s="611" t="s">
        <v>736</v>
      </c>
      <c r="C47" s="601"/>
      <c r="D47" s="602"/>
      <c r="E47" s="602"/>
      <c r="F47" s="602"/>
      <c r="G47" s="602"/>
      <c r="H47" s="602"/>
      <c r="I47" s="602"/>
      <c r="J47" s="602"/>
      <c r="K47" s="602"/>
      <c r="L47" s="603"/>
      <c r="M47" s="601"/>
      <c r="N47" s="602"/>
      <c r="O47" s="602"/>
      <c r="P47" s="602"/>
      <c r="Q47" s="602"/>
      <c r="R47" s="602"/>
      <c r="S47" s="602"/>
      <c r="T47" s="602"/>
      <c r="U47" s="602"/>
      <c r="V47" s="603"/>
      <c r="W47" s="595"/>
      <c r="X47" s="595"/>
      <c r="Y47" s="595"/>
      <c r="Z47" s="595"/>
      <c r="AA47" s="595"/>
      <c r="AB47" s="595"/>
      <c r="AC47" s="595"/>
      <c r="AD47" s="595"/>
      <c r="AE47" s="595"/>
      <c r="AF47" s="595"/>
      <c r="AG47" s="589"/>
      <c r="AH47" s="589"/>
      <c r="AI47" s="589"/>
      <c r="AJ47" s="589"/>
      <c r="AK47" s="589"/>
      <c r="AL47" s="589"/>
    </row>
    <row r="48" spans="1:38" s="591" customFormat="1" ht="17.25" customHeight="1" x14ac:dyDescent="0.15">
      <c r="A48" s="589"/>
      <c r="B48" s="612" t="s">
        <v>737</v>
      </c>
      <c r="C48" s="601" t="s">
        <v>738</v>
      </c>
      <c r="D48" s="602"/>
      <c r="E48" s="602"/>
      <c r="F48" s="602"/>
      <c r="G48" s="602"/>
      <c r="H48" s="602"/>
      <c r="I48" s="602"/>
      <c r="J48" s="602"/>
      <c r="K48" s="602"/>
      <c r="L48" s="603"/>
      <c r="M48" s="601" t="s">
        <v>739</v>
      </c>
      <c r="N48" s="602"/>
      <c r="O48" s="602"/>
      <c r="P48" s="602"/>
      <c r="Q48" s="602"/>
      <c r="R48" s="602"/>
      <c r="S48" s="602"/>
      <c r="T48" s="602"/>
      <c r="U48" s="602"/>
      <c r="V48" s="603"/>
      <c r="W48" s="595"/>
      <c r="X48" s="595"/>
      <c r="Y48" s="595"/>
      <c r="Z48" s="595"/>
      <c r="AA48" s="595"/>
      <c r="AB48" s="595"/>
      <c r="AC48" s="595"/>
      <c r="AD48" s="595"/>
      <c r="AE48" s="595"/>
      <c r="AF48" s="595"/>
      <c r="AG48" s="589"/>
      <c r="AH48" s="589"/>
      <c r="AI48" s="589"/>
      <c r="AJ48" s="589"/>
      <c r="AK48" s="589"/>
      <c r="AL48" s="589"/>
    </row>
    <row r="49" spans="1:38" s="591" customFormat="1" x14ac:dyDescent="0.15">
      <c r="A49" s="589"/>
      <c r="B49" s="613" t="s">
        <v>749</v>
      </c>
      <c r="C49" s="595"/>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95"/>
      <c r="AL49" s="595"/>
    </row>
    <row r="50" spans="1:38" s="591" customFormat="1" ht="6.75" customHeight="1" thickBot="1" x14ac:dyDescent="0.2">
      <c r="A50" s="589"/>
      <c r="B50" s="613"/>
      <c r="C50" s="595"/>
      <c r="D50" s="595"/>
      <c r="E50" s="595"/>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89"/>
      <c r="AH50" s="589"/>
      <c r="AI50" s="589"/>
      <c r="AJ50" s="589"/>
      <c r="AK50" s="589"/>
      <c r="AL50" s="589"/>
    </row>
    <row r="51" spans="1:38" s="591" customFormat="1" ht="20.25" customHeight="1" thickBot="1" x14ac:dyDescent="0.2">
      <c r="A51" s="589"/>
      <c r="B51" s="595"/>
      <c r="C51" s="595" t="s">
        <v>742</v>
      </c>
      <c r="D51" s="595"/>
      <c r="E51" s="595"/>
      <c r="F51" s="595"/>
      <c r="G51" s="595"/>
      <c r="H51" s="595"/>
      <c r="I51" s="595"/>
      <c r="J51" s="595"/>
      <c r="K51" s="595" t="s">
        <v>743</v>
      </c>
      <c r="L51" s="595"/>
      <c r="M51" s="595"/>
      <c r="N51" s="595"/>
      <c r="O51" s="595"/>
      <c r="P51" s="595"/>
      <c r="Q51" s="595"/>
      <c r="R51" s="595"/>
      <c r="S51" s="614"/>
      <c r="T51" s="615"/>
      <c r="U51" s="615"/>
      <c r="V51" s="615"/>
      <c r="W51" s="616"/>
      <c r="X51" s="595" t="s">
        <v>60</v>
      </c>
      <c r="Y51" s="595"/>
      <c r="Z51" s="595" t="s">
        <v>750</v>
      </c>
      <c r="AA51" s="595"/>
      <c r="AB51" s="595"/>
      <c r="AC51" s="595"/>
      <c r="AD51" s="595"/>
      <c r="AE51" s="595"/>
      <c r="AF51" s="595"/>
      <c r="AG51" s="589"/>
      <c r="AH51" s="589"/>
      <c r="AI51" s="589"/>
      <c r="AJ51" s="589"/>
      <c r="AK51" s="589"/>
      <c r="AL51" s="589"/>
    </row>
    <row r="52" spans="1:38" s="591" customFormat="1" ht="13.5" customHeight="1" x14ac:dyDescent="0.15">
      <c r="A52" s="589"/>
      <c r="B52" s="595"/>
      <c r="C52" s="595"/>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89"/>
      <c r="AH52" s="589"/>
      <c r="AI52" s="589"/>
      <c r="AJ52" s="589"/>
      <c r="AK52" s="589"/>
      <c r="AL52" s="589"/>
    </row>
    <row r="53" spans="1:38" ht="13.5" customHeight="1" x14ac:dyDescent="0.15">
      <c r="B53" s="623" t="s">
        <v>751</v>
      </c>
    </row>
    <row r="54" spans="1:38" ht="13.5" customHeight="1" x14ac:dyDescent="0.15">
      <c r="B54" s="623" t="s">
        <v>752</v>
      </c>
    </row>
    <row r="55" spans="1:38" ht="18" customHeight="1" x14ac:dyDescent="0.15"/>
  </sheetData>
  <mergeCells count="19">
    <mergeCell ref="D33:L33"/>
    <mergeCell ref="N33:V33"/>
    <mergeCell ref="X33:AF33"/>
    <mergeCell ref="D34:L34"/>
    <mergeCell ref="N34:V34"/>
    <mergeCell ref="X34:AF34"/>
    <mergeCell ref="B8:AJ8"/>
    <mergeCell ref="D11:L11"/>
    <mergeCell ref="N11:V11"/>
    <mergeCell ref="X11:AF11"/>
    <mergeCell ref="D12:L12"/>
    <mergeCell ref="N12:V12"/>
    <mergeCell ref="X12:AF12"/>
    <mergeCell ref="B7:AJ7"/>
    <mergeCell ref="A3:AM3"/>
    <mergeCell ref="B5:F5"/>
    <mergeCell ref="G5:R5"/>
    <mergeCell ref="T5:Z5"/>
    <mergeCell ref="AA5:AL5"/>
  </mergeCells>
  <phoneticPr fontId="3"/>
  <pageMargins left="0.78740157480314965" right="0.78740157480314965" top="0.59055118110236227" bottom="0.59055118110236227" header="0.51181102362204722" footer="0.51181102362204722"/>
  <pageSetup paperSize="9" scale="8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view="pageBreakPreview" zoomScale="80" zoomScaleNormal="100" zoomScaleSheetLayoutView="80" workbookViewId="0">
      <selection activeCell="AQ17" sqref="AQ17"/>
    </sheetView>
  </sheetViews>
  <sheetFormatPr defaultRowHeight="13.5" x14ac:dyDescent="0.15"/>
  <cols>
    <col min="1" max="1" width="4" style="591" customWidth="1"/>
    <col min="2" max="2" width="7" style="591" customWidth="1"/>
    <col min="3" max="33" width="2.5" style="591" customWidth="1"/>
    <col min="34" max="34" width="3.5" style="591" customWidth="1"/>
    <col min="35" max="35" width="3.125" style="591" customWidth="1"/>
    <col min="36" max="38" width="2.5" style="591" customWidth="1"/>
    <col min="39" max="39" width="10.5" style="591" customWidth="1"/>
    <col min="40" max="16384" width="9" style="591"/>
  </cols>
  <sheetData>
    <row r="1" spans="1:39" s="624" customFormat="1" ht="25.5" customHeight="1" x14ac:dyDescent="0.15">
      <c r="B1" s="625" t="s">
        <v>772</v>
      </c>
    </row>
    <row r="2" spans="1:39" ht="10.5" customHeight="1" x14ac:dyDescent="0.15">
      <c r="A2" s="589"/>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row>
    <row r="3" spans="1:39" s="624" customFormat="1" ht="22.5" customHeight="1" x14ac:dyDescent="0.15">
      <c r="A3" s="1391" t="s">
        <v>717</v>
      </c>
      <c r="B3" s="1391"/>
      <c r="C3" s="1391"/>
      <c r="D3" s="1391"/>
      <c r="E3" s="1391"/>
      <c r="F3" s="1391"/>
      <c r="G3" s="1391"/>
      <c r="H3" s="1391"/>
      <c r="I3" s="1391"/>
      <c r="J3" s="1391"/>
      <c r="K3" s="1391"/>
      <c r="L3" s="1391"/>
      <c r="M3" s="1391"/>
      <c r="N3" s="1391"/>
      <c r="O3" s="1391"/>
      <c r="P3" s="1391"/>
      <c r="Q3" s="1391"/>
      <c r="R3" s="1391"/>
      <c r="S3" s="1391"/>
      <c r="T3" s="1391"/>
      <c r="U3" s="1391"/>
      <c r="V3" s="1391"/>
      <c r="W3" s="1391"/>
      <c r="X3" s="1391"/>
      <c r="Y3" s="1391"/>
      <c r="Z3" s="1391"/>
      <c r="AA3" s="1391"/>
      <c r="AB3" s="1391"/>
      <c r="AC3" s="1391"/>
      <c r="AD3" s="1391"/>
      <c r="AE3" s="1391"/>
      <c r="AF3" s="1391"/>
      <c r="AG3" s="1391"/>
      <c r="AH3" s="1391"/>
      <c r="AI3" s="1391"/>
      <c r="AJ3" s="1391"/>
      <c r="AK3" s="1391"/>
      <c r="AL3" s="1391"/>
      <c r="AM3" s="1391"/>
    </row>
    <row r="4" spans="1:39" ht="14.25" thickBot="1" x14ac:dyDescent="0.2">
      <c r="A4" s="626"/>
      <c r="B4" s="626"/>
      <c r="C4" s="626"/>
      <c r="D4" s="626"/>
      <c r="E4" s="626"/>
      <c r="F4" s="626"/>
      <c r="G4" s="626"/>
      <c r="H4" s="626"/>
      <c r="I4" s="626"/>
      <c r="J4" s="626"/>
      <c r="K4" s="626"/>
      <c r="L4" s="626"/>
      <c r="M4" s="626"/>
      <c r="N4" s="626"/>
      <c r="O4" s="626"/>
      <c r="P4" s="626"/>
      <c r="Q4" s="626"/>
      <c r="R4" s="626"/>
      <c r="S4" s="626"/>
      <c r="T4" s="626"/>
      <c r="U4" s="626"/>
      <c r="V4" s="626"/>
      <c r="W4" s="626"/>
      <c r="X4" s="626"/>
      <c r="Y4" s="626"/>
      <c r="Z4" s="626"/>
      <c r="AA4" s="626"/>
      <c r="AB4" s="626"/>
      <c r="AC4" s="626"/>
      <c r="AD4" s="626"/>
      <c r="AE4" s="626"/>
      <c r="AF4" s="626"/>
      <c r="AG4" s="626"/>
      <c r="AH4" s="626"/>
      <c r="AI4" s="626"/>
      <c r="AJ4" s="626"/>
      <c r="AK4" s="626"/>
      <c r="AL4" s="626"/>
      <c r="AM4" s="626"/>
    </row>
    <row r="5" spans="1:39" ht="18.75" customHeight="1" thickBot="1" x14ac:dyDescent="0.2">
      <c r="A5" s="589"/>
      <c r="B5" s="1392" t="s">
        <v>589</v>
      </c>
      <c r="C5" s="1393"/>
      <c r="D5" s="1393"/>
      <c r="E5" s="627"/>
      <c r="F5" s="615"/>
      <c r="G5" s="615"/>
      <c r="H5" s="615"/>
      <c r="I5" s="615"/>
      <c r="J5" s="615"/>
      <c r="K5" s="615"/>
      <c r="L5" s="615"/>
      <c r="M5" s="615"/>
      <c r="N5" s="616"/>
      <c r="O5" s="595"/>
      <c r="P5" s="595"/>
      <c r="Q5" s="595"/>
      <c r="R5" s="1392" t="s">
        <v>499</v>
      </c>
      <c r="S5" s="1393"/>
      <c r="T5" s="1393"/>
      <c r="U5" s="1393"/>
      <c r="V5" s="1393"/>
      <c r="W5" s="627"/>
      <c r="X5" s="615"/>
      <c r="Y5" s="615"/>
      <c r="Z5" s="615"/>
      <c r="AA5" s="615"/>
      <c r="AB5" s="615"/>
      <c r="AC5" s="615"/>
      <c r="AD5" s="615"/>
      <c r="AE5" s="615"/>
      <c r="AF5" s="615"/>
      <c r="AG5" s="615"/>
      <c r="AH5" s="615"/>
      <c r="AI5" s="615"/>
      <c r="AJ5" s="615"/>
      <c r="AK5" s="615"/>
      <c r="AL5" s="616"/>
      <c r="AM5" s="595"/>
    </row>
    <row r="6" spans="1:39" x14ac:dyDescent="0.15">
      <c r="A6" s="589"/>
      <c r="B6" s="589"/>
      <c r="C6" s="589"/>
      <c r="D6" s="589"/>
      <c r="E6" s="589"/>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89"/>
      <c r="AL6" s="589"/>
      <c r="AM6" s="589"/>
    </row>
    <row r="7" spans="1:39" s="624" customFormat="1" ht="26.25" customHeight="1" x14ac:dyDescent="0.15">
      <c r="B7" s="1394" t="s">
        <v>753</v>
      </c>
      <c r="C7" s="1395"/>
      <c r="D7" s="1395"/>
      <c r="E7" s="1395"/>
      <c r="F7" s="1395"/>
      <c r="G7" s="1395"/>
      <c r="H7" s="1395"/>
      <c r="I7" s="1395"/>
      <c r="J7" s="1395"/>
      <c r="K7" s="1395"/>
      <c r="L7" s="1395"/>
      <c r="M7" s="1395"/>
      <c r="N7" s="1395"/>
      <c r="O7" s="1395"/>
      <c r="P7" s="1395"/>
      <c r="Q7" s="1395"/>
      <c r="R7" s="1395"/>
      <c r="S7" s="1395"/>
      <c r="T7" s="1395"/>
      <c r="U7" s="1395"/>
      <c r="V7" s="1395"/>
      <c r="W7" s="1395"/>
      <c r="X7" s="1395"/>
      <c r="Y7" s="1395"/>
      <c r="Z7" s="1395"/>
      <c r="AA7" s="1395"/>
      <c r="AB7" s="1395"/>
      <c r="AC7" s="1395"/>
      <c r="AD7" s="1395"/>
      <c r="AE7" s="1395"/>
      <c r="AF7" s="1395"/>
      <c r="AG7" s="1396"/>
      <c r="AH7" s="1396"/>
      <c r="AI7" s="1396"/>
      <c r="AJ7" s="1396"/>
      <c r="AK7" s="1390"/>
      <c r="AL7" s="1390"/>
      <c r="AM7" s="628"/>
    </row>
    <row r="8" spans="1:39" s="587" customFormat="1" ht="42.75" customHeight="1" x14ac:dyDescent="0.15">
      <c r="B8" s="1397" t="s">
        <v>719</v>
      </c>
      <c r="C8" s="1398"/>
      <c r="D8" s="1398"/>
      <c r="E8" s="1398"/>
      <c r="F8" s="1398"/>
      <c r="G8" s="1398"/>
      <c r="H8" s="1398"/>
      <c r="I8" s="1398"/>
      <c r="J8" s="1398"/>
      <c r="K8" s="1398"/>
      <c r="L8" s="1398"/>
      <c r="M8" s="1398"/>
      <c r="N8" s="1398"/>
      <c r="O8" s="1398"/>
      <c r="P8" s="1398"/>
      <c r="Q8" s="1398"/>
      <c r="R8" s="1398"/>
      <c r="S8" s="1398"/>
      <c r="T8" s="1398"/>
      <c r="U8" s="1398"/>
      <c r="V8" s="1398"/>
      <c r="W8" s="1398"/>
      <c r="X8" s="1398"/>
      <c r="Y8" s="1398"/>
      <c r="Z8" s="1398"/>
      <c r="AA8" s="1398"/>
      <c r="AB8" s="1398"/>
      <c r="AC8" s="1398"/>
      <c r="AD8" s="1398"/>
      <c r="AE8" s="1398"/>
      <c r="AF8" s="1398"/>
      <c r="AG8" s="1398"/>
      <c r="AH8" s="1398"/>
      <c r="AI8" s="1398"/>
      <c r="AJ8" s="1398"/>
      <c r="AK8" s="1398"/>
      <c r="AL8" s="1398"/>
      <c r="AM8" s="629"/>
    </row>
    <row r="9" spans="1:39" s="587" customFormat="1" ht="15.75" customHeight="1" x14ac:dyDescent="0.15">
      <c r="B9" s="630"/>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29"/>
      <c r="AL9" s="629"/>
      <c r="AM9" s="629"/>
    </row>
    <row r="10" spans="1:39" ht="30.75" customHeight="1" x14ac:dyDescent="0.15">
      <c r="A10" s="589"/>
      <c r="B10" s="1389" t="s">
        <v>754</v>
      </c>
      <c r="C10" s="1390"/>
      <c r="D10" s="1390"/>
      <c r="E10" s="1390"/>
      <c r="F10" s="632" t="s">
        <v>755</v>
      </c>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row>
    <row r="11" spans="1:39" ht="18" customHeight="1" x14ac:dyDescent="0.15">
      <c r="A11" s="589"/>
      <c r="B11" s="590" t="s">
        <v>721</v>
      </c>
      <c r="C11" s="589"/>
      <c r="D11" s="589"/>
      <c r="E11" s="589"/>
      <c r="F11" s="589"/>
      <c r="G11" s="589"/>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row>
    <row r="12" spans="1:39" ht="25.5" customHeight="1" x14ac:dyDescent="0.15">
      <c r="A12" s="589"/>
      <c r="B12" s="1399"/>
      <c r="C12" s="593" t="s">
        <v>302</v>
      </c>
      <c r="D12" s="1380" t="s">
        <v>722</v>
      </c>
      <c r="E12" s="1380"/>
      <c r="F12" s="1380"/>
      <c r="G12" s="1380"/>
      <c r="H12" s="1380"/>
      <c r="I12" s="1380"/>
      <c r="J12" s="1380"/>
      <c r="K12" s="1380"/>
      <c r="L12" s="1381"/>
      <c r="M12" s="594" t="s">
        <v>309</v>
      </c>
      <c r="N12" s="1382" t="s">
        <v>723</v>
      </c>
      <c r="O12" s="1382"/>
      <c r="P12" s="1382"/>
      <c r="Q12" s="1382"/>
      <c r="R12" s="1382"/>
      <c r="S12" s="1382"/>
      <c r="T12" s="1382"/>
      <c r="U12" s="1382"/>
      <c r="V12" s="1383"/>
      <c r="W12" s="633"/>
      <c r="X12" s="1387"/>
      <c r="Y12" s="1387"/>
      <c r="Z12" s="1387"/>
      <c r="AA12" s="1387"/>
      <c r="AB12" s="1387"/>
      <c r="AC12" s="1387"/>
      <c r="AD12" s="1387"/>
      <c r="AE12" s="1387"/>
      <c r="AF12" s="1387"/>
      <c r="AG12" s="595"/>
      <c r="AH12" s="595"/>
      <c r="AI12" s="595"/>
      <c r="AJ12" s="595"/>
      <c r="AK12" s="595"/>
      <c r="AL12" s="595"/>
      <c r="AM12" s="595"/>
    </row>
    <row r="13" spans="1:39" x14ac:dyDescent="0.15">
      <c r="A13" s="589"/>
      <c r="B13" s="1400"/>
      <c r="C13" s="597"/>
      <c r="D13" s="1385" t="s">
        <v>725</v>
      </c>
      <c r="E13" s="1385"/>
      <c r="F13" s="1385"/>
      <c r="G13" s="1385"/>
      <c r="H13" s="1385"/>
      <c r="I13" s="1385"/>
      <c r="J13" s="1385"/>
      <c r="K13" s="1385"/>
      <c r="L13" s="1386"/>
      <c r="M13" s="598"/>
      <c r="N13" s="1385" t="s">
        <v>725</v>
      </c>
      <c r="O13" s="1385"/>
      <c r="P13" s="1385"/>
      <c r="Q13" s="1385"/>
      <c r="R13" s="1385"/>
      <c r="S13" s="1385"/>
      <c r="T13" s="1385"/>
      <c r="U13" s="1385"/>
      <c r="V13" s="1385"/>
      <c r="W13" s="633"/>
      <c r="X13" s="1388"/>
      <c r="Y13" s="1388"/>
      <c r="Z13" s="1388"/>
      <c r="AA13" s="1388"/>
      <c r="AB13" s="1388"/>
      <c r="AC13" s="1388"/>
      <c r="AD13" s="1388"/>
      <c r="AE13" s="1388"/>
      <c r="AF13" s="1388"/>
      <c r="AG13" s="599"/>
      <c r="AH13" s="599"/>
      <c r="AI13" s="595"/>
      <c r="AJ13" s="595"/>
      <c r="AK13" s="595"/>
      <c r="AL13" s="595"/>
      <c r="AM13" s="595"/>
    </row>
    <row r="14" spans="1:39" ht="17.25" customHeight="1" x14ac:dyDescent="0.15">
      <c r="A14" s="589"/>
      <c r="B14" s="600" t="s">
        <v>726</v>
      </c>
      <c r="C14" s="601"/>
      <c r="D14" s="602"/>
      <c r="E14" s="602"/>
      <c r="F14" s="602"/>
      <c r="G14" s="602"/>
      <c r="H14" s="602"/>
      <c r="I14" s="602"/>
      <c r="J14" s="602"/>
      <c r="K14" s="602"/>
      <c r="L14" s="603"/>
      <c r="M14" s="601"/>
      <c r="N14" s="602"/>
      <c r="O14" s="602"/>
      <c r="P14" s="602"/>
      <c r="Q14" s="602"/>
      <c r="R14" s="602"/>
      <c r="S14" s="602"/>
      <c r="T14" s="602"/>
      <c r="U14" s="602"/>
      <c r="V14" s="602"/>
      <c r="W14" s="634"/>
      <c r="X14" s="595"/>
      <c r="Y14" s="595"/>
      <c r="Z14" s="595"/>
      <c r="AA14" s="595"/>
      <c r="AB14" s="595"/>
      <c r="AC14" s="595"/>
      <c r="AD14" s="595"/>
      <c r="AE14" s="595"/>
      <c r="AF14" s="595"/>
      <c r="AG14" s="595"/>
      <c r="AH14" s="595"/>
      <c r="AI14" s="595"/>
      <c r="AJ14" s="595"/>
      <c r="AK14" s="595"/>
      <c r="AL14" s="595"/>
      <c r="AM14" s="595"/>
    </row>
    <row r="15" spans="1:39" ht="17.25" customHeight="1" x14ac:dyDescent="0.15">
      <c r="A15" s="589"/>
      <c r="B15" s="600" t="s">
        <v>727</v>
      </c>
      <c r="C15" s="601"/>
      <c r="D15" s="602"/>
      <c r="E15" s="602"/>
      <c r="F15" s="602"/>
      <c r="G15" s="602"/>
      <c r="H15" s="602"/>
      <c r="I15" s="602"/>
      <c r="J15" s="602"/>
      <c r="K15" s="602"/>
      <c r="L15" s="603"/>
      <c r="M15" s="593"/>
      <c r="N15" s="604"/>
      <c r="O15" s="604"/>
      <c r="P15" s="604"/>
      <c r="Q15" s="604"/>
      <c r="R15" s="604"/>
      <c r="S15" s="604"/>
      <c r="T15" s="604"/>
      <c r="U15" s="604"/>
      <c r="V15" s="604"/>
      <c r="W15" s="634"/>
      <c r="X15" s="595"/>
      <c r="Y15" s="595"/>
      <c r="Z15" s="595"/>
      <c r="AA15" s="595"/>
      <c r="AB15" s="595"/>
      <c r="AC15" s="595"/>
      <c r="AD15" s="595"/>
      <c r="AE15" s="595"/>
      <c r="AF15" s="595"/>
      <c r="AG15" s="595"/>
      <c r="AH15" s="595"/>
      <c r="AI15" s="595"/>
      <c r="AJ15" s="595"/>
      <c r="AK15" s="595"/>
      <c r="AL15" s="595"/>
      <c r="AM15" s="595"/>
    </row>
    <row r="16" spans="1:39" ht="17.25" customHeight="1" x14ac:dyDescent="0.15">
      <c r="A16" s="589"/>
      <c r="B16" s="600" t="s">
        <v>728</v>
      </c>
      <c r="C16" s="601"/>
      <c r="D16" s="602"/>
      <c r="E16" s="602"/>
      <c r="F16" s="602"/>
      <c r="G16" s="602"/>
      <c r="H16" s="602"/>
      <c r="I16" s="602"/>
      <c r="J16" s="602"/>
      <c r="K16" s="602"/>
      <c r="L16" s="603"/>
      <c r="M16" s="601"/>
      <c r="N16" s="602"/>
      <c r="O16" s="602"/>
      <c r="P16" s="602"/>
      <c r="Q16" s="602"/>
      <c r="R16" s="602"/>
      <c r="S16" s="602"/>
      <c r="T16" s="602"/>
      <c r="U16" s="602"/>
      <c r="V16" s="602"/>
      <c r="W16" s="634"/>
      <c r="X16" s="595"/>
      <c r="Y16" s="595"/>
      <c r="Z16" s="595"/>
      <c r="AA16" s="595"/>
      <c r="AB16" s="595"/>
      <c r="AC16" s="595"/>
      <c r="AD16" s="595"/>
      <c r="AE16" s="595"/>
      <c r="AF16" s="595"/>
      <c r="AG16" s="595"/>
      <c r="AH16" s="595"/>
      <c r="AI16" s="595"/>
      <c r="AJ16" s="595"/>
      <c r="AK16" s="595"/>
      <c r="AL16" s="595"/>
      <c r="AM16" s="595"/>
    </row>
    <row r="17" spans="1:39" ht="17.25" customHeight="1" x14ac:dyDescent="0.15">
      <c r="A17" s="589"/>
      <c r="B17" s="600" t="s">
        <v>729</v>
      </c>
      <c r="C17" s="601"/>
      <c r="D17" s="602"/>
      <c r="E17" s="602"/>
      <c r="F17" s="602"/>
      <c r="G17" s="602"/>
      <c r="H17" s="602"/>
      <c r="I17" s="602"/>
      <c r="J17" s="602"/>
      <c r="K17" s="602"/>
      <c r="L17" s="603"/>
      <c r="M17" s="601"/>
      <c r="N17" s="602"/>
      <c r="O17" s="602"/>
      <c r="P17" s="602"/>
      <c r="Q17" s="602"/>
      <c r="R17" s="602"/>
      <c r="S17" s="602"/>
      <c r="T17" s="602"/>
      <c r="U17" s="602"/>
      <c r="V17" s="602"/>
      <c r="W17" s="634"/>
      <c r="X17" s="595"/>
      <c r="Y17" s="595"/>
      <c r="Z17" s="595"/>
      <c r="AA17" s="595"/>
      <c r="AB17" s="595"/>
      <c r="AC17" s="595"/>
      <c r="AD17" s="595"/>
      <c r="AE17" s="595"/>
      <c r="AF17" s="595"/>
      <c r="AG17" s="595"/>
      <c r="AH17" s="595"/>
      <c r="AI17" s="595"/>
      <c r="AJ17" s="595"/>
      <c r="AK17" s="595"/>
      <c r="AL17" s="595"/>
      <c r="AM17" s="595"/>
    </row>
    <row r="18" spans="1:39" ht="17.25" customHeight="1" x14ac:dyDescent="0.15">
      <c r="A18" s="589"/>
      <c r="B18" s="600" t="s">
        <v>730</v>
      </c>
      <c r="C18" s="601"/>
      <c r="D18" s="602"/>
      <c r="E18" s="602"/>
      <c r="F18" s="602"/>
      <c r="G18" s="602"/>
      <c r="H18" s="602"/>
      <c r="I18" s="602"/>
      <c r="J18" s="602"/>
      <c r="K18" s="602"/>
      <c r="L18" s="603"/>
      <c r="M18" s="601"/>
      <c r="N18" s="602"/>
      <c r="O18" s="602"/>
      <c r="P18" s="602"/>
      <c r="Q18" s="602"/>
      <c r="R18" s="602"/>
      <c r="S18" s="602"/>
      <c r="T18" s="602"/>
      <c r="U18" s="602"/>
      <c r="V18" s="602"/>
      <c r="W18" s="634"/>
      <c r="X18" s="595"/>
      <c r="Y18" s="595"/>
      <c r="Z18" s="595"/>
      <c r="AA18" s="595"/>
      <c r="AB18" s="595"/>
      <c r="AC18" s="595"/>
      <c r="AD18" s="595"/>
      <c r="AE18" s="595"/>
      <c r="AF18" s="595"/>
      <c r="AG18" s="595"/>
      <c r="AH18" s="595"/>
      <c r="AI18" s="595"/>
      <c r="AJ18" s="595"/>
      <c r="AK18" s="595"/>
      <c r="AL18" s="595"/>
      <c r="AM18" s="595"/>
    </row>
    <row r="19" spans="1:39" ht="17.25" customHeight="1" x14ac:dyDescent="0.15">
      <c r="A19" s="589"/>
      <c r="B19" s="600" t="s">
        <v>731</v>
      </c>
      <c r="C19" s="601"/>
      <c r="D19" s="602"/>
      <c r="E19" s="602"/>
      <c r="F19" s="602"/>
      <c r="G19" s="602"/>
      <c r="H19" s="602"/>
      <c r="I19" s="602"/>
      <c r="J19" s="602"/>
      <c r="K19" s="602"/>
      <c r="L19" s="603"/>
      <c r="M19" s="601"/>
      <c r="N19" s="602"/>
      <c r="O19" s="602"/>
      <c r="P19" s="602"/>
      <c r="Q19" s="602"/>
      <c r="R19" s="602"/>
      <c r="S19" s="602"/>
      <c r="T19" s="602"/>
      <c r="U19" s="602"/>
      <c r="V19" s="602"/>
      <c r="W19" s="634"/>
      <c r="X19" s="595"/>
      <c r="Y19" s="595"/>
      <c r="Z19" s="595"/>
      <c r="AA19" s="595"/>
      <c r="AB19" s="595"/>
      <c r="AC19" s="595"/>
      <c r="AD19" s="595"/>
      <c r="AE19" s="595"/>
      <c r="AF19" s="595"/>
      <c r="AG19" s="595"/>
      <c r="AH19" s="595"/>
      <c r="AI19" s="595"/>
      <c r="AJ19" s="595"/>
      <c r="AK19" s="595"/>
      <c r="AL19" s="595"/>
      <c r="AM19" s="595"/>
    </row>
    <row r="20" spans="1:39" ht="17.25" customHeight="1" x14ac:dyDescent="0.15">
      <c r="A20" s="589"/>
      <c r="B20" s="600" t="s">
        <v>732</v>
      </c>
      <c r="C20" s="601"/>
      <c r="D20" s="602"/>
      <c r="E20" s="602"/>
      <c r="F20" s="602"/>
      <c r="G20" s="602"/>
      <c r="H20" s="602"/>
      <c r="I20" s="602"/>
      <c r="J20" s="602"/>
      <c r="K20" s="602"/>
      <c r="L20" s="603"/>
      <c r="M20" s="601"/>
      <c r="N20" s="602"/>
      <c r="O20" s="602"/>
      <c r="P20" s="602"/>
      <c r="Q20" s="602"/>
      <c r="R20" s="602"/>
      <c r="S20" s="602"/>
      <c r="T20" s="602"/>
      <c r="U20" s="602"/>
      <c r="V20" s="602"/>
      <c r="W20" s="634"/>
      <c r="X20" s="595"/>
      <c r="Y20" s="595"/>
      <c r="Z20" s="595"/>
      <c r="AA20" s="595"/>
      <c r="AB20" s="595"/>
      <c r="AC20" s="595"/>
      <c r="AD20" s="595"/>
      <c r="AE20" s="595"/>
      <c r="AF20" s="595"/>
      <c r="AG20" s="595"/>
      <c r="AH20" s="595"/>
      <c r="AI20" s="595"/>
      <c r="AJ20" s="595"/>
      <c r="AK20" s="595"/>
      <c r="AL20" s="595"/>
      <c r="AM20" s="595"/>
    </row>
    <row r="21" spans="1:39" ht="17.25" customHeight="1" x14ac:dyDescent="0.15">
      <c r="A21" s="589"/>
      <c r="B21" s="600" t="s">
        <v>733</v>
      </c>
      <c r="C21" s="601"/>
      <c r="D21" s="602"/>
      <c r="E21" s="602"/>
      <c r="F21" s="602"/>
      <c r="G21" s="602"/>
      <c r="H21" s="602"/>
      <c r="I21" s="602"/>
      <c r="J21" s="602"/>
      <c r="K21" s="602"/>
      <c r="L21" s="603"/>
      <c r="M21" s="601"/>
      <c r="N21" s="602"/>
      <c r="O21" s="602"/>
      <c r="P21" s="602"/>
      <c r="Q21" s="602"/>
      <c r="R21" s="602"/>
      <c r="S21" s="602"/>
      <c r="T21" s="602"/>
      <c r="U21" s="602"/>
      <c r="V21" s="602"/>
      <c r="W21" s="634"/>
      <c r="X21" s="595"/>
      <c r="Y21" s="595"/>
      <c r="Z21" s="595"/>
      <c r="AA21" s="595"/>
      <c r="AB21" s="595"/>
      <c r="AC21" s="595"/>
      <c r="AD21" s="595"/>
      <c r="AE21" s="595"/>
      <c r="AF21" s="595"/>
      <c r="AG21" s="595"/>
      <c r="AH21" s="595"/>
      <c r="AI21" s="595"/>
      <c r="AJ21" s="595"/>
      <c r="AK21" s="595"/>
      <c r="AL21" s="595"/>
      <c r="AM21" s="595"/>
    </row>
    <row r="22" spans="1:39" ht="17.25" customHeight="1" x14ac:dyDescent="0.15">
      <c r="A22" s="589"/>
      <c r="B22" s="600" t="s">
        <v>734</v>
      </c>
      <c r="C22" s="601"/>
      <c r="D22" s="602"/>
      <c r="E22" s="602"/>
      <c r="F22" s="602"/>
      <c r="G22" s="602"/>
      <c r="H22" s="602"/>
      <c r="I22" s="602"/>
      <c r="J22" s="602"/>
      <c r="K22" s="602"/>
      <c r="L22" s="603"/>
      <c r="M22" s="601"/>
      <c r="N22" s="602"/>
      <c r="O22" s="602"/>
      <c r="P22" s="602"/>
      <c r="Q22" s="602"/>
      <c r="R22" s="602"/>
      <c r="S22" s="602"/>
      <c r="T22" s="602"/>
      <c r="U22" s="602"/>
      <c r="V22" s="602"/>
      <c r="W22" s="634"/>
      <c r="X22" s="595"/>
      <c r="Y22" s="595"/>
      <c r="Z22" s="595"/>
      <c r="AA22" s="595"/>
      <c r="AB22" s="595"/>
      <c r="AC22" s="595"/>
      <c r="AD22" s="599"/>
      <c r="AE22" s="599"/>
      <c r="AF22" s="599"/>
      <c r="AG22" s="599"/>
      <c r="AH22" s="599"/>
      <c r="AI22" s="595"/>
      <c r="AJ22" s="595"/>
      <c r="AK22" s="595"/>
      <c r="AL22" s="595"/>
      <c r="AM22" s="595"/>
    </row>
    <row r="23" spans="1:39" ht="17.25" customHeight="1" x14ac:dyDescent="0.15">
      <c r="A23" s="589"/>
      <c r="B23" s="600" t="s">
        <v>416</v>
      </c>
      <c r="C23" s="601"/>
      <c r="D23" s="602"/>
      <c r="E23" s="602"/>
      <c r="F23" s="602"/>
      <c r="G23" s="602"/>
      <c r="H23" s="602"/>
      <c r="I23" s="602"/>
      <c r="J23" s="602"/>
      <c r="K23" s="602"/>
      <c r="L23" s="603"/>
      <c r="M23" s="601"/>
      <c r="N23" s="602"/>
      <c r="O23" s="602"/>
      <c r="P23" s="602"/>
      <c r="Q23" s="602"/>
      <c r="R23" s="602"/>
      <c r="S23" s="602"/>
      <c r="T23" s="602"/>
      <c r="U23" s="602"/>
      <c r="V23" s="602"/>
      <c r="W23" s="634"/>
      <c r="X23" s="595"/>
      <c r="Y23" s="595"/>
      <c r="Z23" s="595"/>
      <c r="AA23" s="595"/>
      <c r="AB23" s="595"/>
      <c r="AC23" s="595"/>
      <c r="AD23" s="595"/>
      <c r="AE23" s="595"/>
      <c r="AF23" s="595"/>
      <c r="AG23" s="595"/>
      <c r="AH23" s="595"/>
      <c r="AI23" s="595"/>
      <c r="AJ23" s="595"/>
      <c r="AK23" s="595"/>
      <c r="AL23" s="595"/>
      <c r="AM23" s="595"/>
    </row>
    <row r="24" spans="1:39" ht="17.25" customHeight="1" x14ac:dyDescent="0.15">
      <c r="A24" s="589"/>
      <c r="B24" s="600" t="s">
        <v>417</v>
      </c>
      <c r="C24" s="601"/>
      <c r="D24" s="602"/>
      <c r="E24" s="602"/>
      <c r="F24" s="602"/>
      <c r="G24" s="602"/>
      <c r="H24" s="602"/>
      <c r="I24" s="602"/>
      <c r="J24" s="602"/>
      <c r="K24" s="602"/>
      <c r="L24" s="603"/>
      <c r="M24" s="608"/>
      <c r="N24" s="608"/>
      <c r="O24" s="608"/>
      <c r="P24" s="608"/>
      <c r="Q24" s="608"/>
      <c r="R24" s="608"/>
      <c r="S24" s="608"/>
      <c r="T24" s="608"/>
      <c r="U24" s="608"/>
      <c r="V24" s="608"/>
      <c r="W24" s="634"/>
      <c r="X24" s="595"/>
      <c r="Y24" s="595"/>
      <c r="Z24" s="595"/>
      <c r="AA24" s="595"/>
      <c r="AB24" s="595"/>
      <c r="AC24" s="595"/>
      <c r="AD24" s="595"/>
      <c r="AE24" s="595"/>
      <c r="AF24" s="595"/>
      <c r="AG24" s="595"/>
      <c r="AH24" s="595"/>
      <c r="AI24" s="595"/>
      <c r="AJ24" s="595"/>
      <c r="AK24" s="595"/>
      <c r="AL24" s="595"/>
      <c r="AM24" s="595"/>
    </row>
    <row r="25" spans="1:39" ht="17.25" customHeight="1" x14ac:dyDescent="0.15">
      <c r="A25" s="589"/>
      <c r="B25" s="600" t="s">
        <v>756</v>
      </c>
      <c r="C25" s="601"/>
      <c r="D25" s="602"/>
      <c r="E25" s="602"/>
      <c r="F25" s="602"/>
      <c r="G25" s="602"/>
      <c r="H25" s="602"/>
      <c r="I25" s="602"/>
      <c r="J25" s="602"/>
      <c r="K25" s="602"/>
      <c r="L25" s="603"/>
      <c r="M25" s="608"/>
      <c r="N25" s="608"/>
      <c r="O25" s="608"/>
      <c r="P25" s="608"/>
      <c r="Q25" s="608"/>
      <c r="R25" s="608"/>
      <c r="S25" s="608"/>
      <c r="T25" s="608"/>
      <c r="U25" s="608"/>
      <c r="V25" s="608"/>
      <c r="W25" s="634"/>
      <c r="X25" s="595"/>
      <c r="Y25" s="595"/>
      <c r="Z25" s="595"/>
      <c r="AA25" s="595"/>
      <c r="AB25" s="595"/>
      <c r="AC25" s="595"/>
      <c r="AD25" s="595"/>
      <c r="AE25" s="595"/>
      <c r="AF25" s="595"/>
      <c r="AG25" s="595"/>
      <c r="AH25" s="595"/>
      <c r="AI25" s="595"/>
      <c r="AJ25" s="595"/>
      <c r="AK25" s="595"/>
      <c r="AL25" s="595"/>
      <c r="AM25" s="595"/>
    </row>
    <row r="26" spans="1:39" ht="17.25" customHeight="1" x14ac:dyDescent="0.15">
      <c r="A26" s="589"/>
      <c r="B26" s="611" t="s">
        <v>736</v>
      </c>
      <c r="C26" s="601"/>
      <c r="D26" s="602"/>
      <c r="E26" s="602"/>
      <c r="F26" s="602"/>
      <c r="G26" s="602"/>
      <c r="H26" s="602"/>
      <c r="I26" s="602"/>
      <c r="J26" s="602"/>
      <c r="K26" s="602"/>
      <c r="L26" s="603"/>
      <c r="M26" s="601"/>
      <c r="N26" s="602"/>
      <c r="O26" s="602"/>
      <c r="P26" s="602"/>
      <c r="Q26" s="602"/>
      <c r="R26" s="602"/>
      <c r="S26" s="602"/>
      <c r="T26" s="602"/>
      <c r="U26" s="602"/>
      <c r="V26" s="602"/>
      <c r="W26" s="634"/>
      <c r="X26" s="595"/>
      <c r="Y26" s="595"/>
      <c r="Z26" s="595"/>
      <c r="AA26" s="595"/>
      <c r="AB26" s="595"/>
      <c r="AC26" s="595"/>
      <c r="AD26" s="595"/>
      <c r="AE26" s="595"/>
      <c r="AF26" s="595"/>
      <c r="AG26" s="595"/>
      <c r="AH26" s="595"/>
      <c r="AI26" s="595"/>
      <c r="AJ26" s="595"/>
      <c r="AK26" s="595"/>
      <c r="AL26" s="595"/>
      <c r="AM26" s="595"/>
    </row>
    <row r="27" spans="1:39" ht="17.25" customHeight="1" x14ac:dyDescent="0.15">
      <c r="A27" s="589"/>
      <c r="B27" s="612" t="s">
        <v>737</v>
      </c>
      <c r="C27" s="601" t="s">
        <v>738</v>
      </c>
      <c r="D27" s="602"/>
      <c r="E27" s="602"/>
      <c r="F27" s="602"/>
      <c r="G27" s="602"/>
      <c r="H27" s="602"/>
      <c r="I27" s="602"/>
      <c r="J27" s="602"/>
      <c r="K27" s="602"/>
      <c r="L27" s="603"/>
      <c r="M27" s="601" t="s">
        <v>739</v>
      </c>
      <c r="N27" s="602"/>
      <c r="O27" s="602"/>
      <c r="P27" s="602"/>
      <c r="Q27" s="602"/>
      <c r="R27" s="602"/>
      <c r="S27" s="602"/>
      <c r="T27" s="602"/>
      <c r="U27" s="602"/>
      <c r="V27" s="602"/>
      <c r="W27" s="634"/>
      <c r="X27" s="595"/>
      <c r="Y27" s="595"/>
      <c r="Z27" s="595"/>
      <c r="AA27" s="595"/>
      <c r="AB27" s="595"/>
      <c r="AC27" s="595"/>
      <c r="AD27" s="595"/>
      <c r="AE27" s="595"/>
      <c r="AF27" s="595"/>
      <c r="AG27" s="595"/>
      <c r="AH27" s="595"/>
      <c r="AI27" s="595"/>
      <c r="AJ27" s="595"/>
      <c r="AK27" s="595"/>
      <c r="AL27" s="595"/>
      <c r="AM27" s="595"/>
    </row>
    <row r="28" spans="1:39" ht="21.75" customHeight="1" x14ac:dyDescent="0.15">
      <c r="A28" s="589"/>
      <c r="B28" s="613" t="s">
        <v>741</v>
      </c>
      <c r="C28" s="595"/>
      <c r="D28" s="595"/>
      <c r="E28" s="595"/>
      <c r="F28" s="595"/>
      <c r="G28" s="595"/>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595"/>
      <c r="AL28" s="595"/>
      <c r="AM28" s="595"/>
    </row>
    <row r="29" spans="1:39" ht="6.75" customHeight="1" thickBot="1" x14ac:dyDescent="0.2">
      <c r="A29" s="589"/>
      <c r="B29" s="613"/>
      <c r="C29" s="595"/>
      <c r="D29" s="595"/>
      <c r="E29" s="595"/>
      <c r="F29" s="595"/>
      <c r="G29" s="595"/>
      <c r="H29" s="595"/>
      <c r="I29" s="595"/>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595"/>
      <c r="AK29" s="595"/>
      <c r="AL29" s="595"/>
      <c r="AM29" s="595"/>
    </row>
    <row r="30" spans="1:39" ht="18.75" customHeight="1" thickBot="1" x14ac:dyDescent="0.2">
      <c r="A30" s="589"/>
      <c r="B30" s="595"/>
      <c r="C30" s="595" t="s">
        <v>742</v>
      </c>
      <c r="D30" s="595"/>
      <c r="E30" s="595"/>
      <c r="F30" s="595"/>
      <c r="G30" s="595"/>
      <c r="H30" s="595"/>
      <c r="I30" s="595"/>
      <c r="J30" s="595"/>
      <c r="K30" s="595" t="s">
        <v>743</v>
      </c>
      <c r="L30" s="595"/>
      <c r="M30" s="595"/>
      <c r="N30" s="595"/>
      <c r="O30" s="595"/>
      <c r="P30" s="595"/>
      <c r="Q30" s="595"/>
      <c r="R30" s="595"/>
      <c r="S30" s="614"/>
      <c r="T30" s="615"/>
      <c r="U30" s="615"/>
      <c r="V30" s="615"/>
      <c r="W30" s="616"/>
      <c r="X30" s="595" t="s">
        <v>60</v>
      </c>
      <c r="Y30" s="595"/>
      <c r="Z30" s="595" t="s">
        <v>757</v>
      </c>
      <c r="AA30" s="595"/>
      <c r="AB30" s="595"/>
      <c r="AC30" s="595"/>
      <c r="AD30" s="595"/>
      <c r="AE30" s="595"/>
      <c r="AF30" s="595"/>
      <c r="AG30" s="595"/>
      <c r="AH30" s="595"/>
      <c r="AI30" s="595"/>
      <c r="AJ30" s="595"/>
      <c r="AK30" s="595"/>
      <c r="AL30" s="595"/>
      <c r="AM30" s="595"/>
    </row>
    <row r="31" spans="1:39" x14ac:dyDescent="0.15">
      <c r="A31" s="589"/>
      <c r="B31" s="617"/>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89"/>
      <c r="AL31" s="589"/>
      <c r="AM31" s="589"/>
    </row>
    <row r="32" spans="1:39" ht="18" customHeight="1" x14ac:dyDescent="0.15">
      <c r="A32" s="589"/>
      <c r="B32" s="590" t="s">
        <v>758</v>
      </c>
      <c r="C32" s="589"/>
      <c r="D32" s="589"/>
      <c r="E32" s="589"/>
      <c r="F32" s="589"/>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L32" s="589"/>
      <c r="AM32" s="589"/>
    </row>
    <row r="33" spans="1:39" ht="27.75" customHeight="1" x14ac:dyDescent="0.15">
      <c r="A33" s="589"/>
      <c r="B33" s="592"/>
      <c r="C33" s="593" t="s">
        <v>302</v>
      </c>
      <c r="D33" s="1401" t="s">
        <v>759</v>
      </c>
      <c r="E33" s="1401"/>
      <c r="F33" s="1401"/>
      <c r="G33" s="1401"/>
      <c r="H33" s="1401"/>
      <c r="I33" s="1401"/>
      <c r="J33" s="1401"/>
      <c r="K33" s="1401"/>
      <c r="L33" s="1402"/>
      <c r="M33" s="593" t="s">
        <v>309</v>
      </c>
      <c r="N33" s="1384" t="s">
        <v>760</v>
      </c>
      <c r="O33" s="1382"/>
      <c r="P33" s="1382"/>
      <c r="Q33" s="1382"/>
      <c r="R33" s="1382"/>
      <c r="S33" s="1382"/>
      <c r="T33" s="1382"/>
      <c r="U33" s="1382"/>
      <c r="V33" s="1382"/>
      <c r="W33" s="634"/>
      <c r="X33" s="1387"/>
      <c r="Y33" s="1387"/>
      <c r="Z33" s="1387"/>
      <c r="AA33" s="1387"/>
      <c r="AB33" s="1387"/>
      <c r="AC33" s="1387"/>
      <c r="AD33" s="1387"/>
      <c r="AE33" s="1387"/>
      <c r="AF33" s="1387"/>
      <c r="AG33" s="589"/>
      <c r="AH33" s="589"/>
      <c r="AI33" s="589"/>
      <c r="AJ33" s="589"/>
      <c r="AK33" s="589"/>
      <c r="AL33" s="589"/>
      <c r="AM33" s="589"/>
    </row>
    <row r="34" spans="1:39" x14ac:dyDescent="0.15">
      <c r="A34" s="589"/>
      <c r="B34" s="596"/>
      <c r="C34" s="597"/>
      <c r="D34" s="1385" t="s">
        <v>725</v>
      </c>
      <c r="E34" s="1385"/>
      <c r="F34" s="1385"/>
      <c r="G34" s="1385"/>
      <c r="H34" s="1385"/>
      <c r="I34" s="1385"/>
      <c r="J34" s="1385"/>
      <c r="K34" s="1385"/>
      <c r="L34" s="1386"/>
      <c r="M34" s="609"/>
      <c r="N34" s="1385" t="s">
        <v>725</v>
      </c>
      <c r="O34" s="1385"/>
      <c r="P34" s="1385"/>
      <c r="Q34" s="1385"/>
      <c r="R34" s="1385"/>
      <c r="S34" s="1385"/>
      <c r="T34" s="1385"/>
      <c r="U34" s="1385"/>
      <c r="V34" s="1385"/>
      <c r="W34" s="634"/>
      <c r="X34" s="1388"/>
      <c r="Y34" s="1388"/>
      <c r="Z34" s="1388"/>
      <c r="AA34" s="1388"/>
      <c r="AB34" s="1388"/>
      <c r="AC34" s="1388"/>
      <c r="AD34" s="1388"/>
      <c r="AE34" s="1388"/>
      <c r="AF34" s="1388"/>
      <c r="AG34" s="589"/>
      <c r="AH34" s="589"/>
      <c r="AI34" s="589"/>
      <c r="AJ34" s="589"/>
      <c r="AK34" s="589"/>
      <c r="AL34" s="589"/>
      <c r="AM34" s="589"/>
    </row>
    <row r="35" spans="1:39" ht="17.25" customHeight="1" x14ac:dyDescent="0.15">
      <c r="A35" s="589"/>
      <c r="B35" s="600" t="s">
        <v>726</v>
      </c>
      <c r="C35" s="601"/>
      <c r="D35" s="602"/>
      <c r="E35" s="602"/>
      <c r="F35" s="602"/>
      <c r="G35" s="602"/>
      <c r="H35" s="602"/>
      <c r="I35" s="602"/>
      <c r="J35" s="602"/>
      <c r="K35" s="602"/>
      <c r="L35" s="603"/>
      <c r="M35" s="601"/>
      <c r="N35" s="602"/>
      <c r="O35" s="602"/>
      <c r="P35" s="602"/>
      <c r="Q35" s="602"/>
      <c r="R35" s="602"/>
      <c r="S35" s="602"/>
      <c r="T35" s="602"/>
      <c r="U35" s="602"/>
      <c r="V35" s="602"/>
      <c r="W35" s="634"/>
      <c r="X35" s="595"/>
      <c r="Y35" s="595"/>
      <c r="Z35" s="595"/>
      <c r="AA35" s="595"/>
      <c r="AB35" s="595"/>
      <c r="AC35" s="595"/>
      <c r="AD35" s="595"/>
      <c r="AE35" s="595"/>
      <c r="AF35" s="595"/>
      <c r="AG35" s="589"/>
      <c r="AH35" s="589"/>
      <c r="AI35" s="589"/>
      <c r="AJ35" s="589"/>
      <c r="AK35" s="589"/>
      <c r="AL35" s="589"/>
      <c r="AM35" s="589"/>
    </row>
    <row r="36" spans="1:39" ht="17.25" customHeight="1" x14ac:dyDescent="0.15">
      <c r="A36" s="589"/>
      <c r="B36" s="600" t="s">
        <v>727</v>
      </c>
      <c r="C36" s="601"/>
      <c r="D36" s="602"/>
      <c r="E36" s="602"/>
      <c r="F36" s="602"/>
      <c r="G36" s="602"/>
      <c r="H36" s="602"/>
      <c r="I36" s="602"/>
      <c r="J36" s="602"/>
      <c r="K36" s="602"/>
      <c r="L36" s="603"/>
      <c r="M36" s="593"/>
      <c r="N36" s="604"/>
      <c r="O36" s="604"/>
      <c r="P36" s="604"/>
      <c r="Q36" s="604"/>
      <c r="R36" s="604"/>
      <c r="S36" s="604"/>
      <c r="T36" s="604"/>
      <c r="U36" s="604"/>
      <c r="V36" s="604"/>
      <c r="W36" s="634"/>
      <c r="X36" s="595"/>
      <c r="Y36" s="595"/>
      <c r="Z36" s="595"/>
      <c r="AA36" s="595"/>
      <c r="AB36" s="595"/>
      <c r="AC36" s="595"/>
      <c r="AD36" s="595"/>
      <c r="AE36" s="595"/>
      <c r="AF36" s="595"/>
      <c r="AG36" s="589"/>
      <c r="AH36" s="589"/>
      <c r="AI36" s="589"/>
      <c r="AJ36" s="589"/>
      <c r="AK36" s="589"/>
      <c r="AL36" s="589"/>
      <c r="AM36" s="589"/>
    </row>
    <row r="37" spans="1:39" ht="17.25" customHeight="1" x14ac:dyDescent="0.15">
      <c r="A37" s="589"/>
      <c r="B37" s="600" t="s">
        <v>728</v>
      </c>
      <c r="C37" s="601"/>
      <c r="D37" s="602"/>
      <c r="E37" s="602"/>
      <c r="F37" s="602"/>
      <c r="G37" s="602"/>
      <c r="H37" s="602"/>
      <c r="I37" s="602"/>
      <c r="J37" s="602"/>
      <c r="K37" s="602"/>
      <c r="L37" s="603"/>
      <c r="M37" s="601"/>
      <c r="N37" s="602"/>
      <c r="O37" s="602"/>
      <c r="P37" s="602"/>
      <c r="Q37" s="602"/>
      <c r="R37" s="602"/>
      <c r="S37" s="602"/>
      <c r="T37" s="602"/>
      <c r="U37" s="602"/>
      <c r="V37" s="602"/>
      <c r="W37" s="634"/>
      <c r="X37" s="595"/>
      <c r="Y37" s="595"/>
      <c r="Z37" s="595"/>
      <c r="AA37" s="595"/>
      <c r="AB37" s="595"/>
      <c r="AC37" s="595"/>
      <c r="AD37" s="595"/>
      <c r="AE37" s="595"/>
      <c r="AF37" s="595"/>
      <c r="AG37" s="589"/>
      <c r="AH37" s="589"/>
      <c r="AI37" s="589"/>
      <c r="AJ37" s="589"/>
      <c r="AK37" s="589"/>
      <c r="AL37" s="589"/>
      <c r="AM37" s="589"/>
    </row>
    <row r="38" spans="1:39" ht="17.25" customHeight="1" x14ac:dyDescent="0.15">
      <c r="A38" s="589"/>
      <c r="B38" s="600" t="s">
        <v>729</v>
      </c>
      <c r="C38" s="601"/>
      <c r="D38" s="602"/>
      <c r="E38" s="602"/>
      <c r="F38" s="602"/>
      <c r="G38" s="602"/>
      <c r="H38" s="602"/>
      <c r="I38" s="602"/>
      <c r="J38" s="602"/>
      <c r="K38" s="602"/>
      <c r="L38" s="603"/>
      <c r="M38" s="601"/>
      <c r="N38" s="602"/>
      <c r="O38" s="602"/>
      <c r="P38" s="602"/>
      <c r="Q38" s="602"/>
      <c r="R38" s="602"/>
      <c r="S38" s="602"/>
      <c r="T38" s="602"/>
      <c r="U38" s="602"/>
      <c r="V38" s="602"/>
      <c r="W38" s="634"/>
      <c r="X38" s="595"/>
      <c r="Y38" s="595"/>
      <c r="Z38" s="595"/>
      <c r="AA38" s="595"/>
      <c r="AB38" s="595"/>
      <c r="AC38" s="595"/>
      <c r="AD38" s="595"/>
      <c r="AE38" s="595"/>
      <c r="AF38" s="595"/>
      <c r="AG38" s="589"/>
      <c r="AH38" s="589"/>
      <c r="AI38" s="589"/>
      <c r="AJ38" s="589"/>
      <c r="AK38" s="589"/>
      <c r="AL38" s="589"/>
      <c r="AM38" s="589"/>
    </row>
    <row r="39" spans="1:39" ht="17.25" customHeight="1" x14ac:dyDescent="0.15">
      <c r="A39" s="589"/>
      <c r="B39" s="600" t="s">
        <v>730</v>
      </c>
      <c r="C39" s="601"/>
      <c r="D39" s="602"/>
      <c r="E39" s="602"/>
      <c r="F39" s="602"/>
      <c r="G39" s="602"/>
      <c r="H39" s="602"/>
      <c r="I39" s="602"/>
      <c r="J39" s="602"/>
      <c r="K39" s="602"/>
      <c r="L39" s="603"/>
      <c r="M39" s="601"/>
      <c r="N39" s="602"/>
      <c r="O39" s="602"/>
      <c r="P39" s="602"/>
      <c r="Q39" s="602"/>
      <c r="R39" s="602"/>
      <c r="S39" s="602"/>
      <c r="T39" s="602"/>
      <c r="U39" s="602"/>
      <c r="V39" s="602"/>
      <c r="W39" s="634"/>
      <c r="X39" s="595"/>
      <c r="Y39" s="595"/>
      <c r="Z39" s="595"/>
      <c r="AA39" s="595"/>
      <c r="AB39" s="595"/>
      <c r="AC39" s="595"/>
      <c r="AD39" s="595"/>
      <c r="AE39" s="595"/>
      <c r="AF39" s="595"/>
      <c r="AG39" s="589"/>
      <c r="AH39" s="589"/>
      <c r="AI39" s="589"/>
      <c r="AJ39" s="589"/>
      <c r="AK39" s="589"/>
      <c r="AL39" s="589"/>
      <c r="AM39" s="589"/>
    </row>
    <row r="40" spans="1:39" ht="17.25" customHeight="1" x14ac:dyDescent="0.15">
      <c r="A40" s="589"/>
      <c r="B40" s="600" t="s">
        <v>731</v>
      </c>
      <c r="C40" s="601"/>
      <c r="D40" s="602"/>
      <c r="E40" s="602"/>
      <c r="F40" s="602"/>
      <c r="G40" s="602"/>
      <c r="H40" s="602"/>
      <c r="I40" s="602"/>
      <c r="J40" s="602"/>
      <c r="K40" s="602"/>
      <c r="L40" s="603"/>
      <c r="M40" s="601"/>
      <c r="N40" s="602"/>
      <c r="O40" s="602"/>
      <c r="P40" s="602"/>
      <c r="Q40" s="602"/>
      <c r="R40" s="602"/>
      <c r="S40" s="602"/>
      <c r="T40" s="602"/>
      <c r="U40" s="602"/>
      <c r="V40" s="602"/>
      <c r="W40" s="634"/>
      <c r="X40" s="595"/>
      <c r="Y40" s="595"/>
      <c r="Z40" s="595"/>
      <c r="AA40" s="595"/>
      <c r="AB40" s="595"/>
      <c r="AC40" s="595"/>
      <c r="AD40" s="595"/>
      <c r="AE40" s="595"/>
      <c r="AF40" s="595"/>
      <c r="AG40" s="589"/>
      <c r="AH40" s="589"/>
      <c r="AI40" s="589"/>
      <c r="AJ40" s="589"/>
      <c r="AK40" s="589"/>
      <c r="AL40" s="589"/>
      <c r="AM40" s="589"/>
    </row>
    <row r="41" spans="1:39" ht="17.25" customHeight="1" x14ac:dyDescent="0.15">
      <c r="A41" s="589"/>
      <c r="B41" s="600" t="s">
        <v>732</v>
      </c>
      <c r="C41" s="601"/>
      <c r="D41" s="602"/>
      <c r="E41" s="602"/>
      <c r="F41" s="602"/>
      <c r="G41" s="602"/>
      <c r="H41" s="602"/>
      <c r="I41" s="602"/>
      <c r="J41" s="602"/>
      <c r="K41" s="602"/>
      <c r="L41" s="603"/>
      <c r="M41" s="601"/>
      <c r="N41" s="602"/>
      <c r="O41" s="602"/>
      <c r="P41" s="602"/>
      <c r="Q41" s="602"/>
      <c r="R41" s="602"/>
      <c r="S41" s="602"/>
      <c r="T41" s="602"/>
      <c r="U41" s="602"/>
      <c r="V41" s="602"/>
      <c r="W41" s="634"/>
      <c r="X41" s="595"/>
      <c r="Y41" s="595"/>
      <c r="Z41" s="595"/>
      <c r="AA41" s="595"/>
      <c r="AB41" s="595"/>
      <c r="AC41" s="595"/>
      <c r="AD41" s="595"/>
      <c r="AE41" s="595"/>
      <c r="AF41" s="595"/>
      <c r="AG41" s="589"/>
      <c r="AH41" s="589"/>
      <c r="AI41" s="589"/>
      <c r="AJ41" s="589"/>
      <c r="AK41" s="589"/>
      <c r="AL41" s="589"/>
      <c r="AM41" s="589"/>
    </row>
    <row r="42" spans="1:39" ht="17.25" customHeight="1" x14ac:dyDescent="0.15">
      <c r="A42" s="589"/>
      <c r="B42" s="600" t="s">
        <v>733</v>
      </c>
      <c r="C42" s="601"/>
      <c r="D42" s="602"/>
      <c r="E42" s="602"/>
      <c r="F42" s="602"/>
      <c r="G42" s="602"/>
      <c r="H42" s="602"/>
      <c r="I42" s="602"/>
      <c r="J42" s="602"/>
      <c r="K42" s="602"/>
      <c r="L42" s="603"/>
      <c r="M42" s="601"/>
      <c r="N42" s="602"/>
      <c r="O42" s="602"/>
      <c r="P42" s="602"/>
      <c r="Q42" s="602"/>
      <c r="R42" s="602"/>
      <c r="S42" s="602"/>
      <c r="T42" s="602"/>
      <c r="U42" s="602"/>
      <c r="V42" s="602"/>
      <c r="W42" s="634"/>
      <c r="X42" s="595"/>
      <c r="Y42" s="595"/>
      <c r="Z42" s="595"/>
      <c r="AA42" s="595"/>
      <c r="AB42" s="595"/>
      <c r="AC42" s="595"/>
      <c r="AD42" s="595"/>
      <c r="AE42" s="595"/>
      <c r="AF42" s="595"/>
      <c r="AG42" s="589"/>
      <c r="AH42" s="589"/>
      <c r="AI42" s="589"/>
      <c r="AJ42" s="589"/>
      <c r="AK42" s="589"/>
      <c r="AL42" s="589"/>
      <c r="AM42" s="589"/>
    </row>
    <row r="43" spans="1:39" ht="17.25" customHeight="1" x14ac:dyDescent="0.15">
      <c r="A43" s="589"/>
      <c r="B43" s="600" t="s">
        <v>734</v>
      </c>
      <c r="C43" s="601"/>
      <c r="D43" s="602"/>
      <c r="E43" s="602"/>
      <c r="F43" s="602"/>
      <c r="G43" s="602"/>
      <c r="H43" s="602"/>
      <c r="I43" s="602"/>
      <c r="J43" s="602"/>
      <c r="K43" s="602"/>
      <c r="L43" s="603"/>
      <c r="M43" s="601"/>
      <c r="N43" s="602"/>
      <c r="O43" s="602"/>
      <c r="P43" s="602"/>
      <c r="Q43" s="602"/>
      <c r="R43" s="602"/>
      <c r="S43" s="602"/>
      <c r="T43" s="602"/>
      <c r="U43" s="602"/>
      <c r="V43" s="602"/>
      <c r="W43" s="634"/>
      <c r="X43" s="595"/>
      <c r="Y43" s="595"/>
      <c r="Z43" s="595"/>
      <c r="AA43" s="595"/>
      <c r="AB43" s="595"/>
      <c r="AC43" s="595"/>
      <c r="AD43" s="599"/>
      <c r="AE43" s="599"/>
      <c r="AF43" s="599"/>
      <c r="AG43" s="589"/>
      <c r="AH43" s="589"/>
      <c r="AI43" s="589"/>
      <c r="AJ43" s="589"/>
      <c r="AK43" s="589"/>
      <c r="AL43" s="589"/>
      <c r="AM43" s="589"/>
    </row>
    <row r="44" spans="1:39" ht="17.25" customHeight="1" x14ac:dyDescent="0.15">
      <c r="A44" s="589"/>
      <c r="B44" s="600" t="s">
        <v>416</v>
      </c>
      <c r="C44" s="601"/>
      <c r="D44" s="602"/>
      <c r="E44" s="602"/>
      <c r="F44" s="602"/>
      <c r="G44" s="602"/>
      <c r="H44" s="602"/>
      <c r="I44" s="602"/>
      <c r="J44" s="602"/>
      <c r="K44" s="602"/>
      <c r="L44" s="603"/>
      <c r="M44" s="601"/>
      <c r="N44" s="602"/>
      <c r="O44" s="602"/>
      <c r="P44" s="602"/>
      <c r="Q44" s="602"/>
      <c r="R44" s="602"/>
      <c r="S44" s="602"/>
      <c r="T44" s="602"/>
      <c r="U44" s="602"/>
      <c r="V44" s="602"/>
      <c r="W44" s="634"/>
      <c r="X44" s="595"/>
      <c r="Y44" s="595"/>
      <c r="Z44" s="595"/>
      <c r="AA44" s="595"/>
      <c r="AB44" s="595"/>
      <c r="AC44" s="595"/>
      <c r="AD44" s="595"/>
      <c r="AE44" s="595"/>
      <c r="AF44" s="595"/>
      <c r="AG44" s="589"/>
      <c r="AH44" s="589"/>
      <c r="AI44" s="589"/>
      <c r="AJ44" s="589"/>
      <c r="AK44" s="589"/>
      <c r="AL44" s="589"/>
      <c r="AM44" s="589"/>
    </row>
    <row r="45" spans="1:39" ht="17.25" customHeight="1" x14ac:dyDescent="0.15">
      <c r="A45" s="589"/>
      <c r="B45" s="600" t="s">
        <v>417</v>
      </c>
      <c r="C45" s="601"/>
      <c r="D45" s="602"/>
      <c r="E45" s="602"/>
      <c r="F45" s="602"/>
      <c r="G45" s="602"/>
      <c r="H45" s="602"/>
      <c r="I45" s="602"/>
      <c r="J45" s="602"/>
      <c r="K45" s="602"/>
      <c r="L45" s="603"/>
      <c r="M45" s="608"/>
      <c r="N45" s="608"/>
      <c r="O45" s="608"/>
      <c r="P45" s="608"/>
      <c r="Q45" s="608"/>
      <c r="R45" s="608"/>
      <c r="S45" s="608"/>
      <c r="T45" s="608"/>
      <c r="U45" s="608"/>
      <c r="V45" s="608"/>
      <c r="W45" s="634"/>
      <c r="X45" s="595"/>
      <c r="Y45" s="595"/>
      <c r="Z45" s="595"/>
      <c r="AA45" s="595"/>
      <c r="AB45" s="595"/>
      <c r="AC45" s="595"/>
      <c r="AD45" s="595"/>
      <c r="AE45" s="595"/>
      <c r="AF45" s="595"/>
      <c r="AG45" s="589"/>
      <c r="AH45" s="589"/>
      <c r="AI45" s="589"/>
      <c r="AJ45" s="589"/>
      <c r="AK45" s="589"/>
      <c r="AL45" s="589"/>
      <c r="AM45" s="589"/>
    </row>
    <row r="46" spans="1:39" ht="17.25" customHeight="1" x14ac:dyDescent="0.15">
      <c r="A46" s="589"/>
      <c r="B46" s="600" t="s">
        <v>756</v>
      </c>
      <c r="C46" s="601"/>
      <c r="D46" s="602"/>
      <c r="E46" s="602"/>
      <c r="F46" s="602"/>
      <c r="G46" s="602"/>
      <c r="H46" s="602"/>
      <c r="I46" s="602"/>
      <c r="J46" s="602"/>
      <c r="K46" s="602"/>
      <c r="L46" s="603"/>
      <c r="M46" s="608"/>
      <c r="N46" s="608"/>
      <c r="O46" s="608"/>
      <c r="P46" s="608"/>
      <c r="Q46" s="608"/>
      <c r="R46" s="608"/>
      <c r="S46" s="608"/>
      <c r="T46" s="608"/>
      <c r="U46" s="608"/>
      <c r="V46" s="608"/>
      <c r="W46" s="634"/>
      <c r="X46" s="595"/>
      <c r="Y46" s="595"/>
      <c r="Z46" s="595"/>
      <c r="AA46" s="595"/>
      <c r="AB46" s="595"/>
      <c r="AC46" s="595"/>
      <c r="AD46" s="595"/>
      <c r="AE46" s="595"/>
      <c r="AF46" s="595"/>
      <c r="AG46" s="589"/>
      <c r="AH46" s="589"/>
      <c r="AI46" s="589"/>
      <c r="AJ46" s="589"/>
      <c r="AK46" s="589"/>
      <c r="AL46" s="589"/>
      <c r="AM46" s="589"/>
    </row>
    <row r="47" spans="1:39" ht="17.25" customHeight="1" x14ac:dyDescent="0.15">
      <c r="A47" s="589"/>
      <c r="B47" s="611" t="s">
        <v>736</v>
      </c>
      <c r="C47" s="601"/>
      <c r="D47" s="602"/>
      <c r="E47" s="602"/>
      <c r="F47" s="602"/>
      <c r="G47" s="602"/>
      <c r="H47" s="602"/>
      <c r="I47" s="602"/>
      <c r="J47" s="602"/>
      <c r="K47" s="602"/>
      <c r="L47" s="603"/>
      <c r="M47" s="601"/>
      <c r="N47" s="602"/>
      <c r="O47" s="602"/>
      <c r="P47" s="602"/>
      <c r="Q47" s="602"/>
      <c r="R47" s="602"/>
      <c r="S47" s="602"/>
      <c r="T47" s="602"/>
      <c r="U47" s="602"/>
      <c r="V47" s="602"/>
      <c r="W47" s="634"/>
      <c r="X47" s="595"/>
      <c r="Y47" s="595"/>
      <c r="Z47" s="595"/>
      <c r="AA47" s="595"/>
      <c r="AB47" s="595"/>
      <c r="AC47" s="595"/>
      <c r="AD47" s="595"/>
      <c r="AE47" s="595"/>
      <c r="AF47" s="595"/>
      <c r="AG47" s="589"/>
      <c r="AH47" s="589"/>
      <c r="AI47" s="589"/>
      <c r="AJ47" s="589"/>
      <c r="AK47" s="589"/>
      <c r="AL47" s="589"/>
      <c r="AM47" s="589"/>
    </row>
    <row r="48" spans="1:39" ht="17.25" customHeight="1" x14ac:dyDescent="0.15">
      <c r="A48" s="589"/>
      <c r="B48" s="612" t="s">
        <v>737</v>
      </c>
      <c r="C48" s="601" t="s">
        <v>738</v>
      </c>
      <c r="D48" s="602"/>
      <c r="E48" s="602"/>
      <c r="F48" s="602"/>
      <c r="G48" s="602"/>
      <c r="H48" s="602"/>
      <c r="I48" s="602"/>
      <c r="J48" s="602"/>
      <c r="K48" s="602"/>
      <c r="L48" s="603"/>
      <c r="M48" s="601" t="s">
        <v>739</v>
      </c>
      <c r="N48" s="602"/>
      <c r="O48" s="602"/>
      <c r="P48" s="602"/>
      <c r="Q48" s="602"/>
      <c r="R48" s="602"/>
      <c r="S48" s="602"/>
      <c r="T48" s="602"/>
      <c r="U48" s="602"/>
      <c r="V48" s="602"/>
      <c r="W48" s="634"/>
      <c r="X48" s="595"/>
      <c r="Y48" s="595"/>
      <c r="Z48" s="595"/>
      <c r="AA48" s="595"/>
      <c r="AB48" s="595"/>
      <c r="AC48" s="595"/>
      <c r="AD48" s="595"/>
      <c r="AE48" s="595"/>
      <c r="AF48" s="595"/>
      <c r="AG48" s="589"/>
      <c r="AH48" s="589"/>
      <c r="AI48" s="589"/>
      <c r="AJ48" s="589"/>
      <c r="AK48" s="589"/>
      <c r="AL48" s="589"/>
      <c r="AM48" s="589"/>
    </row>
    <row r="49" spans="1:39" ht="21.75" customHeight="1" x14ac:dyDescent="0.15">
      <c r="A49" s="589"/>
      <c r="B49" s="613" t="s">
        <v>741</v>
      </c>
      <c r="C49" s="595"/>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95"/>
      <c r="AL49" s="595"/>
      <c r="AM49" s="595"/>
    </row>
    <row r="50" spans="1:39" ht="9" customHeight="1" thickBot="1" x14ac:dyDescent="0.2">
      <c r="A50" s="589"/>
      <c r="B50" s="613"/>
      <c r="C50" s="595"/>
      <c r="D50" s="595"/>
      <c r="E50" s="595"/>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89"/>
      <c r="AH50" s="589"/>
      <c r="AI50" s="589"/>
      <c r="AJ50" s="589"/>
      <c r="AK50" s="589"/>
      <c r="AL50" s="589"/>
      <c r="AM50" s="589"/>
    </row>
    <row r="51" spans="1:39" ht="18.75" customHeight="1" thickBot="1" x14ac:dyDescent="0.2">
      <c r="A51" s="589"/>
      <c r="B51" s="617"/>
      <c r="C51" s="589" t="s">
        <v>742</v>
      </c>
      <c r="D51" s="589"/>
      <c r="E51" s="589"/>
      <c r="F51" s="589"/>
      <c r="G51" s="589"/>
      <c r="H51" s="589"/>
      <c r="I51" s="589"/>
      <c r="J51" s="589"/>
      <c r="K51" s="589" t="s">
        <v>743</v>
      </c>
      <c r="L51" s="589"/>
      <c r="M51" s="589"/>
      <c r="N51" s="589"/>
      <c r="O51" s="589"/>
      <c r="P51" s="589"/>
      <c r="Q51" s="589"/>
      <c r="R51" s="589"/>
      <c r="S51" s="618"/>
      <c r="T51" s="619"/>
      <c r="U51" s="619"/>
      <c r="V51" s="619"/>
      <c r="W51" s="620"/>
      <c r="X51" s="589" t="s">
        <v>60</v>
      </c>
      <c r="Y51" s="589"/>
      <c r="Z51" s="589" t="s">
        <v>761</v>
      </c>
      <c r="AA51" s="589"/>
      <c r="AB51" s="589"/>
      <c r="AC51" s="589"/>
      <c r="AD51" s="589"/>
      <c r="AE51" s="589"/>
      <c r="AF51" s="589"/>
      <c r="AG51" s="589"/>
      <c r="AH51" s="589"/>
      <c r="AI51" s="589"/>
      <c r="AJ51" s="589"/>
      <c r="AK51" s="589"/>
      <c r="AL51" s="589"/>
      <c r="AM51" s="589"/>
    </row>
    <row r="52" spans="1:39" x14ac:dyDescent="0.15">
      <c r="A52" s="589"/>
      <c r="B52" s="613"/>
      <c r="C52" s="589"/>
      <c r="D52" s="589"/>
      <c r="E52" s="589"/>
      <c r="F52" s="589"/>
      <c r="G52" s="589"/>
      <c r="H52" s="589"/>
      <c r="I52" s="589"/>
      <c r="J52" s="589"/>
      <c r="K52" s="589"/>
      <c r="L52" s="589"/>
      <c r="M52" s="589"/>
      <c r="N52" s="589"/>
      <c r="O52" s="589"/>
      <c r="P52" s="589"/>
      <c r="Q52" s="589"/>
      <c r="R52" s="589"/>
      <c r="S52" s="589"/>
      <c r="T52" s="589"/>
      <c r="U52" s="589"/>
      <c r="V52" s="589"/>
      <c r="W52" s="589"/>
      <c r="X52" s="589"/>
      <c r="Y52" s="589"/>
      <c r="Z52" s="589"/>
      <c r="AA52" s="589"/>
      <c r="AB52" s="589"/>
      <c r="AC52" s="589"/>
      <c r="AD52" s="589"/>
      <c r="AE52" s="589"/>
      <c r="AF52" s="589"/>
      <c r="AG52" s="589"/>
      <c r="AH52" s="589"/>
      <c r="AI52" s="589"/>
      <c r="AJ52" s="589"/>
      <c r="AK52" s="589"/>
      <c r="AL52" s="589"/>
      <c r="AM52" s="589"/>
    </row>
    <row r="53" spans="1:39" x14ac:dyDescent="0.15">
      <c r="A53" s="589"/>
      <c r="B53" s="635" t="s">
        <v>762</v>
      </c>
      <c r="C53" s="589"/>
      <c r="D53" s="589"/>
      <c r="E53" s="589"/>
      <c r="F53" s="589"/>
      <c r="G53" s="589"/>
      <c r="H53" s="589"/>
      <c r="I53" s="589"/>
      <c r="J53" s="589"/>
      <c r="K53" s="589"/>
      <c r="L53" s="589"/>
      <c r="M53" s="589"/>
      <c r="N53" s="589"/>
      <c r="O53" s="589"/>
      <c r="P53" s="589"/>
      <c r="Q53" s="589"/>
      <c r="R53" s="589"/>
      <c r="S53" s="589"/>
      <c r="T53" s="589"/>
      <c r="U53" s="589"/>
      <c r="V53" s="589"/>
      <c r="W53" s="589"/>
      <c r="X53" s="589"/>
      <c r="Y53" s="589"/>
      <c r="Z53" s="589"/>
      <c r="AA53" s="589"/>
      <c r="AB53" s="589"/>
      <c r="AC53" s="589"/>
      <c r="AD53" s="589"/>
      <c r="AE53" s="589"/>
      <c r="AF53" s="589"/>
      <c r="AG53" s="589"/>
      <c r="AH53" s="589"/>
      <c r="AI53" s="589"/>
      <c r="AJ53" s="589"/>
      <c r="AK53" s="589"/>
      <c r="AL53" s="589"/>
      <c r="AM53" s="589"/>
    </row>
    <row r="54" spans="1:39" x14ac:dyDescent="0.15">
      <c r="A54" s="589"/>
      <c r="B54" s="635" t="s">
        <v>763</v>
      </c>
      <c r="C54" s="589"/>
      <c r="D54" s="589"/>
      <c r="E54" s="589"/>
      <c r="F54" s="589"/>
      <c r="G54" s="589"/>
      <c r="H54" s="589"/>
      <c r="I54" s="589"/>
      <c r="J54" s="589"/>
      <c r="K54" s="589"/>
      <c r="L54" s="589"/>
      <c r="M54" s="589"/>
      <c r="N54" s="589"/>
      <c r="O54" s="589"/>
      <c r="P54" s="589"/>
      <c r="Q54" s="589"/>
      <c r="R54" s="589"/>
      <c r="S54" s="589"/>
      <c r="T54" s="589"/>
      <c r="U54" s="589"/>
      <c r="V54" s="589"/>
      <c r="W54" s="589"/>
      <c r="X54" s="589"/>
      <c r="Y54" s="589"/>
      <c r="Z54" s="589"/>
      <c r="AA54" s="589"/>
      <c r="AB54" s="589"/>
      <c r="AC54" s="589"/>
      <c r="AD54" s="589"/>
      <c r="AE54" s="589"/>
      <c r="AF54" s="589"/>
      <c r="AG54" s="589"/>
      <c r="AH54" s="589"/>
      <c r="AI54" s="589"/>
      <c r="AJ54" s="589"/>
      <c r="AK54" s="589"/>
      <c r="AL54" s="589"/>
      <c r="AM54" s="589"/>
    </row>
    <row r="55" spans="1:39" x14ac:dyDescent="0.15">
      <c r="A55" s="589"/>
      <c r="B55" s="636" t="s">
        <v>764</v>
      </c>
      <c r="C55" s="589"/>
      <c r="D55" s="589"/>
      <c r="E55" s="589"/>
      <c r="F55" s="589"/>
      <c r="G55" s="589"/>
      <c r="H55" s="589"/>
      <c r="I55" s="589"/>
      <c r="J55" s="589"/>
      <c r="K55" s="589"/>
      <c r="L55" s="589"/>
      <c r="M55" s="589"/>
      <c r="N55" s="589"/>
      <c r="O55" s="589"/>
      <c r="P55" s="589"/>
      <c r="Q55" s="589"/>
      <c r="R55" s="589"/>
      <c r="S55" s="589"/>
      <c r="T55" s="589"/>
      <c r="U55" s="589"/>
      <c r="V55" s="589"/>
      <c r="W55" s="589"/>
      <c r="X55" s="589"/>
      <c r="Y55" s="589"/>
      <c r="Z55" s="589"/>
      <c r="AA55" s="589"/>
      <c r="AB55" s="589"/>
      <c r="AC55" s="589"/>
      <c r="AD55" s="589"/>
      <c r="AE55" s="589"/>
      <c r="AF55" s="589"/>
      <c r="AG55" s="589"/>
      <c r="AH55" s="589"/>
      <c r="AI55" s="589"/>
      <c r="AJ55" s="589"/>
      <c r="AK55" s="589"/>
      <c r="AL55" s="589"/>
      <c r="AM55" s="589"/>
    </row>
    <row r="56" spans="1:39" x14ac:dyDescent="0.15">
      <c r="A56" s="589"/>
      <c r="B56" s="636" t="s">
        <v>765</v>
      </c>
      <c r="C56" s="589"/>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589"/>
      <c r="AI56" s="589"/>
      <c r="AJ56" s="589"/>
      <c r="AK56" s="589"/>
      <c r="AL56" s="589"/>
      <c r="AM56" s="589"/>
    </row>
    <row r="57" spans="1:39" x14ac:dyDescent="0.15">
      <c r="A57" s="589"/>
      <c r="B57" s="636" t="s">
        <v>766</v>
      </c>
      <c r="C57" s="589"/>
      <c r="D57" s="589"/>
      <c r="E57" s="589"/>
      <c r="F57" s="589"/>
      <c r="G57" s="589"/>
      <c r="H57" s="589"/>
      <c r="I57" s="589"/>
      <c r="J57" s="589"/>
      <c r="K57" s="589"/>
      <c r="L57" s="589"/>
      <c r="M57" s="589"/>
      <c r="N57" s="589"/>
      <c r="O57" s="589"/>
      <c r="P57" s="589"/>
      <c r="Q57" s="589"/>
      <c r="R57" s="589"/>
      <c r="S57" s="589"/>
      <c r="T57" s="589"/>
      <c r="U57" s="589"/>
      <c r="V57" s="589"/>
      <c r="W57" s="589"/>
      <c r="X57" s="589"/>
      <c r="Y57" s="589"/>
      <c r="Z57" s="589"/>
      <c r="AA57" s="589"/>
      <c r="AB57" s="589"/>
      <c r="AC57" s="589"/>
      <c r="AD57" s="589"/>
      <c r="AE57" s="589"/>
      <c r="AF57" s="589"/>
      <c r="AG57" s="589"/>
      <c r="AH57" s="589"/>
      <c r="AI57" s="589"/>
      <c r="AJ57" s="589"/>
      <c r="AK57" s="589"/>
      <c r="AL57" s="589"/>
      <c r="AM57" s="589"/>
    </row>
    <row r="58" spans="1:39" x14ac:dyDescent="0.15">
      <c r="A58" s="589"/>
      <c r="B58" s="613"/>
      <c r="C58" s="589"/>
      <c r="D58" s="589"/>
      <c r="E58" s="589"/>
      <c r="F58" s="589"/>
      <c r="G58" s="589"/>
      <c r="H58" s="589"/>
      <c r="I58" s="589"/>
      <c r="J58" s="589"/>
      <c r="K58" s="589"/>
      <c r="L58" s="589"/>
      <c r="M58" s="589"/>
      <c r="N58" s="589"/>
      <c r="O58" s="589"/>
      <c r="P58" s="589"/>
      <c r="Q58" s="589"/>
      <c r="R58" s="589"/>
      <c r="S58" s="589"/>
      <c r="T58" s="589"/>
      <c r="U58" s="589"/>
      <c r="V58" s="589"/>
      <c r="W58" s="589"/>
      <c r="X58" s="589"/>
      <c r="Y58" s="589"/>
      <c r="Z58" s="589"/>
      <c r="AA58" s="589"/>
      <c r="AB58" s="589"/>
      <c r="AC58" s="589"/>
      <c r="AD58" s="589"/>
      <c r="AE58" s="589"/>
      <c r="AF58" s="589"/>
      <c r="AG58" s="589"/>
      <c r="AH58" s="589"/>
      <c r="AI58" s="589"/>
      <c r="AJ58" s="589"/>
      <c r="AK58" s="589"/>
      <c r="AL58" s="589"/>
      <c r="AM58" s="589"/>
    </row>
  </sheetData>
  <mergeCells count="19">
    <mergeCell ref="D33:L33"/>
    <mergeCell ref="N33:V33"/>
    <mergeCell ref="X33:AF33"/>
    <mergeCell ref="D34:L34"/>
    <mergeCell ref="N34:V34"/>
    <mergeCell ref="X34:AF34"/>
    <mergeCell ref="B12:B13"/>
    <mergeCell ref="D12:L12"/>
    <mergeCell ref="N12:V12"/>
    <mergeCell ref="X12:AF12"/>
    <mergeCell ref="D13:L13"/>
    <mergeCell ref="N13:V13"/>
    <mergeCell ref="X13:AF13"/>
    <mergeCell ref="B10:E10"/>
    <mergeCell ref="A3:AM3"/>
    <mergeCell ref="B5:D5"/>
    <mergeCell ref="R5:V5"/>
    <mergeCell ref="B7:AL7"/>
    <mergeCell ref="B8:AL8"/>
  </mergeCells>
  <phoneticPr fontId="3"/>
  <pageMargins left="0.43307086614173229" right="0.23622047244094491" top="0.74803149606299213" bottom="0.55118110236220474" header="0.31496062992125984" footer="0.31496062992125984"/>
  <pageSetup paperSize="9" scale="8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03" t="s">
        <v>69</v>
      </c>
      <c r="AA3" s="1404"/>
      <c r="AB3" s="1404"/>
      <c r="AC3" s="1404"/>
      <c r="AD3" s="1405"/>
      <c r="AE3" s="657"/>
      <c r="AF3" s="658"/>
      <c r="AG3" s="658"/>
      <c r="AH3" s="658"/>
      <c r="AI3" s="658"/>
      <c r="AJ3" s="658"/>
      <c r="AK3" s="658"/>
      <c r="AL3" s="659"/>
      <c r="AM3" s="20"/>
      <c r="AN3" s="1"/>
    </row>
    <row r="4" spans="2:40" s="2" customFormat="1" x14ac:dyDescent="0.15">
      <c r="AN4" s="21"/>
    </row>
    <row r="5" spans="2:40" s="2" customFormat="1" x14ac:dyDescent="0.15">
      <c r="B5" s="1406" t="s">
        <v>41</v>
      </c>
      <c r="C5" s="1406"/>
      <c r="D5" s="1406"/>
      <c r="E5" s="1406"/>
      <c r="F5" s="1406"/>
      <c r="G5" s="1406"/>
      <c r="H5" s="1406"/>
      <c r="I5" s="1406"/>
      <c r="J5" s="1406"/>
      <c r="K5" s="1406"/>
      <c r="L5" s="1406"/>
      <c r="M5" s="1406"/>
      <c r="N5" s="1406"/>
      <c r="O5" s="1406"/>
      <c r="P5" s="1406"/>
      <c r="Q5" s="1406"/>
      <c r="R5" s="1406"/>
      <c r="S5" s="1406"/>
      <c r="T5" s="1406"/>
      <c r="U5" s="1406"/>
      <c r="V5" s="1406"/>
      <c r="W5" s="1406"/>
      <c r="X5" s="1406"/>
      <c r="Y5" s="1406"/>
      <c r="Z5" s="1406"/>
      <c r="AA5" s="1406"/>
      <c r="AB5" s="1406"/>
      <c r="AC5" s="1406"/>
      <c r="AD5" s="1406"/>
      <c r="AE5" s="1406"/>
      <c r="AF5" s="1406"/>
      <c r="AG5" s="1406"/>
      <c r="AH5" s="1406"/>
      <c r="AI5" s="1406"/>
      <c r="AJ5" s="1406"/>
      <c r="AK5" s="1406"/>
      <c r="AL5" s="1406"/>
    </row>
    <row r="6" spans="2:40" s="2" customFormat="1" ht="13.5" customHeight="1" x14ac:dyDescent="0.15">
      <c r="AC6" s="1"/>
      <c r="AD6" s="45"/>
      <c r="AE6" s="45" t="s">
        <v>28</v>
      </c>
      <c r="AH6" s="2" t="s">
        <v>34</v>
      </c>
      <c r="AJ6" s="2" t="s">
        <v>30</v>
      </c>
      <c r="AL6" s="2" t="s">
        <v>29</v>
      </c>
    </row>
    <row r="7" spans="2:40" s="2" customFormat="1" x14ac:dyDescent="0.15">
      <c r="B7" s="1406" t="s">
        <v>70</v>
      </c>
      <c r="C7" s="1406"/>
      <c r="D7" s="1406"/>
      <c r="E7" s="1406"/>
      <c r="F7" s="1406"/>
      <c r="G7" s="1406"/>
      <c r="H7" s="1406"/>
      <c r="I7" s="1406"/>
      <c r="J7" s="1406"/>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1407" t="s">
        <v>71</v>
      </c>
      <c r="C11" s="1410" t="s">
        <v>7</v>
      </c>
      <c r="D11" s="1411"/>
      <c r="E11" s="1411"/>
      <c r="F11" s="1411"/>
      <c r="G11" s="1411"/>
      <c r="H11" s="1411"/>
      <c r="I11" s="1411"/>
      <c r="J11" s="1411"/>
      <c r="K11" s="14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08"/>
      <c r="C12" s="1413" t="s">
        <v>72</v>
      </c>
      <c r="D12" s="1414"/>
      <c r="E12" s="1414"/>
      <c r="F12" s="1414"/>
      <c r="G12" s="1414"/>
      <c r="H12" s="1414"/>
      <c r="I12" s="1414"/>
      <c r="J12" s="1414"/>
      <c r="K12" s="14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08"/>
      <c r="C13" s="1410" t="s">
        <v>8</v>
      </c>
      <c r="D13" s="1411"/>
      <c r="E13" s="1411"/>
      <c r="F13" s="1411"/>
      <c r="G13" s="1411"/>
      <c r="H13" s="1411"/>
      <c r="I13" s="1411"/>
      <c r="J13" s="1411"/>
      <c r="K13" s="1415"/>
      <c r="L13" s="1420" t="s">
        <v>73</v>
      </c>
      <c r="M13" s="1421"/>
      <c r="N13" s="1421"/>
      <c r="O13" s="1421"/>
      <c r="P13" s="1421"/>
      <c r="Q13" s="1421"/>
      <c r="R13" s="1421"/>
      <c r="S13" s="1421"/>
      <c r="T13" s="1421"/>
      <c r="U13" s="1421"/>
      <c r="V13" s="1421"/>
      <c r="W13" s="1421"/>
      <c r="X13" s="1421"/>
      <c r="Y13" s="1421"/>
      <c r="Z13" s="1421"/>
      <c r="AA13" s="1421"/>
      <c r="AB13" s="1421"/>
      <c r="AC13" s="1421"/>
      <c r="AD13" s="1421"/>
      <c r="AE13" s="1421"/>
      <c r="AF13" s="1421"/>
      <c r="AG13" s="1421"/>
      <c r="AH13" s="1421"/>
      <c r="AI13" s="1421"/>
      <c r="AJ13" s="1421"/>
      <c r="AK13" s="1421"/>
      <c r="AL13" s="1422"/>
    </row>
    <row r="14" spans="2:40" s="2" customFormat="1" x14ac:dyDescent="0.15">
      <c r="B14" s="1408"/>
      <c r="C14" s="1413"/>
      <c r="D14" s="1414"/>
      <c r="E14" s="1414"/>
      <c r="F14" s="1414"/>
      <c r="G14" s="1414"/>
      <c r="H14" s="1414"/>
      <c r="I14" s="1414"/>
      <c r="J14" s="1414"/>
      <c r="K14" s="1416"/>
      <c r="L14" s="1423" t="s">
        <v>74</v>
      </c>
      <c r="M14" s="1424"/>
      <c r="N14" s="1424"/>
      <c r="O14" s="1424"/>
      <c r="P14" s="1424"/>
      <c r="Q14" s="1424"/>
      <c r="R14" s="1424"/>
      <c r="S14" s="1424"/>
      <c r="T14" s="1424"/>
      <c r="U14" s="1424"/>
      <c r="V14" s="1424"/>
      <c r="W14" s="1424"/>
      <c r="X14" s="1424"/>
      <c r="Y14" s="1424"/>
      <c r="Z14" s="1424"/>
      <c r="AA14" s="1424"/>
      <c r="AB14" s="1424"/>
      <c r="AC14" s="1424"/>
      <c r="AD14" s="1424"/>
      <c r="AE14" s="1424"/>
      <c r="AF14" s="1424"/>
      <c r="AG14" s="1424"/>
      <c r="AH14" s="1424"/>
      <c r="AI14" s="1424"/>
      <c r="AJ14" s="1424"/>
      <c r="AK14" s="1424"/>
      <c r="AL14" s="1425"/>
    </row>
    <row r="15" spans="2:40" s="2" customFormat="1" x14ac:dyDescent="0.15">
      <c r="B15" s="1408"/>
      <c r="C15" s="1417"/>
      <c r="D15" s="1418"/>
      <c r="E15" s="1418"/>
      <c r="F15" s="1418"/>
      <c r="G15" s="1418"/>
      <c r="H15" s="1418"/>
      <c r="I15" s="1418"/>
      <c r="J15" s="1418"/>
      <c r="K15" s="1419"/>
      <c r="L15" s="1426" t="s">
        <v>75</v>
      </c>
      <c r="M15" s="1427"/>
      <c r="N15" s="1427"/>
      <c r="O15" s="1427"/>
      <c r="P15" s="1427"/>
      <c r="Q15" s="1427"/>
      <c r="R15" s="1427"/>
      <c r="S15" s="1427"/>
      <c r="T15" s="1427"/>
      <c r="U15" s="1427"/>
      <c r="V15" s="1427"/>
      <c r="W15" s="1427"/>
      <c r="X15" s="1427"/>
      <c r="Y15" s="1427"/>
      <c r="Z15" s="1427"/>
      <c r="AA15" s="1427"/>
      <c r="AB15" s="1427"/>
      <c r="AC15" s="1427"/>
      <c r="AD15" s="1427"/>
      <c r="AE15" s="1427"/>
      <c r="AF15" s="1427"/>
      <c r="AG15" s="1427"/>
      <c r="AH15" s="1427"/>
      <c r="AI15" s="1427"/>
      <c r="AJ15" s="1427"/>
      <c r="AK15" s="1427"/>
      <c r="AL15" s="1428"/>
    </row>
    <row r="16" spans="2:40" s="2" customFormat="1" ht="14.25" customHeight="1" x14ac:dyDescent="0.15">
      <c r="B16" s="1408"/>
      <c r="C16" s="1429" t="s">
        <v>76</v>
      </c>
      <c r="D16" s="1430"/>
      <c r="E16" s="1430"/>
      <c r="F16" s="1430"/>
      <c r="G16" s="1430"/>
      <c r="H16" s="1430"/>
      <c r="I16" s="1430"/>
      <c r="J16" s="1430"/>
      <c r="K16" s="1431"/>
      <c r="L16" s="1403" t="s">
        <v>9</v>
      </c>
      <c r="M16" s="1404"/>
      <c r="N16" s="1404"/>
      <c r="O16" s="1404"/>
      <c r="P16" s="1405"/>
      <c r="Q16" s="24"/>
      <c r="R16" s="25"/>
      <c r="S16" s="25"/>
      <c r="T16" s="25"/>
      <c r="U16" s="25"/>
      <c r="V16" s="25"/>
      <c r="W16" s="25"/>
      <c r="X16" s="25"/>
      <c r="Y16" s="26"/>
      <c r="Z16" s="1432" t="s">
        <v>10</v>
      </c>
      <c r="AA16" s="1433"/>
      <c r="AB16" s="1433"/>
      <c r="AC16" s="1433"/>
      <c r="AD16" s="1434"/>
      <c r="AE16" s="28"/>
      <c r="AF16" s="32"/>
      <c r="AG16" s="22"/>
      <c r="AH16" s="22"/>
      <c r="AI16" s="22"/>
      <c r="AJ16" s="1421"/>
      <c r="AK16" s="1421"/>
      <c r="AL16" s="1422"/>
    </row>
    <row r="17" spans="2:40" ht="14.25" customHeight="1" x14ac:dyDescent="0.15">
      <c r="B17" s="1408"/>
      <c r="C17" s="1440" t="s">
        <v>53</v>
      </c>
      <c r="D17" s="1441"/>
      <c r="E17" s="1441"/>
      <c r="F17" s="1441"/>
      <c r="G17" s="1441"/>
      <c r="H17" s="1441"/>
      <c r="I17" s="1441"/>
      <c r="J17" s="1441"/>
      <c r="K17" s="1442"/>
      <c r="L17" s="27"/>
      <c r="M17" s="27"/>
      <c r="N17" s="27"/>
      <c r="O17" s="27"/>
      <c r="P17" s="27"/>
      <c r="Q17" s="27"/>
      <c r="R17" s="27"/>
      <c r="S17" s="27"/>
      <c r="U17" s="1403" t="s">
        <v>11</v>
      </c>
      <c r="V17" s="1404"/>
      <c r="W17" s="1404"/>
      <c r="X17" s="1404"/>
      <c r="Y17" s="1405"/>
      <c r="Z17" s="18"/>
      <c r="AA17" s="19"/>
      <c r="AB17" s="19"/>
      <c r="AC17" s="19"/>
      <c r="AD17" s="19"/>
      <c r="AE17" s="1443"/>
      <c r="AF17" s="1443"/>
      <c r="AG17" s="1443"/>
      <c r="AH17" s="1443"/>
      <c r="AI17" s="1443"/>
      <c r="AJ17" s="1443"/>
      <c r="AK17" s="1443"/>
      <c r="AL17" s="17"/>
      <c r="AN17" s="3"/>
    </row>
    <row r="18" spans="2:40" ht="14.25" customHeight="1" x14ac:dyDescent="0.15">
      <c r="B18" s="1408"/>
      <c r="C18" s="1435" t="s">
        <v>12</v>
      </c>
      <c r="D18" s="1435"/>
      <c r="E18" s="1435"/>
      <c r="F18" s="1435"/>
      <c r="G18" s="1435"/>
      <c r="H18" s="1436"/>
      <c r="I18" s="1436"/>
      <c r="J18" s="1436"/>
      <c r="K18" s="1437"/>
      <c r="L18" s="1403" t="s">
        <v>13</v>
      </c>
      <c r="M18" s="1404"/>
      <c r="N18" s="1404"/>
      <c r="O18" s="1404"/>
      <c r="P18" s="1405"/>
      <c r="Q18" s="29"/>
      <c r="R18" s="30"/>
      <c r="S18" s="30"/>
      <c r="T18" s="30"/>
      <c r="U18" s="30"/>
      <c r="V18" s="30"/>
      <c r="W18" s="30"/>
      <c r="X18" s="30"/>
      <c r="Y18" s="31"/>
      <c r="Z18" s="1438" t="s">
        <v>14</v>
      </c>
      <c r="AA18" s="1438"/>
      <c r="AB18" s="1438"/>
      <c r="AC18" s="1438"/>
      <c r="AD18" s="1439"/>
      <c r="AE18" s="15"/>
      <c r="AF18" s="16"/>
      <c r="AG18" s="16"/>
      <c r="AH18" s="16"/>
      <c r="AI18" s="16"/>
      <c r="AJ18" s="16"/>
      <c r="AK18" s="16"/>
      <c r="AL18" s="17"/>
      <c r="AN18" s="3"/>
    </row>
    <row r="19" spans="2:40" ht="13.5" customHeight="1" x14ac:dyDescent="0.15">
      <c r="B19" s="1408"/>
      <c r="C19" s="1444" t="s">
        <v>15</v>
      </c>
      <c r="D19" s="1444"/>
      <c r="E19" s="1444"/>
      <c r="F19" s="1444"/>
      <c r="G19" s="1444"/>
      <c r="H19" s="1445"/>
      <c r="I19" s="1445"/>
      <c r="J19" s="1445"/>
      <c r="K19" s="1445"/>
      <c r="L19" s="1420" t="s">
        <v>73</v>
      </c>
      <c r="M19" s="1421"/>
      <c r="N19" s="1421"/>
      <c r="O19" s="1421"/>
      <c r="P19" s="1421"/>
      <c r="Q19" s="1421"/>
      <c r="R19" s="1421"/>
      <c r="S19" s="1421"/>
      <c r="T19" s="1421"/>
      <c r="U19" s="1421"/>
      <c r="V19" s="1421"/>
      <c r="W19" s="1421"/>
      <c r="X19" s="1421"/>
      <c r="Y19" s="1421"/>
      <c r="Z19" s="1421"/>
      <c r="AA19" s="1421"/>
      <c r="AB19" s="1421"/>
      <c r="AC19" s="1421"/>
      <c r="AD19" s="1421"/>
      <c r="AE19" s="1421"/>
      <c r="AF19" s="1421"/>
      <c r="AG19" s="1421"/>
      <c r="AH19" s="1421"/>
      <c r="AI19" s="1421"/>
      <c r="AJ19" s="1421"/>
      <c r="AK19" s="1421"/>
      <c r="AL19" s="1422"/>
      <c r="AN19" s="3"/>
    </row>
    <row r="20" spans="2:40" ht="14.25" customHeight="1" x14ac:dyDescent="0.15">
      <c r="B20" s="1408"/>
      <c r="C20" s="1444"/>
      <c r="D20" s="1444"/>
      <c r="E20" s="1444"/>
      <c r="F20" s="1444"/>
      <c r="G20" s="1444"/>
      <c r="H20" s="1445"/>
      <c r="I20" s="1445"/>
      <c r="J20" s="1445"/>
      <c r="K20" s="1445"/>
      <c r="L20" s="1423" t="s">
        <v>74</v>
      </c>
      <c r="M20" s="1424"/>
      <c r="N20" s="1424"/>
      <c r="O20" s="1424"/>
      <c r="P20" s="1424"/>
      <c r="Q20" s="1424"/>
      <c r="R20" s="1424"/>
      <c r="S20" s="1424"/>
      <c r="T20" s="1424"/>
      <c r="U20" s="1424"/>
      <c r="V20" s="1424"/>
      <c r="W20" s="1424"/>
      <c r="X20" s="1424"/>
      <c r="Y20" s="1424"/>
      <c r="Z20" s="1424"/>
      <c r="AA20" s="1424"/>
      <c r="AB20" s="1424"/>
      <c r="AC20" s="1424"/>
      <c r="AD20" s="1424"/>
      <c r="AE20" s="1424"/>
      <c r="AF20" s="1424"/>
      <c r="AG20" s="1424"/>
      <c r="AH20" s="1424"/>
      <c r="AI20" s="1424"/>
      <c r="AJ20" s="1424"/>
      <c r="AK20" s="1424"/>
      <c r="AL20" s="1425"/>
      <c r="AN20" s="3"/>
    </row>
    <row r="21" spans="2:40" x14ac:dyDescent="0.15">
      <c r="B21" s="1409"/>
      <c r="C21" s="1446"/>
      <c r="D21" s="1446"/>
      <c r="E21" s="1446"/>
      <c r="F21" s="1446"/>
      <c r="G21" s="1446"/>
      <c r="H21" s="1447"/>
      <c r="I21" s="1447"/>
      <c r="J21" s="1447"/>
      <c r="K21" s="1447"/>
      <c r="L21" s="1448"/>
      <c r="M21" s="1449"/>
      <c r="N21" s="1449"/>
      <c r="O21" s="1449"/>
      <c r="P21" s="1449"/>
      <c r="Q21" s="1449"/>
      <c r="R21" s="1449"/>
      <c r="S21" s="1449"/>
      <c r="T21" s="1449"/>
      <c r="U21" s="1449"/>
      <c r="V21" s="1449"/>
      <c r="W21" s="1449"/>
      <c r="X21" s="1449"/>
      <c r="Y21" s="1449"/>
      <c r="Z21" s="1449"/>
      <c r="AA21" s="1449"/>
      <c r="AB21" s="1449"/>
      <c r="AC21" s="1449"/>
      <c r="AD21" s="1449"/>
      <c r="AE21" s="1449"/>
      <c r="AF21" s="1449"/>
      <c r="AG21" s="1449"/>
      <c r="AH21" s="1449"/>
      <c r="AI21" s="1449"/>
      <c r="AJ21" s="1449"/>
      <c r="AK21" s="1449"/>
      <c r="AL21" s="1450"/>
      <c r="AN21" s="3"/>
    </row>
    <row r="22" spans="2:40" ht="13.5" customHeight="1" x14ac:dyDescent="0.15">
      <c r="B22" s="1451" t="s">
        <v>77</v>
      </c>
      <c r="C22" s="1410" t="s">
        <v>96</v>
      </c>
      <c r="D22" s="1411"/>
      <c r="E22" s="1411"/>
      <c r="F22" s="1411"/>
      <c r="G22" s="1411"/>
      <c r="H22" s="1411"/>
      <c r="I22" s="1411"/>
      <c r="J22" s="1411"/>
      <c r="K22" s="1415"/>
      <c r="L22" s="1420" t="s">
        <v>73</v>
      </c>
      <c r="M22" s="1421"/>
      <c r="N22" s="1421"/>
      <c r="O22" s="1421"/>
      <c r="P22" s="1421"/>
      <c r="Q22" s="1421"/>
      <c r="R22" s="1421"/>
      <c r="S22" s="1421"/>
      <c r="T22" s="1421"/>
      <c r="U22" s="1421"/>
      <c r="V22" s="1421"/>
      <c r="W22" s="1421"/>
      <c r="X22" s="1421"/>
      <c r="Y22" s="1421"/>
      <c r="Z22" s="1421"/>
      <c r="AA22" s="1421"/>
      <c r="AB22" s="1421"/>
      <c r="AC22" s="1421"/>
      <c r="AD22" s="1421"/>
      <c r="AE22" s="1421"/>
      <c r="AF22" s="1421"/>
      <c r="AG22" s="1421"/>
      <c r="AH22" s="1421"/>
      <c r="AI22" s="1421"/>
      <c r="AJ22" s="1421"/>
      <c r="AK22" s="1421"/>
      <c r="AL22" s="1422"/>
      <c r="AN22" s="3"/>
    </row>
    <row r="23" spans="2:40" ht="14.25" customHeight="1" x14ac:dyDescent="0.15">
      <c r="B23" s="1452"/>
      <c r="C23" s="1413"/>
      <c r="D23" s="1414"/>
      <c r="E23" s="1414"/>
      <c r="F23" s="1414"/>
      <c r="G23" s="1414"/>
      <c r="H23" s="1414"/>
      <c r="I23" s="1414"/>
      <c r="J23" s="1414"/>
      <c r="K23" s="1416"/>
      <c r="L23" s="1423" t="s">
        <v>74</v>
      </c>
      <c r="M23" s="1424"/>
      <c r="N23" s="1424"/>
      <c r="O23" s="1424"/>
      <c r="P23" s="1424"/>
      <c r="Q23" s="1424"/>
      <c r="R23" s="1424"/>
      <c r="S23" s="1424"/>
      <c r="T23" s="1424"/>
      <c r="U23" s="1424"/>
      <c r="V23" s="1424"/>
      <c r="W23" s="1424"/>
      <c r="X23" s="1424"/>
      <c r="Y23" s="1424"/>
      <c r="Z23" s="1424"/>
      <c r="AA23" s="1424"/>
      <c r="AB23" s="1424"/>
      <c r="AC23" s="1424"/>
      <c r="AD23" s="1424"/>
      <c r="AE23" s="1424"/>
      <c r="AF23" s="1424"/>
      <c r="AG23" s="1424"/>
      <c r="AH23" s="1424"/>
      <c r="AI23" s="1424"/>
      <c r="AJ23" s="1424"/>
      <c r="AK23" s="1424"/>
      <c r="AL23" s="1425"/>
      <c r="AN23" s="3"/>
    </row>
    <row r="24" spans="2:40" x14ac:dyDescent="0.15">
      <c r="B24" s="1452"/>
      <c r="C24" s="1417"/>
      <c r="D24" s="1418"/>
      <c r="E24" s="1418"/>
      <c r="F24" s="1418"/>
      <c r="G24" s="1418"/>
      <c r="H24" s="1418"/>
      <c r="I24" s="1418"/>
      <c r="J24" s="1418"/>
      <c r="K24" s="1419"/>
      <c r="L24" s="1448"/>
      <c r="M24" s="1449"/>
      <c r="N24" s="1449"/>
      <c r="O24" s="1449"/>
      <c r="P24" s="1449"/>
      <c r="Q24" s="1449"/>
      <c r="R24" s="1449"/>
      <c r="S24" s="1449"/>
      <c r="T24" s="1449"/>
      <c r="U24" s="1449"/>
      <c r="V24" s="1449"/>
      <c r="W24" s="1449"/>
      <c r="X24" s="1449"/>
      <c r="Y24" s="1449"/>
      <c r="Z24" s="1449"/>
      <c r="AA24" s="1449"/>
      <c r="AB24" s="1449"/>
      <c r="AC24" s="1449"/>
      <c r="AD24" s="1449"/>
      <c r="AE24" s="1449"/>
      <c r="AF24" s="1449"/>
      <c r="AG24" s="1449"/>
      <c r="AH24" s="1449"/>
      <c r="AI24" s="1449"/>
      <c r="AJ24" s="1449"/>
      <c r="AK24" s="1449"/>
      <c r="AL24" s="1450"/>
      <c r="AN24" s="3"/>
    </row>
    <row r="25" spans="2:40" ht="14.25" customHeight="1" x14ac:dyDescent="0.15">
      <c r="B25" s="1452"/>
      <c r="C25" s="1444" t="s">
        <v>76</v>
      </c>
      <c r="D25" s="1444"/>
      <c r="E25" s="1444"/>
      <c r="F25" s="1444"/>
      <c r="G25" s="1444"/>
      <c r="H25" s="1444"/>
      <c r="I25" s="1444"/>
      <c r="J25" s="1444"/>
      <c r="K25" s="1444"/>
      <c r="L25" s="1403" t="s">
        <v>9</v>
      </c>
      <c r="M25" s="1404"/>
      <c r="N25" s="1404"/>
      <c r="O25" s="1404"/>
      <c r="P25" s="1405"/>
      <c r="Q25" s="24"/>
      <c r="R25" s="25"/>
      <c r="S25" s="25"/>
      <c r="T25" s="25"/>
      <c r="U25" s="25"/>
      <c r="V25" s="25"/>
      <c r="W25" s="25"/>
      <c r="X25" s="25"/>
      <c r="Y25" s="26"/>
      <c r="Z25" s="1432" t="s">
        <v>10</v>
      </c>
      <c r="AA25" s="1433"/>
      <c r="AB25" s="1433"/>
      <c r="AC25" s="1433"/>
      <c r="AD25" s="1434"/>
      <c r="AE25" s="28"/>
      <c r="AF25" s="32"/>
      <c r="AG25" s="22"/>
      <c r="AH25" s="22"/>
      <c r="AI25" s="22"/>
      <c r="AJ25" s="1421"/>
      <c r="AK25" s="1421"/>
      <c r="AL25" s="1422"/>
      <c r="AN25" s="3"/>
    </row>
    <row r="26" spans="2:40" ht="13.5" customHeight="1" x14ac:dyDescent="0.15">
      <c r="B26" s="1452"/>
      <c r="C26" s="1454" t="s">
        <v>16</v>
      </c>
      <c r="D26" s="1454"/>
      <c r="E26" s="1454"/>
      <c r="F26" s="1454"/>
      <c r="G26" s="1454"/>
      <c r="H26" s="1454"/>
      <c r="I26" s="1454"/>
      <c r="J26" s="1454"/>
      <c r="K26" s="1454"/>
      <c r="L26" s="1420" t="s">
        <v>73</v>
      </c>
      <c r="M26" s="1421"/>
      <c r="N26" s="1421"/>
      <c r="O26" s="1421"/>
      <c r="P26" s="1421"/>
      <c r="Q26" s="1421"/>
      <c r="R26" s="1421"/>
      <c r="S26" s="1421"/>
      <c r="T26" s="1421"/>
      <c r="U26" s="1421"/>
      <c r="V26" s="1421"/>
      <c r="W26" s="1421"/>
      <c r="X26" s="1421"/>
      <c r="Y26" s="1421"/>
      <c r="Z26" s="1421"/>
      <c r="AA26" s="1421"/>
      <c r="AB26" s="1421"/>
      <c r="AC26" s="1421"/>
      <c r="AD26" s="1421"/>
      <c r="AE26" s="1421"/>
      <c r="AF26" s="1421"/>
      <c r="AG26" s="1421"/>
      <c r="AH26" s="1421"/>
      <c r="AI26" s="1421"/>
      <c r="AJ26" s="1421"/>
      <c r="AK26" s="1421"/>
      <c r="AL26" s="1422"/>
      <c r="AN26" s="3"/>
    </row>
    <row r="27" spans="2:40" ht="14.25" customHeight="1" x14ac:dyDescent="0.15">
      <c r="B27" s="1452"/>
      <c r="C27" s="1454"/>
      <c r="D27" s="1454"/>
      <c r="E27" s="1454"/>
      <c r="F27" s="1454"/>
      <c r="G27" s="1454"/>
      <c r="H27" s="1454"/>
      <c r="I27" s="1454"/>
      <c r="J27" s="1454"/>
      <c r="K27" s="1454"/>
      <c r="L27" s="1423" t="s">
        <v>74</v>
      </c>
      <c r="M27" s="1424"/>
      <c r="N27" s="1424"/>
      <c r="O27" s="1424"/>
      <c r="P27" s="1424"/>
      <c r="Q27" s="1424"/>
      <c r="R27" s="1424"/>
      <c r="S27" s="1424"/>
      <c r="T27" s="1424"/>
      <c r="U27" s="1424"/>
      <c r="V27" s="1424"/>
      <c r="W27" s="1424"/>
      <c r="X27" s="1424"/>
      <c r="Y27" s="1424"/>
      <c r="Z27" s="1424"/>
      <c r="AA27" s="1424"/>
      <c r="AB27" s="1424"/>
      <c r="AC27" s="1424"/>
      <c r="AD27" s="1424"/>
      <c r="AE27" s="1424"/>
      <c r="AF27" s="1424"/>
      <c r="AG27" s="1424"/>
      <c r="AH27" s="1424"/>
      <c r="AI27" s="1424"/>
      <c r="AJ27" s="1424"/>
      <c r="AK27" s="1424"/>
      <c r="AL27" s="1425"/>
      <c r="AN27" s="3"/>
    </row>
    <row r="28" spans="2:40" x14ac:dyDescent="0.15">
      <c r="B28" s="1452"/>
      <c r="C28" s="1454"/>
      <c r="D28" s="1454"/>
      <c r="E28" s="1454"/>
      <c r="F28" s="1454"/>
      <c r="G28" s="1454"/>
      <c r="H28" s="1454"/>
      <c r="I28" s="1454"/>
      <c r="J28" s="1454"/>
      <c r="K28" s="1454"/>
      <c r="L28" s="1448"/>
      <c r="M28" s="1449"/>
      <c r="N28" s="1449"/>
      <c r="O28" s="1449"/>
      <c r="P28" s="1449"/>
      <c r="Q28" s="1449"/>
      <c r="R28" s="1449"/>
      <c r="S28" s="1449"/>
      <c r="T28" s="1449"/>
      <c r="U28" s="1449"/>
      <c r="V28" s="1449"/>
      <c r="W28" s="1449"/>
      <c r="X28" s="1449"/>
      <c r="Y28" s="1449"/>
      <c r="Z28" s="1449"/>
      <c r="AA28" s="1449"/>
      <c r="AB28" s="1449"/>
      <c r="AC28" s="1449"/>
      <c r="AD28" s="1449"/>
      <c r="AE28" s="1449"/>
      <c r="AF28" s="1449"/>
      <c r="AG28" s="1449"/>
      <c r="AH28" s="1449"/>
      <c r="AI28" s="1449"/>
      <c r="AJ28" s="1449"/>
      <c r="AK28" s="1449"/>
      <c r="AL28" s="1450"/>
      <c r="AN28" s="3"/>
    </row>
    <row r="29" spans="2:40" ht="14.25" customHeight="1" x14ac:dyDescent="0.15">
      <c r="B29" s="1452"/>
      <c r="C29" s="1444" t="s">
        <v>76</v>
      </c>
      <c r="D29" s="1444"/>
      <c r="E29" s="1444"/>
      <c r="F29" s="1444"/>
      <c r="G29" s="1444"/>
      <c r="H29" s="1444"/>
      <c r="I29" s="1444"/>
      <c r="J29" s="1444"/>
      <c r="K29" s="1444"/>
      <c r="L29" s="1403" t="s">
        <v>9</v>
      </c>
      <c r="M29" s="1404"/>
      <c r="N29" s="1404"/>
      <c r="O29" s="1404"/>
      <c r="P29" s="1405"/>
      <c r="Q29" s="28"/>
      <c r="R29" s="32"/>
      <c r="S29" s="32"/>
      <c r="T29" s="32"/>
      <c r="U29" s="32"/>
      <c r="V29" s="32"/>
      <c r="W29" s="32"/>
      <c r="X29" s="32"/>
      <c r="Y29" s="33"/>
      <c r="Z29" s="1432" t="s">
        <v>10</v>
      </c>
      <c r="AA29" s="1433"/>
      <c r="AB29" s="1433"/>
      <c r="AC29" s="1433"/>
      <c r="AD29" s="1434"/>
      <c r="AE29" s="28"/>
      <c r="AF29" s="32"/>
      <c r="AG29" s="22"/>
      <c r="AH29" s="22"/>
      <c r="AI29" s="22"/>
      <c r="AJ29" s="1421"/>
      <c r="AK29" s="1421"/>
      <c r="AL29" s="1422"/>
      <c r="AN29" s="3"/>
    </row>
    <row r="30" spans="2:40" ht="14.25" customHeight="1" x14ac:dyDescent="0.15">
      <c r="B30" s="1452"/>
      <c r="C30" s="1444" t="s">
        <v>17</v>
      </c>
      <c r="D30" s="1444"/>
      <c r="E30" s="1444"/>
      <c r="F30" s="1444"/>
      <c r="G30" s="1444"/>
      <c r="H30" s="1444"/>
      <c r="I30" s="1444"/>
      <c r="J30" s="1444"/>
      <c r="K30" s="1444"/>
      <c r="L30" s="1455"/>
      <c r="M30" s="1455"/>
      <c r="N30" s="1455"/>
      <c r="O30" s="1455"/>
      <c r="P30" s="1455"/>
      <c r="Q30" s="1455"/>
      <c r="R30" s="1455"/>
      <c r="S30" s="1455"/>
      <c r="T30" s="1455"/>
      <c r="U30" s="1455"/>
      <c r="V30" s="1455"/>
      <c r="W30" s="1455"/>
      <c r="X30" s="1455"/>
      <c r="Y30" s="1455"/>
      <c r="Z30" s="1455"/>
      <c r="AA30" s="1455"/>
      <c r="AB30" s="1455"/>
      <c r="AC30" s="1455"/>
      <c r="AD30" s="1455"/>
      <c r="AE30" s="1455"/>
      <c r="AF30" s="1455"/>
      <c r="AG30" s="1455"/>
      <c r="AH30" s="1455"/>
      <c r="AI30" s="1455"/>
      <c r="AJ30" s="1455"/>
      <c r="AK30" s="1455"/>
      <c r="AL30" s="1455"/>
      <c r="AN30" s="3"/>
    </row>
    <row r="31" spans="2:40" ht="13.5" customHeight="1" x14ac:dyDescent="0.15">
      <c r="B31" s="1452"/>
      <c r="C31" s="1444" t="s">
        <v>18</v>
      </c>
      <c r="D31" s="1444"/>
      <c r="E31" s="1444"/>
      <c r="F31" s="1444"/>
      <c r="G31" s="1444"/>
      <c r="H31" s="1444"/>
      <c r="I31" s="1444"/>
      <c r="J31" s="1444"/>
      <c r="K31" s="1444"/>
      <c r="L31" s="1420" t="s">
        <v>73</v>
      </c>
      <c r="M31" s="1421"/>
      <c r="N31" s="1421"/>
      <c r="O31" s="1421"/>
      <c r="P31" s="1421"/>
      <c r="Q31" s="1421"/>
      <c r="R31" s="1421"/>
      <c r="S31" s="1421"/>
      <c r="T31" s="1421"/>
      <c r="U31" s="1421"/>
      <c r="V31" s="1421"/>
      <c r="W31" s="1421"/>
      <c r="X31" s="1421"/>
      <c r="Y31" s="1421"/>
      <c r="Z31" s="1421"/>
      <c r="AA31" s="1421"/>
      <c r="AB31" s="1421"/>
      <c r="AC31" s="1421"/>
      <c r="AD31" s="1421"/>
      <c r="AE31" s="1421"/>
      <c r="AF31" s="1421"/>
      <c r="AG31" s="1421"/>
      <c r="AH31" s="1421"/>
      <c r="AI31" s="1421"/>
      <c r="AJ31" s="1421"/>
      <c r="AK31" s="1421"/>
      <c r="AL31" s="1422"/>
      <c r="AN31" s="3"/>
    </row>
    <row r="32" spans="2:40" ht="14.25" customHeight="1" x14ac:dyDescent="0.15">
      <c r="B32" s="1452"/>
      <c r="C32" s="1444"/>
      <c r="D32" s="1444"/>
      <c r="E32" s="1444"/>
      <c r="F32" s="1444"/>
      <c r="G32" s="1444"/>
      <c r="H32" s="1444"/>
      <c r="I32" s="1444"/>
      <c r="J32" s="1444"/>
      <c r="K32" s="1444"/>
      <c r="L32" s="1423" t="s">
        <v>74</v>
      </c>
      <c r="M32" s="1424"/>
      <c r="N32" s="1424"/>
      <c r="O32" s="1424"/>
      <c r="P32" s="1424"/>
      <c r="Q32" s="1424"/>
      <c r="R32" s="1424"/>
      <c r="S32" s="1424"/>
      <c r="T32" s="1424"/>
      <c r="U32" s="1424"/>
      <c r="V32" s="1424"/>
      <c r="W32" s="1424"/>
      <c r="X32" s="1424"/>
      <c r="Y32" s="1424"/>
      <c r="Z32" s="1424"/>
      <c r="AA32" s="1424"/>
      <c r="AB32" s="1424"/>
      <c r="AC32" s="1424"/>
      <c r="AD32" s="1424"/>
      <c r="AE32" s="1424"/>
      <c r="AF32" s="1424"/>
      <c r="AG32" s="1424"/>
      <c r="AH32" s="1424"/>
      <c r="AI32" s="1424"/>
      <c r="AJ32" s="1424"/>
      <c r="AK32" s="1424"/>
      <c r="AL32" s="1425"/>
      <c r="AN32" s="3"/>
    </row>
    <row r="33" spans="2:40" x14ac:dyDescent="0.15">
      <c r="B33" s="1453"/>
      <c r="C33" s="1444"/>
      <c r="D33" s="1444"/>
      <c r="E33" s="1444"/>
      <c r="F33" s="1444"/>
      <c r="G33" s="1444"/>
      <c r="H33" s="1444"/>
      <c r="I33" s="1444"/>
      <c r="J33" s="1444"/>
      <c r="K33" s="1444"/>
      <c r="L33" s="1448"/>
      <c r="M33" s="1449"/>
      <c r="N33" s="1427"/>
      <c r="O33" s="1427"/>
      <c r="P33" s="1427"/>
      <c r="Q33" s="1427"/>
      <c r="R33" s="1427"/>
      <c r="S33" s="1427"/>
      <c r="T33" s="1427"/>
      <c r="U33" s="1427"/>
      <c r="V33" s="1427"/>
      <c r="W33" s="1427"/>
      <c r="X33" s="1427"/>
      <c r="Y33" s="1427"/>
      <c r="Z33" s="1427"/>
      <c r="AA33" s="1427"/>
      <c r="AB33" s="1427"/>
      <c r="AC33" s="1449"/>
      <c r="AD33" s="1449"/>
      <c r="AE33" s="1449"/>
      <c r="AF33" s="1449"/>
      <c r="AG33" s="1449"/>
      <c r="AH33" s="1427"/>
      <c r="AI33" s="1427"/>
      <c r="AJ33" s="1427"/>
      <c r="AK33" s="1427"/>
      <c r="AL33" s="1428"/>
      <c r="AN33" s="3"/>
    </row>
    <row r="34" spans="2:40" ht="13.5" customHeight="1" x14ac:dyDescent="0.15">
      <c r="B34" s="1451" t="s">
        <v>43</v>
      </c>
      <c r="C34" s="1490" t="s">
        <v>78</v>
      </c>
      <c r="D34" s="1491"/>
      <c r="E34" s="1491"/>
      <c r="F34" s="1491"/>
      <c r="G34" s="1491"/>
      <c r="H34" s="1491"/>
      <c r="I34" s="1491"/>
      <c r="J34" s="1491"/>
      <c r="K34" s="1491"/>
      <c r="L34" s="1491"/>
      <c r="M34" s="1472" t="s">
        <v>19</v>
      </c>
      <c r="N34" s="1473"/>
      <c r="O34" s="53" t="s">
        <v>45</v>
      </c>
      <c r="P34" s="49"/>
      <c r="Q34" s="50"/>
      <c r="R34" s="1476" t="s">
        <v>20</v>
      </c>
      <c r="S34" s="1477"/>
      <c r="T34" s="1477"/>
      <c r="U34" s="1477"/>
      <c r="V34" s="1477"/>
      <c r="W34" s="1477"/>
      <c r="X34" s="1478"/>
      <c r="Y34" s="1482" t="s">
        <v>55</v>
      </c>
      <c r="Z34" s="1483"/>
      <c r="AA34" s="1483"/>
      <c r="AB34" s="1484"/>
      <c r="AC34" s="1485" t="s">
        <v>56</v>
      </c>
      <c r="AD34" s="1486"/>
      <c r="AE34" s="1486"/>
      <c r="AF34" s="1486"/>
      <c r="AG34" s="1487"/>
      <c r="AH34" s="1456" t="s">
        <v>50</v>
      </c>
      <c r="AI34" s="1457"/>
      <c r="AJ34" s="1457"/>
      <c r="AK34" s="1457"/>
      <c r="AL34" s="1458"/>
      <c r="AN34" s="3"/>
    </row>
    <row r="35" spans="2:40" ht="14.25" customHeight="1" x14ac:dyDescent="0.15">
      <c r="B35" s="1452"/>
      <c r="C35" s="1492"/>
      <c r="D35" s="1493"/>
      <c r="E35" s="1493"/>
      <c r="F35" s="1493"/>
      <c r="G35" s="1493"/>
      <c r="H35" s="1493"/>
      <c r="I35" s="1493"/>
      <c r="J35" s="1493"/>
      <c r="K35" s="1493"/>
      <c r="L35" s="1493"/>
      <c r="M35" s="1474"/>
      <c r="N35" s="1475"/>
      <c r="O35" s="54" t="s">
        <v>46</v>
      </c>
      <c r="P35" s="51"/>
      <c r="Q35" s="52"/>
      <c r="R35" s="1479"/>
      <c r="S35" s="1480"/>
      <c r="T35" s="1480"/>
      <c r="U35" s="1480"/>
      <c r="V35" s="1480"/>
      <c r="W35" s="1480"/>
      <c r="X35" s="1481"/>
      <c r="Y35" s="56" t="s">
        <v>31</v>
      </c>
      <c r="Z35" s="55"/>
      <c r="AA35" s="55"/>
      <c r="AB35" s="55"/>
      <c r="AC35" s="1459" t="s">
        <v>32</v>
      </c>
      <c r="AD35" s="1460"/>
      <c r="AE35" s="1460"/>
      <c r="AF35" s="1460"/>
      <c r="AG35" s="1461"/>
      <c r="AH35" s="1462" t="s">
        <v>51</v>
      </c>
      <c r="AI35" s="1463"/>
      <c r="AJ35" s="1463"/>
      <c r="AK35" s="1463"/>
      <c r="AL35" s="1464"/>
      <c r="AN35" s="3"/>
    </row>
    <row r="36" spans="2:40" ht="14.25" customHeight="1" x14ac:dyDescent="0.15">
      <c r="B36" s="1452"/>
      <c r="C36" s="1408"/>
      <c r="D36" s="69"/>
      <c r="E36" s="1465" t="s">
        <v>2</v>
      </c>
      <c r="F36" s="1465"/>
      <c r="G36" s="1465"/>
      <c r="H36" s="1465"/>
      <c r="I36" s="1465"/>
      <c r="J36" s="1465"/>
      <c r="K36" s="1465"/>
      <c r="L36" s="146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1452"/>
      <c r="C37" s="1408"/>
      <c r="D37" s="69"/>
      <c r="E37" s="1465" t="s">
        <v>3</v>
      </c>
      <c r="F37" s="1467"/>
      <c r="G37" s="1467"/>
      <c r="H37" s="1467"/>
      <c r="I37" s="1467"/>
      <c r="J37" s="1467"/>
      <c r="K37" s="1467"/>
      <c r="L37" s="1468"/>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1452"/>
      <c r="C38" s="1408"/>
      <c r="D38" s="69"/>
      <c r="E38" s="1465" t="s">
        <v>4</v>
      </c>
      <c r="F38" s="1467"/>
      <c r="G38" s="1467"/>
      <c r="H38" s="1467"/>
      <c r="I38" s="1467"/>
      <c r="J38" s="1467"/>
      <c r="K38" s="1467"/>
      <c r="L38" s="1468"/>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1452"/>
      <c r="C39" s="1408"/>
      <c r="D39" s="69"/>
      <c r="E39" s="1465" t="s">
        <v>6</v>
      </c>
      <c r="F39" s="1467"/>
      <c r="G39" s="1467"/>
      <c r="H39" s="1467"/>
      <c r="I39" s="1467"/>
      <c r="J39" s="1467"/>
      <c r="K39" s="1467"/>
      <c r="L39" s="1468"/>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1452"/>
      <c r="C40" s="1408"/>
      <c r="D40" s="69"/>
      <c r="E40" s="1465" t="s">
        <v>5</v>
      </c>
      <c r="F40" s="1467"/>
      <c r="G40" s="1467"/>
      <c r="H40" s="1467"/>
      <c r="I40" s="1467"/>
      <c r="J40" s="1467"/>
      <c r="K40" s="1467"/>
      <c r="L40" s="1468"/>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1452"/>
      <c r="C41" s="1408"/>
      <c r="D41" s="70"/>
      <c r="E41" s="1469" t="s">
        <v>44</v>
      </c>
      <c r="F41" s="1470"/>
      <c r="G41" s="1470"/>
      <c r="H41" s="1470"/>
      <c r="I41" s="1470"/>
      <c r="J41" s="1470"/>
      <c r="K41" s="1470"/>
      <c r="L41" s="1471"/>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1452"/>
      <c r="C42" s="1408"/>
      <c r="D42" s="72"/>
      <c r="E42" s="1494" t="s">
        <v>63</v>
      </c>
      <c r="F42" s="1494"/>
      <c r="G42" s="1494"/>
      <c r="H42" s="1494"/>
      <c r="I42" s="1494"/>
      <c r="J42" s="1494"/>
      <c r="K42" s="1494"/>
      <c r="L42" s="1495"/>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1452"/>
      <c r="C43" s="1408"/>
      <c r="D43" s="69"/>
      <c r="E43" s="1465" t="s">
        <v>64</v>
      </c>
      <c r="F43" s="1467"/>
      <c r="G43" s="1467"/>
      <c r="H43" s="1467"/>
      <c r="I43" s="1467"/>
      <c r="J43" s="1467"/>
      <c r="K43" s="1467"/>
      <c r="L43" s="1468"/>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1452"/>
      <c r="C44" s="1408"/>
      <c r="D44" s="69"/>
      <c r="E44" s="1465" t="s">
        <v>65</v>
      </c>
      <c r="F44" s="1467"/>
      <c r="G44" s="1467"/>
      <c r="H44" s="1467"/>
      <c r="I44" s="1467"/>
      <c r="J44" s="1467"/>
      <c r="K44" s="1467"/>
      <c r="L44" s="1468"/>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1452"/>
      <c r="C45" s="1408"/>
      <c r="D45" s="69"/>
      <c r="E45" s="1465" t="s">
        <v>66</v>
      </c>
      <c r="F45" s="1467"/>
      <c r="G45" s="1467"/>
      <c r="H45" s="1467"/>
      <c r="I45" s="1467"/>
      <c r="J45" s="1467"/>
      <c r="K45" s="1467"/>
      <c r="L45" s="1468"/>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1452"/>
      <c r="C46" s="1408"/>
      <c r="D46" s="69"/>
      <c r="E46" s="1465" t="s">
        <v>67</v>
      </c>
      <c r="F46" s="1467"/>
      <c r="G46" s="1467"/>
      <c r="H46" s="1467"/>
      <c r="I46" s="1467"/>
      <c r="J46" s="1467"/>
      <c r="K46" s="1467"/>
      <c r="L46" s="1468"/>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1453"/>
      <c r="C47" s="1408"/>
      <c r="D47" s="69"/>
      <c r="E47" s="1465" t="s">
        <v>68</v>
      </c>
      <c r="F47" s="1467"/>
      <c r="G47" s="1467"/>
      <c r="H47" s="1467"/>
      <c r="I47" s="1467"/>
      <c r="J47" s="1467"/>
      <c r="K47" s="1467"/>
      <c r="L47" s="1468"/>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1488" t="s">
        <v>47</v>
      </c>
      <c r="C48" s="1488"/>
      <c r="D48" s="1488"/>
      <c r="E48" s="1488"/>
      <c r="F48" s="1488"/>
      <c r="G48" s="1488"/>
      <c r="H48" s="1488"/>
      <c r="I48" s="1488"/>
      <c r="J48" s="1488"/>
      <c r="K48" s="148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88" t="s">
        <v>48</v>
      </c>
      <c r="C49" s="1488"/>
      <c r="D49" s="1488"/>
      <c r="E49" s="1488"/>
      <c r="F49" s="1488"/>
      <c r="G49" s="1488"/>
      <c r="H49" s="1488"/>
      <c r="I49" s="1488"/>
      <c r="J49" s="1488"/>
      <c r="K49" s="148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35" t="s">
        <v>21</v>
      </c>
      <c r="C50" s="1435"/>
      <c r="D50" s="1435"/>
      <c r="E50" s="1435"/>
      <c r="F50" s="1435"/>
      <c r="G50" s="1435"/>
      <c r="H50" s="1435"/>
      <c r="I50" s="1435"/>
      <c r="J50" s="1435"/>
      <c r="K50" s="143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496" t="s">
        <v>49</v>
      </c>
      <c r="C51" s="1496"/>
      <c r="D51" s="1496"/>
      <c r="E51" s="1496"/>
      <c r="F51" s="1496"/>
      <c r="G51" s="1496"/>
      <c r="H51" s="1496"/>
      <c r="I51" s="1496"/>
      <c r="J51" s="1496"/>
      <c r="K51" s="149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497" t="s">
        <v>40</v>
      </c>
      <c r="C52" s="1498"/>
      <c r="D52" s="1498"/>
      <c r="E52" s="1498"/>
      <c r="F52" s="1498"/>
      <c r="G52" s="1498"/>
      <c r="H52" s="1498"/>
      <c r="I52" s="1498"/>
      <c r="J52" s="1498"/>
      <c r="K52" s="1498"/>
      <c r="L52" s="1498"/>
      <c r="M52" s="1498"/>
      <c r="N52" s="14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07" t="s">
        <v>22</v>
      </c>
      <c r="C53" s="1499" t="s">
        <v>79</v>
      </c>
      <c r="D53" s="1438"/>
      <c r="E53" s="1438"/>
      <c r="F53" s="1438"/>
      <c r="G53" s="1438"/>
      <c r="H53" s="1438"/>
      <c r="I53" s="1438"/>
      <c r="J53" s="1438"/>
      <c r="K53" s="1438"/>
      <c r="L53" s="1438"/>
      <c r="M53" s="1438"/>
      <c r="N53" s="1438"/>
      <c r="O53" s="1438"/>
      <c r="P53" s="1438"/>
      <c r="Q53" s="1438"/>
      <c r="R53" s="1438"/>
      <c r="S53" s="1438"/>
      <c r="T53" s="1439"/>
      <c r="U53" s="1499" t="s">
        <v>33</v>
      </c>
      <c r="V53" s="1500"/>
      <c r="W53" s="1500"/>
      <c r="X53" s="1500"/>
      <c r="Y53" s="1500"/>
      <c r="Z53" s="1500"/>
      <c r="AA53" s="1500"/>
      <c r="AB53" s="1500"/>
      <c r="AC53" s="1500"/>
      <c r="AD53" s="1500"/>
      <c r="AE53" s="1500"/>
      <c r="AF53" s="1500"/>
      <c r="AG53" s="1500"/>
      <c r="AH53" s="1500"/>
      <c r="AI53" s="1500"/>
      <c r="AJ53" s="1500"/>
      <c r="AK53" s="1500"/>
      <c r="AL53" s="1501"/>
      <c r="AN53" s="3"/>
    </row>
    <row r="54" spans="2:40" x14ac:dyDescent="0.15">
      <c r="B54" s="1408"/>
      <c r="C54" s="1502"/>
      <c r="D54" s="1503"/>
      <c r="E54" s="1503"/>
      <c r="F54" s="1503"/>
      <c r="G54" s="1503"/>
      <c r="H54" s="1503"/>
      <c r="I54" s="1503"/>
      <c r="J54" s="1503"/>
      <c r="K54" s="1503"/>
      <c r="L54" s="1503"/>
      <c r="M54" s="1503"/>
      <c r="N54" s="1503"/>
      <c r="O54" s="1503"/>
      <c r="P54" s="1503"/>
      <c r="Q54" s="1503"/>
      <c r="R54" s="1503"/>
      <c r="S54" s="1503"/>
      <c r="T54" s="1473"/>
      <c r="U54" s="1502"/>
      <c r="V54" s="1503"/>
      <c r="W54" s="1503"/>
      <c r="X54" s="1503"/>
      <c r="Y54" s="1503"/>
      <c r="Z54" s="1503"/>
      <c r="AA54" s="1503"/>
      <c r="AB54" s="1503"/>
      <c r="AC54" s="1503"/>
      <c r="AD54" s="1503"/>
      <c r="AE54" s="1503"/>
      <c r="AF54" s="1503"/>
      <c r="AG54" s="1503"/>
      <c r="AH54" s="1503"/>
      <c r="AI54" s="1503"/>
      <c r="AJ54" s="1503"/>
      <c r="AK54" s="1503"/>
      <c r="AL54" s="1473"/>
      <c r="AN54" s="3"/>
    </row>
    <row r="55" spans="2:40" x14ac:dyDescent="0.15">
      <c r="B55" s="1408"/>
      <c r="C55" s="1504"/>
      <c r="D55" s="1505"/>
      <c r="E55" s="1505"/>
      <c r="F55" s="1505"/>
      <c r="G55" s="1505"/>
      <c r="H55" s="1505"/>
      <c r="I55" s="1505"/>
      <c r="J55" s="1505"/>
      <c r="K55" s="1505"/>
      <c r="L55" s="1505"/>
      <c r="M55" s="1505"/>
      <c r="N55" s="1505"/>
      <c r="O55" s="1505"/>
      <c r="P55" s="1505"/>
      <c r="Q55" s="1505"/>
      <c r="R55" s="1505"/>
      <c r="S55" s="1505"/>
      <c r="T55" s="1475"/>
      <c r="U55" s="1504"/>
      <c r="V55" s="1505"/>
      <c r="W55" s="1505"/>
      <c r="X55" s="1505"/>
      <c r="Y55" s="1505"/>
      <c r="Z55" s="1505"/>
      <c r="AA55" s="1505"/>
      <c r="AB55" s="1505"/>
      <c r="AC55" s="1505"/>
      <c r="AD55" s="1505"/>
      <c r="AE55" s="1505"/>
      <c r="AF55" s="1505"/>
      <c r="AG55" s="1505"/>
      <c r="AH55" s="1505"/>
      <c r="AI55" s="1505"/>
      <c r="AJ55" s="1505"/>
      <c r="AK55" s="1505"/>
      <c r="AL55" s="1475"/>
      <c r="AN55" s="3"/>
    </row>
    <row r="56" spans="2:40" x14ac:dyDescent="0.15">
      <c r="B56" s="1408"/>
      <c r="C56" s="1504"/>
      <c r="D56" s="1505"/>
      <c r="E56" s="1505"/>
      <c r="F56" s="1505"/>
      <c r="G56" s="1505"/>
      <c r="H56" s="1505"/>
      <c r="I56" s="1505"/>
      <c r="J56" s="1505"/>
      <c r="K56" s="1505"/>
      <c r="L56" s="1505"/>
      <c r="M56" s="1505"/>
      <c r="N56" s="1505"/>
      <c r="O56" s="1505"/>
      <c r="P56" s="1505"/>
      <c r="Q56" s="1505"/>
      <c r="R56" s="1505"/>
      <c r="S56" s="1505"/>
      <c r="T56" s="1475"/>
      <c r="U56" s="1504"/>
      <c r="V56" s="1505"/>
      <c r="W56" s="1505"/>
      <c r="X56" s="1505"/>
      <c r="Y56" s="1505"/>
      <c r="Z56" s="1505"/>
      <c r="AA56" s="1505"/>
      <c r="AB56" s="1505"/>
      <c r="AC56" s="1505"/>
      <c r="AD56" s="1505"/>
      <c r="AE56" s="1505"/>
      <c r="AF56" s="1505"/>
      <c r="AG56" s="1505"/>
      <c r="AH56" s="1505"/>
      <c r="AI56" s="1505"/>
      <c r="AJ56" s="1505"/>
      <c r="AK56" s="1505"/>
      <c r="AL56" s="1475"/>
      <c r="AN56" s="3"/>
    </row>
    <row r="57" spans="2:40" x14ac:dyDescent="0.15">
      <c r="B57" s="1409"/>
      <c r="C57" s="1506"/>
      <c r="D57" s="1500"/>
      <c r="E57" s="1500"/>
      <c r="F57" s="1500"/>
      <c r="G57" s="1500"/>
      <c r="H57" s="1500"/>
      <c r="I57" s="1500"/>
      <c r="J57" s="1500"/>
      <c r="K57" s="1500"/>
      <c r="L57" s="1500"/>
      <c r="M57" s="1500"/>
      <c r="N57" s="1500"/>
      <c r="O57" s="1500"/>
      <c r="P57" s="1500"/>
      <c r="Q57" s="1500"/>
      <c r="R57" s="1500"/>
      <c r="S57" s="1500"/>
      <c r="T57" s="1501"/>
      <c r="U57" s="1506"/>
      <c r="V57" s="1500"/>
      <c r="W57" s="1500"/>
      <c r="X57" s="1500"/>
      <c r="Y57" s="1500"/>
      <c r="Z57" s="1500"/>
      <c r="AA57" s="1500"/>
      <c r="AB57" s="1500"/>
      <c r="AC57" s="1500"/>
      <c r="AD57" s="1500"/>
      <c r="AE57" s="1500"/>
      <c r="AF57" s="1500"/>
      <c r="AG57" s="1500"/>
      <c r="AH57" s="1500"/>
      <c r="AI57" s="1500"/>
      <c r="AJ57" s="1500"/>
      <c r="AK57" s="1500"/>
      <c r="AL57" s="1501"/>
      <c r="AN57" s="3"/>
    </row>
    <row r="58" spans="2:40" ht="14.25" customHeight="1" x14ac:dyDescent="0.15">
      <c r="B58" s="1403" t="s">
        <v>23</v>
      </c>
      <c r="C58" s="1404"/>
      <c r="D58" s="1404"/>
      <c r="E58" s="1404"/>
      <c r="F58" s="1405"/>
      <c r="G58" s="1435" t="s">
        <v>24</v>
      </c>
      <c r="H58" s="1435"/>
      <c r="I58" s="1435"/>
      <c r="J58" s="1435"/>
      <c r="K58" s="1435"/>
      <c r="L58" s="1435"/>
      <c r="M58" s="1435"/>
      <c r="N58" s="1435"/>
      <c r="O58" s="1435"/>
      <c r="P58" s="1435"/>
      <c r="Q58" s="1435"/>
      <c r="R58" s="1435"/>
      <c r="S58" s="1435"/>
      <c r="T58" s="1435"/>
      <c r="U58" s="1435"/>
      <c r="V58" s="1435"/>
      <c r="W58" s="1435"/>
      <c r="X58" s="1435"/>
      <c r="Y58" s="1435"/>
      <c r="Z58" s="1435"/>
      <c r="AA58" s="1435"/>
      <c r="AB58" s="1435"/>
      <c r="AC58" s="1435"/>
      <c r="AD58" s="1435"/>
      <c r="AE58" s="1435"/>
      <c r="AF58" s="1435"/>
      <c r="AG58" s="1435"/>
      <c r="AH58" s="1435"/>
      <c r="AI58" s="1435"/>
      <c r="AJ58" s="1435"/>
      <c r="AK58" s="1435"/>
      <c r="AL58" s="1435"/>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6"/>
  <sheetViews>
    <sheetView view="pageBreakPreview" topLeftCell="A31" zoomScaleNormal="100" zoomScaleSheetLayoutView="100" workbookViewId="0">
      <selection activeCell="AS11" sqref="AS11"/>
    </sheetView>
  </sheetViews>
  <sheetFormatPr defaultRowHeight="13.5" x14ac:dyDescent="0.15"/>
  <cols>
    <col min="1" max="1" width="1.5" style="216" customWidth="1"/>
    <col min="2" max="3" width="4.25" style="216" customWidth="1"/>
    <col min="4" max="4" width="0.625" style="216" customWidth="1"/>
    <col min="5" max="40" width="3.125" style="216" customWidth="1"/>
    <col min="41" max="41" width="1.5" style="216" customWidth="1"/>
    <col min="42" max="42" width="9" style="229"/>
    <col min="43" max="16384" width="9" style="216"/>
  </cols>
  <sheetData>
    <row r="1" spans="2:42" s="209" customFormat="1" x14ac:dyDescent="0.15">
      <c r="AP1" s="183"/>
    </row>
    <row r="2" spans="2:42" s="209" customFormat="1" x14ac:dyDescent="0.15">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row>
    <row r="3" spans="2:42" s="209" customFormat="1" ht="14.25" customHeight="1" x14ac:dyDescent="0.15">
      <c r="AB3" s="654" t="s">
        <v>69</v>
      </c>
      <c r="AC3" s="655"/>
      <c r="AD3" s="655"/>
      <c r="AE3" s="655"/>
      <c r="AF3" s="656"/>
      <c r="AG3" s="657"/>
      <c r="AH3" s="658"/>
      <c r="AI3" s="658"/>
      <c r="AJ3" s="658"/>
      <c r="AK3" s="658"/>
      <c r="AL3" s="658"/>
      <c r="AM3" s="658"/>
      <c r="AN3" s="659"/>
      <c r="AO3" s="210"/>
      <c r="AP3" s="183"/>
    </row>
    <row r="4" spans="2:42" s="209" customFormat="1" x14ac:dyDescent="0.15">
      <c r="AP4" s="211"/>
    </row>
    <row r="5" spans="2:42" s="209" customFormat="1" x14ac:dyDescent="0.15">
      <c r="B5" s="652" t="s">
        <v>200</v>
      </c>
      <c r="C5" s="652"/>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c r="AH5" s="652"/>
      <c r="AI5" s="652"/>
      <c r="AJ5" s="652"/>
      <c r="AK5" s="652"/>
      <c r="AL5" s="652"/>
      <c r="AM5" s="652"/>
      <c r="AN5" s="652"/>
    </row>
    <row r="6" spans="2:42" s="209" customFormat="1" ht="13.5" customHeight="1" x14ac:dyDescent="0.15">
      <c r="AE6" s="212"/>
      <c r="AF6" s="652"/>
      <c r="AG6" s="652"/>
      <c r="AH6" s="209" t="s">
        <v>34</v>
      </c>
      <c r="AI6" s="652"/>
      <c r="AJ6" s="652"/>
      <c r="AK6" s="209" t="s">
        <v>201</v>
      </c>
      <c r="AL6" s="652"/>
      <c r="AM6" s="652"/>
      <c r="AN6" s="209" t="s">
        <v>29</v>
      </c>
    </row>
    <row r="7" spans="2:42" s="209" customFormat="1" x14ac:dyDescent="0.15">
      <c r="B7" s="652" t="s">
        <v>202</v>
      </c>
      <c r="C7" s="652"/>
      <c r="D7" s="652"/>
      <c r="E7" s="652"/>
      <c r="F7" s="652"/>
      <c r="G7" s="652"/>
      <c r="H7" s="652"/>
      <c r="I7" s="652"/>
      <c r="J7" s="652"/>
      <c r="L7" s="117"/>
      <c r="M7" s="117"/>
      <c r="N7" s="117"/>
      <c r="O7" s="117"/>
      <c r="P7" s="117"/>
      <c r="Q7" s="117"/>
      <c r="R7" s="117"/>
      <c r="S7" s="117"/>
      <c r="T7" s="117"/>
      <c r="U7" s="117"/>
    </row>
    <row r="8" spans="2:42" s="209" customFormat="1" ht="18" customHeight="1" x14ac:dyDescent="0.15">
      <c r="V8" s="653" t="s">
        <v>203</v>
      </c>
      <c r="W8" s="653"/>
      <c r="X8" s="653"/>
      <c r="Y8" s="653"/>
      <c r="Z8" s="653"/>
      <c r="AA8" s="653"/>
      <c r="AB8" s="653"/>
      <c r="AC8" s="653"/>
      <c r="AD8" s="653"/>
      <c r="AE8" s="653"/>
      <c r="AF8" s="653"/>
      <c r="AG8" s="653"/>
      <c r="AH8" s="653"/>
      <c r="AI8" s="653"/>
      <c r="AJ8" s="653"/>
      <c r="AK8" s="653"/>
      <c r="AL8" s="653"/>
      <c r="AM8" s="653"/>
      <c r="AN8" s="653"/>
    </row>
    <row r="9" spans="2:42" s="209" customFormat="1" ht="18" customHeight="1" x14ac:dyDescent="0.15">
      <c r="Y9" s="652"/>
      <c r="Z9" s="652"/>
      <c r="AA9" s="652"/>
      <c r="AB9" s="652"/>
      <c r="AC9" s="652"/>
      <c r="AD9" s="652"/>
      <c r="AE9" s="652"/>
      <c r="AF9" s="652"/>
      <c r="AG9" s="652"/>
      <c r="AH9" s="652"/>
      <c r="AI9" s="652"/>
      <c r="AJ9" s="652"/>
      <c r="AK9" s="652"/>
      <c r="AL9" s="652"/>
      <c r="AM9" s="652"/>
      <c r="AN9" s="652"/>
    </row>
    <row r="10" spans="2:42" s="209" customFormat="1" ht="18" customHeight="1" x14ac:dyDescent="0.15">
      <c r="V10" s="652" t="s">
        <v>204</v>
      </c>
      <c r="W10" s="652"/>
      <c r="X10" s="652"/>
      <c r="Y10" s="652"/>
      <c r="Z10" s="652"/>
      <c r="AA10" s="652"/>
      <c r="AB10" s="652"/>
      <c r="AC10" s="652"/>
      <c r="AD10" s="652"/>
      <c r="AE10" s="652"/>
      <c r="AF10" s="652"/>
      <c r="AG10" s="652"/>
      <c r="AH10" s="652"/>
      <c r="AI10" s="652"/>
      <c r="AJ10" s="652"/>
      <c r="AK10" s="652"/>
      <c r="AL10" s="652"/>
      <c r="AM10" s="652"/>
      <c r="AN10" s="652"/>
    </row>
    <row r="11" spans="2:42" s="209" customFormat="1" ht="18" customHeight="1" x14ac:dyDescent="0.15">
      <c r="Y11" s="652"/>
      <c r="Z11" s="652"/>
      <c r="AA11" s="652"/>
      <c r="AB11" s="652"/>
      <c r="AC11" s="652"/>
      <c r="AD11" s="652"/>
      <c r="AE11" s="652"/>
      <c r="AF11" s="652"/>
      <c r="AG11" s="652"/>
      <c r="AH11" s="652"/>
      <c r="AI11" s="652"/>
      <c r="AJ11" s="652"/>
      <c r="AK11" s="652"/>
      <c r="AL11" s="652"/>
      <c r="AM11" s="652"/>
      <c r="AN11" s="652"/>
    </row>
    <row r="12" spans="2:42" s="209" customFormat="1" x14ac:dyDescent="0.15">
      <c r="C12" s="183" t="s">
        <v>205</v>
      </c>
      <c r="D12" s="183"/>
    </row>
    <row r="13" spans="2:42" s="97" customFormat="1" x14ac:dyDescent="0.15">
      <c r="N13" s="660"/>
      <c r="O13" s="660"/>
      <c r="AB13" s="654" t="s">
        <v>206</v>
      </c>
      <c r="AC13" s="655"/>
      <c r="AD13" s="655"/>
      <c r="AE13" s="655"/>
      <c r="AF13" s="655"/>
      <c r="AG13" s="655"/>
      <c r="AH13" s="655"/>
      <c r="AI13" s="656"/>
      <c r="AJ13" s="661"/>
      <c r="AK13" s="662"/>
      <c r="AL13" s="662"/>
      <c r="AM13" s="662"/>
      <c r="AN13" s="663"/>
    </row>
    <row r="14" spans="2:42" s="209" customFormat="1" ht="14.25" customHeight="1" x14ac:dyDescent="0.15">
      <c r="B14" s="664" t="s">
        <v>71</v>
      </c>
      <c r="C14" s="666" t="s">
        <v>7</v>
      </c>
      <c r="D14" s="667"/>
      <c r="E14" s="667"/>
      <c r="F14" s="667"/>
      <c r="G14" s="667"/>
      <c r="H14" s="667"/>
      <c r="I14" s="667"/>
      <c r="J14" s="667"/>
      <c r="K14" s="667"/>
      <c r="L14" s="668"/>
      <c r="M14" s="669"/>
      <c r="N14" s="670"/>
      <c r="O14" s="670"/>
      <c r="P14" s="670"/>
      <c r="Q14" s="670"/>
      <c r="R14" s="670"/>
      <c r="S14" s="670"/>
      <c r="T14" s="670"/>
      <c r="U14" s="670"/>
      <c r="V14" s="670"/>
      <c r="W14" s="670"/>
      <c r="X14" s="670"/>
      <c r="Y14" s="670"/>
      <c r="Z14" s="670"/>
      <c r="AA14" s="670"/>
      <c r="AB14" s="670"/>
      <c r="AC14" s="670"/>
      <c r="AD14" s="670"/>
      <c r="AE14" s="670"/>
      <c r="AF14" s="670"/>
      <c r="AG14" s="670"/>
      <c r="AH14" s="670"/>
      <c r="AI14" s="670"/>
      <c r="AJ14" s="670"/>
      <c r="AK14" s="670"/>
      <c r="AL14" s="670"/>
      <c r="AM14" s="670"/>
      <c r="AN14" s="671"/>
    </row>
    <row r="15" spans="2:42" s="209" customFormat="1" ht="22.5" customHeight="1" x14ac:dyDescent="0.15">
      <c r="B15" s="665"/>
      <c r="C15" s="672" t="s">
        <v>72</v>
      </c>
      <c r="D15" s="673"/>
      <c r="E15" s="673"/>
      <c r="F15" s="673"/>
      <c r="G15" s="673"/>
      <c r="H15" s="673"/>
      <c r="I15" s="673"/>
      <c r="J15" s="673"/>
      <c r="K15" s="673"/>
      <c r="L15" s="673"/>
      <c r="M15" s="674"/>
      <c r="N15" s="675"/>
      <c r="O15" s="675"/>
      <c r="P15" s="675"/>
      <c r="Q15" s="675"/>
      <c r="R15" s="675"/>
      <c r="S15" s="675"/>
      <c r="T15" s="675"/>
      <c r="U15" s="675"/>
      <c r="V15" s="675"/>
      <c r="W15" s="675"/>
      <c r="X15" s="675"/>
      <c r="Y15" s="675"/>
      <c r="Z15" s="675"/>
      <c r="AA15" s="675"/>
      <c r="AB15" s="675"/>
      <c r="AC15" s="675"/>
      <c r="AD15" s="675"/>
      <c r="AE15" s="675"/>
      <c r="AF15" s="675"/>
      <c r="AG15" s="675"/>
      <c r="AH15" s="675"/>
      <c r="AI15" s="675"/>
      <c r="AJ15" s="675"/>
      <c r="AK15" s="675"/>
      <c r="AL15" s="675"/>
      <c r="AM15" s="675"/>
      <c r="AN15" s="676"/>
    </row>
    <row r="16" spans="2:42" s="209" customFormat="1" ht="13.5" customHeight="1" x14ac:dyDescent="0.15">
      <c r="B16" s="665"/>
      <c r="C16" s="666" t="s">
        <v>207</v>
      </c>
      <c r="D16" s="667"/>
      <c r="E16" s="667"/>
      <c r="F16" s="667"/>
      <c r="G16" s="667"/>
      <c r="H16" s="667"/>
      <c r="I16" s="667"/>
      <c r="J16" s="667"/>
      <c r="K16" s="667"/>
      <c r="L16" s="677"/>
      <c r="M16" s="661" t="s">
        <v>208</v>
      </c>
      <c r="N16" s="662"/>
      <c r="O16" s="662"/>
      <c r="P16" s="662"/>
      <c r="Q16" s="662"/>
      <c r="R16" s="662"/>
      <c r="S16" s="662"/>
      <c r="T16" s="214" t="s">
        <v>209</v>
      </c>
      <c r="U16" s="662"/>
      <c r="V16" s="662"/>
      <c r="W16" s="662"/>
      <c r="X16" s="214" t="s">
        <v>210</v>
      </c>
      <c r="Y16" s="667"/>
      <c r="Z16" s="667"/>
      <c r="AA16" s="667"/>
      <c r="AB16" s="667"/>
      <c r="AC16" s="667"/>
      <c r="AD16" s="667"/>
      <c r="AE16" s="667"/>
      <c r="AF16" s="667"/>
      <c r="AG16" s="667"/>
      <c r="AH16" s="667"/>
      <c r="AI16" s="667"/>
      <c r="AJ16" s="667"/>
      <c r="AK16" s="667"/>
      <c r="AL16" s="667"/>
      <c r="AM16" s="667"/>
      <c r="AN16" s="677"/>
    </row>
    <row r="17" spans="2:42" s="209" customFormat="1" ht="19.5" customHeight="1" x14ac:dyDescent="0.15">
      <c r="B17" s="665"/>
      <c r="C17" s="672"/>
      <c r="D17" s="673"/>
      <c r="E17" s="673"/>
      <c r="F17" s="673"/>
      <c r="G17" s="673"/>
      <c r="H17" s="673"/>
      <c r="I17" s="673"/>
      <c r="J17" s="673"/>
      <c r="K17" s="673"/>
      <c r="L17" s="678"/>
      <c r="M17" s="688" t="s">
        <v>211</v>
      </c>
      <c r="N17" s="689"/>
      <c r="O17" s="689"/>
      <c r="P17" s="689"/>
      <c r="Q17" s="215" t="s">
        <v>212</v>
      </c>
      <c r="R17" s="689"/>
      <c r="S17" s="689"/>
      <c r="T17" s="689"/>
      <c r="U17" s="689"/>
      <c r="V17" s="689" t="s">
        <v>213</v>
      </c>
      <c r="W17" s="689"/>
      <c r="X17" s="690"/>
      <c r="Y17" s="690"/>
      <c r="Z17" s="690"/>
      <c r="AA17" s="690"/>
      <c r="AB17" s="690"/>
      <c r="AC17" s="690"/>
      <c r="AD17" s="690"/>
      <c r="AE17" s="690"/>
      <c r="AF17" s="690"/>
      <c r="AG17" s="690"/>
      <c r="AH17" s="690"/>
      <c r="AI17" s="690"/>
      <c r="AJ17" s="690"/>
      <c r="AK17" s="690"/>
      <c r="AL17" s="690"/>
      <c r="AM17" s="690"/>
      <c r="AN17" s="691"/>
    </row>
    <row r="18" spans="2:42" s="209" customFormat="1" ht="13.5" customHeight="1" x14ac:dyDescent="0.15">
      <c r="B18" s="665"/>
      <c r="C18" s="679"/>
      <c r="D18" s="680"/>
      <c r="E18" s="680"/>
      <c r="F18" s="680"/>
      <c r="G18" s="680"/>
      <c r="H18" s="680"/>
      <c r="I18" s="680"/>
      <c r="J18" s="680"/>
      <c r="K18" s="680"/>
      <c r="L18" s="681"/>
      <c r="M18" s="682" t="s">
        <v>75</v>
      </c>
      <c r="N18" s="683"/>
      <c r="O18" s="683"/>
      <c r="P18" s="683"/>
      <c r="Q18" s="683"/>
      <c r="R18" s="683"/>
      <c r="S18" s="683"/>
      <c r="T18" s="683"/>
      <c r="U18" s="683"/>
      <c r="V18" s="683"/>
      <c r="W18" s="683"/>
      <c r="X18" s="683"/>
      <c r="Y18" s="683"/>
      <c r="Z18" s="683"/>
      <c r="AA18" s="683"/>
      <c r="AB18" s="683"/>
      <c r="AC18" s="683"/>
      <c r="AD18" s="683"/>
      <c r="AE18" s="683"/>
      <c r="AF18" s="683"/>
      <c r="AG18" s="683"/>
      <c r="AH18" s="683"/>
      <c r="AI18" s="683"/>
      <c r="AJ18" s="683"/>
      <c r="AK18" s="683"/>
      <c r="AL18" s="683"/>
      <c r="AM18" s="683"/>
      <c r="AN18" s="684"/>
    </row>
    <row r="19" spans="2:42" s="209" customFormat="1" ht="14.25" customHeight="1" x14ac:dyDescent="0.15">
      <c r="B19" s="665"/>
      <c r="C19" s="685" t="s">
        <v>76</v>
      </c>
      <c r="D19" s="686"/>
      <c r="E19" s="686"/>
      <c r="F19" s="686"/>
      <c r="G19" s="686"/>
      <c r="H19" s="686"/>
      <c r="I19" s="686"/>
      <c r="J19" s="686"/>
      <c r="K19" s="686"/>
      <c r="L19" s="687"/>
      <c r="M19" s="654" t="s">
        <v>9</v>
      </c>
      <c r="N19" s="655"/>
      <c r="O19" s="655"/>
      <c r="P19" s="655"/>
      <c r="Q19" s="656"/>
      <c r="R19" s="657"/>
      <c r="S19" s="658"/>
      <c r="T19" s="658"/>
      <c r="U19" s="658"/>
      <c r="V19" s="658"/>
      <c r="W19" s="658"/>
      <c r="X19" s="658"/>
      <c r="Y19" s="658"/>
      <c r="Z19" s="658"/>
      <c r="AA19" s="659"/>
      <c r="AB19" s="661" t="s">
        <v>10</v>
      </c>
      <c r="AC19" s="662"/>
      <c r="AD19" s="662"/>
      <c r="AE19" s="662"/>
      <c r="AF19" s="663"/>
      <c r="AG19" s="657"/>
      <c r="AH19" s="658"/>
      <c r="AI19" s="658"/>
      <c r="AJ19" s="658"/>
      <c r="AK19" s="658"/>
      <c r="AL19" s="658"/>
      <c r="AM19" s="658"/>
      <c r="AN19" s="659"/>
    </row>
    <row r="20" spans="2:42" ht="14.25" customHeight="1" x14ac:dyDescent="0.15">
      <c r="B20" s="665"/>
      <c r="C20" s="692" t="s">
        <v>214</v>
      </c>
      <c r="D20" s="692"/>
      <c r="E20" s="692"/>
      <c r="F20" s="692"/>
      <c r="G20" s="692"/>
      <c r="H20" s="692"/>
      <c r="I20" s="692"/>
      <c r="J20" s="692"/>
      <c r="K20" s="692"/>
      <c r="L20" s="692"/>
      <c r="M20" s="693"/>
      <c r="N20" s="694"/>
      <c r="O20" s="694"/>
      <c r="P20" s="694"/>
      <c r="Q20" s="694"/>
      <c r="R20" s="694"/>
      <c r="S20" s="694"/>
      <c r="T20" s="694"/>
      <c r="U20" s="695"/>
      <c r="V20" s="693" t="s">
        <v>11</v>
      </c>
      <c r="W20" s="694"/>
      <c r="X20" s="694"/>
      <c r="Y20" s="694"/>
      <c r="Z20" s="694"/>
      <c r="AA20" s="695"/>
      <c r="AB20" s="693"/>
      <c r="AC20" s="694"/>
      <c r="AD20" s="694"/>
      <c r="AE20" s="694"/>
      <c r="AF20" s="694"/>
      <c r="AG20" s="694"/>
      <c r="AH20" s="694"/>
      <c r="AI20" s="694"/>
      <c r="AJ20" s="694"/>
      <c r="AK20" s="694"/>
      <c r="AL20" s="694"/>
      <c r="AM20" s="694"/>
      <c r="AN20" s="695"/>
      <c r="AP20" s="216"/>
    </row>
    <row r="21" spans="2:42" ht="14.25" customHeight="1" x14ac:dyDescent="0.15">
      <c r="B21" s="665"/>
      <c r="C21" s="692" t="s">
        <v>215</v>
      </c>
      <c r="D21" s="692"/>
      <c r="E21" s="692"/>
      <c r="F21" s="692"/>
      <c r="G21" s="692"/>
      <c r="H21" s="692"/>
      <c r="I21" s="692"/>
      <c r="J21" s="696"/>
      <c r="K21" s="696"/>
      <c r="L21" s="697"/>
      <c r="M21" s="693" t="s">
        <v>13</v>
      </c>
      <c r="N21" s="694"/>
      <c r="O21" s="694"/>
      <c r="P21" s="694"/>
      <c r="Q21" s="695"/>
      <c r="R21" s="698"/>
      <c r="S21" s="699"/>
      <c r="T21" s="699"/>
      <c r="U21" s="699"/>
      <c r="V21" s="699"/>
      <c r="W21" s="699"/>
      <c r="X21" s="699"/>
      <c r="Y21" s="699"/>
      <c r="Z21" s="699"/>
      <c r="AA21" s="700"/>
      <c r="AB21" s="694" t="s">
        <v>14</v>
      </c>
      <c r="AC21" s="694"/>
      <c r="AD21" s="694"/>
      <c r="AE21" s="694"/>
      <c r="AF21" s="695"/>
      <c r="AG21" s="698"/>
      <c r="AH21" s="699"/>
      <c r="AI21" s="699"/>
      <c r="AJ21" s="699"/>
      <c r="AK21" s="699"/>
      <c r="AL21" s="699"/>
      <c r="AM21" s="699"/>
      <c r="AN21" s="700"/>
      <c r="AP21" s="216"/>
    </row>
    <row r="22" spans="2:42" ht="13.5" customHeight="1" x14ac:dyDescent="0.15">
      <c r="B22" s="665"/>
      <c r="C22" s="701" t="s">
        <v>15</v>
      </c>
      <c r="D22" s="701"/>
      <c r="E22" s="701"/>
      <c r="F22" s="701"/>
      <c r="G22" s="701"/>
      <c r="H22" s="701"/>
      <c r="I22" s="701"/>
      <c r="J22" s="702"/>
      <c r="K22" s="702"/>
      <c r="L22" s="702"/>
      <c r="M22" s="661" t="s">
        <v>208</v>
      </c>
      <c r="N22" s="662"/>
      <c r="O22" s="662"/>
      <c r="P22" s="662"/>
      <c r="Q22" s="662"/>
      <c r="R22" s="662"/>
      <c r="S22" s="662"/>
      <c r="T22" s="214" t="s">
        <v>209</v>
      </c>
      <c r="U22" s="662"/>
      <c r="V22" s="662"/>
      <c r="W22" s="662"/>
      <c r="X22" s="214" t="s">
        <v>210</v>
      </c>
      <c r="Y22" s="667"/>
      <c r="Z22" s="667"/>
      <c r="AA22" s="667"/>
      <c r="AB22" s="667"/>
      <c r="AC22" s="667"/>
      <c r="AD22" s="667"/>
      <c r="AE22" s="667"/>
      <c r="AF22" s="667"/>
      <c r="AG22" s="667"/>
      <c r="AH22" s="667"/>
      <c r="AI22" s="667"/>
      <c r="AJ22" s="667"/>
      <c r="AK22" s="667"/>
      <c r="AL22" s="667"/>
      <c r="AM22" s="667"/>
      <c r="AN22" s="677"/>
      <c r="AP22" s="216"/>
    </row>
    <row r="23" spans="2:42" ht="19.5" customHeight="1" x14ac:dyDescent="0.15">
      <c r="B23" s="665"/>
      <c r="C23" s="701"/>
      <c r="D23" s="701"/>
      <c r="E23" s="701"/>
      <c r="F23" s="701"/>
      <c r="G23" s="701"/>
      <c r="H23" s="701"/>
      <c r="I23" s="701"/>
      <c r="J23" s="702"/>
      <c r="K23" s="702"/>
      <c r="L23" s="702"/>
      <c r="M23" s="688" t="s">
        <v>211</v>
      </c>
      <c r="N23" s="689"/>
      <c r="O23" s="689"/>
      <c r="P23" s="689"/>
      <c r="Q23" s="215" t="s">
        <v>212</v>
      </c>
      <c r="R23" s="689"/>
      <c r="S23" s="689"/>
      <c r="T23" s="689"/>
      <c r="U23" s="689"/>
      <c r="V23" s="689" t="s">
        <v>213</v>
      </c>
      <c r="W23" s="689"/>
      <c r="X23" s="690"/>
      <c r="Y23" s="690"/>
      <c r="Z23" s="690"/>
      <c r="AA23" s="690"/>
      <c r="AB23" s="690"/>
      <c r="AC23" s="690"/>
      <c r="AD23" s="690"/>
      <c r="AE23" s="690"/>
      <c r="AF23" s="690"/>
      <c r="AG23" s="690"/>
      <c r="AH23" s="690"/>
      <c r="AI23" s="690"/>
      <c r="AJ23" s="690"/>
      <c r="AK23" s="690"/>
      <c r="AL23" s="690"/>
      <c r="AM23" s="690"/>
      <c r="AN23" s="691"/>
      <c r="AP23" s="216"/>
    </row>
    <row r="24" spans="2:42" ht="14.25" customHeight="1" x14ac:dyDescent="0.15">
      <c r="B24" s="703" t="s">
        <v>216</v>
      </c>
      <c r="C24" s="666" t="s">
        <v>217</v>
      </c>
      <c r="D24" s="667"/>
      <c r="E24" s="667"/>
      <c r="F24" s="667"/>
      <c r="G24" s="667"/>
      <c r="H24" s="667"/>
      <c r="I24" s="667"/>
      <c r="J24" s="667"/>
      <c r="K24" s="667"/>
      <c r="L24" s="677"/>
      <c r="M24" s="705"/>
      <c r="N24" s="706"/>
      <c r="O24" s="706"/>
      <c r="P24" s="706"/>
      <c r="Q24" s="706"/>
      <c r="R24" s="706"/>
      <c r="S24" s="706"/>
      <c r="T24" s="706"/>
      <c r="U24" s="706"/>
      <c r="V24" s="706"/>
      <c r="W24" s="706"/>
      <c r="X24" s="706"/>
      <c r="Y24" s="706"/>
      <c r="Z24" s="706"/>
      <c r="AA24" s="706"/>
      <c r="AB24" s="706"/>
      <c r="AC24" s="706"/>
      <c r="AD24" s="706"/>
      <c r="AE24" s="706"/>
      <c r="AF24" s="706"/>
      <c r="AG24" s="706"/>
      <c r="AH24" s="706"/>
      <c r="AI24" s="706"/>
      <c r="AJ24" s="706"/>
      <c r="AK24" s="706"/>
      <c r="AL24" s="706"/>
      <c r="AM24" s="706"/>
      <c r="AN24" s="707"/>
      <c r="AP24" s="216"/>
    </row>
    <row r="25" spans="2:42" ht="22.5" customHeight="1" x14ac:dyDescent="0.15">
      <c r="B25" s="704"/>
      <c r="C25" s="679" t="s">
        <v>218</v>
      </c>
      <c r="D25" s="680"/>
      <c r="E25" s="680"/>
      <c r="F25" s="680"/>
      <c r="G25" s="680"/>
      <c r="H25" s="680"/>
      <c r="I25" s="680"/>
      <c r="J25" s="680"/>
      <c r="K25" s="680"/>
      <c r="L25" s="681"/>
      <c r="M25" s="679"/>
      <c r="N25" s="680"/>
      <c r="O25" s="680"/>
      <c r="P25" s="680"/>
      <c r="Q25" s="680"/>
      <c r="R25" s="680"/>
      <c r="S25" s="680"/>
      <c r="T25" s="680"/>
      <c r="U25" s="680"/>
      <c r="V25" s="680"/>
      <c r="W25" s="680"/>
      <c r="X25" s="680"/>
      <c r="Y25" s="680"/>
      <c r="Z25" s="680"/>
      <c r="AA25" s="680"/>
      <c r="AB25" s="680"/>
      <c r="AC25" s="680"/>
      <c r="AD25" s="680"/>
      <c r="AE25" s="680"/>
      <c r="AF25" s="680"/>
      <c r="AG25" s="680"/>
      <c r="AH25" s="680"/>
      <c r="AI25" s="680"/>
      <c r="AJ25" s="680"/>
      <c r="AK25" s="680"/>
      <c r="AL25" s="680"/>
      <c r="AM25" s="680"/>
      <c r="AN25" s="681"/>
      <c r="AP25" s="216"/>
    </row>
    <row r="26" spans="2:42" ht="13.5" customHeight="1" x14ac:dyDescent="0.15">
      <c r="B26" s="704"/>
      <c r="C26" s="701" t="s">
        <v>219</v>
      </c>
      <c r="D26" s="701"/>
      <c r="E26" s="701"/>
      <c r="F26" s="701"/>
      <c r="G26" s="701"/>
      <c r="H26" s="701"/>
      <c r="I26" s="701"/>
      <c r="J26" s="701"/>
      <c r="K26" s="701"/>
      <c r="L26" s="701"/>
      <c r="M26" s="661" t="s">
        <v>208</v>
      </c>
      <c r="N26" s="662"/>
      <c r="O26" s="662"/>
      <c r="P26" s="662"/>
      <c r="Q26" s="662"/>
      <c r="R26" s="662"/>
      <c r="S26" s="662"/>
      <c r="T26" s="214" t="s">
        <v>209</v>
      </c>
      <c r="U26" s="662"/>
      <c r="V26" s="662"/>
      <c r="W26" s="662"/>
      <c r="X26" s="214" t="s">
        <v>210</v>
      </c>
      <c r="Y26" s="667"/>
      <c r="Z26" s="667"/>
      <c r="AA26" s="667"/>
      <c r="AB26" s="667"/>
      <c r="AC26" s="667"/>
      <c r="AD26" s="667"/>
      <c r="AE26" s="667"/>
      <c r="AF26" s="667"/>
      <c r="AG26" s="667"/>
      <c r="AH26" s="667"/>
      <c r="AI26" s="667"/>
      <c r="AJ26" s="667"/>
      <c r="AK26" s="667"/>
      <c r="AL26" s="667"/>
      <c r="AM26" s="667"/>
      <c r="AN26" s="677"/>
      <c r="AP26" s="216"/>
    </row>
    <row r="27" spans="2:42" ht="19.5" customHeight="1" x14ac:dyDescent="0.15">
      <c r="B27" s="704"/>
      <c r="C27" s="701"/>
      <c r="D27" s="701"/>
      <c r="E27" s="701"/>
      <c r="F27" s="701"/>
      <c r="G27" s="701"/>
      <c r="H27" s="701"/>
      <c r="I27" s="701"/>
      <c r="J27" s="701"/>
      <c r="K27" s="701"/>
      <c r="L27" s="701"/>
      <c r="M27" s="688" t="s">
        <v>211</v>
      </c>
      <c r="N27" s="689"/>
      <c r="O27" s="689"/>
      <c r="P27" s="689"/>
      <c r="Q27" s="215" t="s">
        <v>212</v>
      </c>
      <c r="R27" s="689"/>
      <c r="S27" s="689"/>
      <c r="T27" s="689"/>
      <c r="U27" s="689"/>
      <c r="V27" s="689" t="s">
        <v>213</v>
      </c>
      <c r="W27" s="689"/>
      <c r="X27" s="690"/>
      <c r="Y27" s="690"/>
      <c r="Z27" s="690"/>
      <c r="AA27" s="690"/>
      <c r="AB27" s="690"/>
      <c r="AC27" s="690"/>
      <c r="AD27" s="690"/>
      <c r="AE27" s="690"/>
      <c r="AF27" s="690"/>
      <c r="AG27" s="690"/>
      <c r="AH27" s="690"/>
      <c r="AI27" s="690"/>
      <c r="AJ27" s="690"/>
      <c r="AK27" s="690"/>
      <c r="AL27" s="690"/>
      <c r="AM27" s="690"/>
      <c r="AN27" s="691"/>
      <c r="AP27" s="216"/>
    </row>
    <row r="28" spans="2:42" ht="14.25" customHeight="1" x14ac:dyDescent="0.15">
      <c r="B28" s="704"/>
      <c r="C28" s="701" t="s">
        <v>76</v>
      </c>
      <c r="D28" s="701"/>
      <c r="E28" s="701"/>
      <c r="F28" s="701"/>
      <c r="G28" s="701"/>
      <c r="H28" s="701"/>
      <c r="I28" s="701"/>
      <c r="J28" s="701"/>
      <c r="K28" s="701"/>
      <c r="L28" s="701"/>
      <c r="M28" s="654" t="s">
        <v>9</v>
      </c>
      <c r="N28" s="655"/>
      <c r="O28" s="655"/>
      <c r="P28" s="655"/>
      <c r="Q28" s="656"/>
      <c r="R28" s="657"/>
      <c r="S28" s="658"/>
      <c r="T28" s="658"/>
      <c r="U28" s="658"/>
      <c r="V28" s="658"/>
      <c r="W28" s="658"/>
      <c r="X28" s="658"/>
      <c r="Y28" s="658"/>
      <c r="Z28" s="658"/>
      <c r="AA28" s="659"/>
      <c r="AB28" s="661" t="s">
        <v>10</v>
      </c>
      <c r="AC28" s="662"/>
      <c r="AD28" s="662"/>
      <c r="AE28" s="662"/>
      <c r="AF28" s="663"/>
      <c r="AG28" s="657"/>
      <c r="AH28" s="658"/>
      <c r="AI28" s="658"/>
      <c r="AJ28" s="658"/>
      <c r="AK28" s="658"/>
      <c r="AL28" s="658"/>
      <c r="AM28" s="658"/>
      <c r="AN28" s="659"/>
      <c r="AP28" s="216"/>
    </row>
    <row r="29" spans="2:42" ht="13.5" customHeight="1" x14ac:dyDescent="0.15">
      <c r="B29" s="704"/>
      <c r="C29" s="708" t="s">
        <v>220</v>
      </c>
      <c r="D29" s="708"/>
      <c r="E29" s="708"/>
      <c r="F29" s="708"/>
      <c r="G29" s="708"/>
      <c r="H29" s="708"/>
      <c r="I29" s="708"/>
      <c r="J29" s="708"/>
      <c r="K29" s="708"/>
      <c r="L29" s="708"/>
      <c r="M29" s="661" t="s">
        <v>208</v>
      </c>
      <c r="N29" s="662"/>
      <c r="O29" s="662"/>
      <c r="P29" s="662"/>
      <c r="Q29" s="662"/>
      <c r="R29" s="662"/>
      <c r="S29" s="662"/>
      <c r="T29" s="214" t="s">
        <v>209</v>
      </c>
      <c r="U29" s="662"/>
      <c r="V29" s="662"/>
      <c r="W29" s="662"/>
      <c r="X29" s="214" t="s">
        <v>210</v>
      </c>
      <c r="Y29" s="667"/>
      <c r="Z29" s="667"/>
      <c r="AA29" s="667"/>
      <c r="AB29" s="667"/>
      <c r="AC29" s="667"/>
      <c r="AD29" s="667"/>
      <c r="AE29" s="667"/>
      <c r="AF29" s="667"/>
      <c r="AG29" s="667"/>
      <c r="AH29" s="667"/>
      <c r="AI29" s="667"/>
      <c r="AJ29" s="667"/>
      <c r="AK29" s="667"/>
      <c r="AL29" s="667"/>
      <c r="AM29" s="667"/>
      <c r="AN29" s="677"/>
      <c r="AP29" s="216"/>
    </row>
    <row r="30" spans="2:42" ht="19.5" customHeight="1" x14ac:dyDescent="0.15">
      <c r="B30" s="704"/>
      <c r="C30" s="708"/>
      <c r="D30" s="708"/>
      <c r="E30" s="708"/>
      <c r="F30" s="708"/>
      <c r="G30" s="708"/>
      <c r="H30" s="708"/>
      <c r="I30" s="708"/>
      <c r="J30" s="708"/>
      <c r="K30" s="708"/>
      <c r="L30" s="708"/>
      <c r="M30" s="688" t="s">
        <v>211</v>
      </c>
      <c r="N30" s="689"/>
      <c r="O30" s="689"/>
      <c r="P30" s="689"/>
      <c r="Q30" s="215" t="s">
        <v>212</v>
      </c>
      <c r="R30" s="689"/>
      <c r="S30" s="689"/>
      <c r="T30" s="689"/>
      <c r="U30" s="689"/>
      <c r="V30" s="689" t="s">
        <v>213</v>
      </c>
      <c r="W30" s="689"/>
      <c r="X30" s="690"/>
      <c r="Y30" s="690"/>
      <c r="Z30" s="690"/>
      <c r="AA30" s="690"/>
      <c r="AB30" s="690"/>
      <c r="AC30" s="690"/>
      <c r="AD30" s="690"/>
      <c r="AE30" s="690"/>
      <c r="AF30" s="690"/>
      <c r="AG30" s="690"/>
      <c r="AH30" s="690"/>
      <c r="AI30" s="690"/>
      <c r="AJ30" s="690"/>
      <c r="AK30" s="690"/>
      <c r="AL30" s="690"/>
      <c r="AM30" s="690"/>
      <c r="AN30" s="691"/>
      <c r="AP30" s="216"/>
    </row>
    <row r="31" spans="2:42" ht="14.25" customHeight="1" x14ac:dyDescent="0.15">
      <c r="B31" s="704"/>
      <c r="C31" s="701" t="s">
        <v>76</v>
      </c>
      <c r="D31" s="701"/>
      <c r="E31" s="701"/>
      <c r="F31" s="701"/>
      <c r="G31" s="701"/>
      <c r="H31" s="701"/>
      <c r="I31" s="701"/>
      <c r="J31" s="701"/>
      <c r="K31" s="701"/>
      <c r="L31" s="701"/>
      <c r="M31" s="654" t="s">
        <v>9</v>
      </c>
      <c r="N31" s="655"/>
      <c r="O31" s="655"/>
      <c r="P31" s="655"/>
      <c r="Q31" s="656"/>
      <c r="R31" s="657"/>
      <c r="S31" s="658"/>
      <c r="T31" s="658"/>
      <c r="U31" s="658"/>
      <c r="V31" s="658"/>
      <c r="W31" s="658"/>
      <c r="X31" s="658"/>
      <c r="Y31" s="658"/>
      <c r="Z31" s="658"/>
      <c r="AA31" s="659"/>
      <c r="AB31" s="661" t="s">
        <v>10</v>
      </c>
      <c r="AC31" s="662"/>
      <c r="AD31" s="662"/>
      <c r="AE31" s="662"/>
      <c r="AF31" s="663"/>
      <c r="AG31" s="657"/>
      <c r="AH31" s="658"/>
      <c r="AI31" s="658"/>
      <c r="AJ31" s="658"/>
      <c r="AK31" s="658"/>
      <c r="AL31" s="658"/>
      <c r="AM31" s="658"/>
      <c r="AN31" s="659"/>
      <c r="AP31" s="216"/>
    </row>
    <row r="32" spans="2:42" ht="14.25" customHeight="1" x14ac:dyDescent="0.15">
      <c r="B32" s="704"/>
      <c r="C32" s="701" t="s">
        <v>17</v>
      </c>
      <c r="D32" s="701"/>
      <c r="E32" s="701"/>
      <c r="F32" s="701"/>
      <c r="G32" s="701"/>
      <c r="H32" s="701"/>
      <c r="I32" s="701"/>
      <c r="J32" s="701"/>
      <c r="K32" s="701"/>
      <c r="L32" s="701"/>
      <c r="M32" s="692"/>
      <c r="N32" s="692"/>
      <c r="O32" s="692"/>
      <c r="P32" s="692"/>
      <c r="Q32" s="692"/>
      <c r="R32" s="692"/>
      <c r="S32" s="692"/>
      <c r="T32" s="692"/>
      <c r="U32" s="692"/>
      <c r="V32" s="692"/>
      <c r="W32" s="692"/>
      <c r="X32" s="692"/>
      <c r="Y32" s="692"/>
      <c r="Z32" s="692"/>
      <c r="AA32" s="692"/>
      <c r="AB32" s="692"/>
      <c r="AC32" s="692"/>
      <c r="AD32" s="692"/>
      <c r="AE32" s="692"/>
      <c r="AF32" s="692"/>
      <c r="AG32" s="692"/>
      <c r="AH32" s="692"/>
      <c r="AI32" s="692"/>
      <c r="AJ32" s="692"/>
      <c r="AK32" s="692"/>
      <c r="AL32" s="692"/>
      <c r="AM32" s="692"/>
      <c r="AN32" s="692"/>
      <c r="AP32" s="216"/>
    </row>
    <row r="33" spans="2:42" ht="13.5" customHeight="1" x14ac:dyDescent="0.15">
      <c r="B33" s="704"/>
      <c r="C33" s="701" t="s">
        <v>18</v>
      </c>
      <c r="D33" s="701"/>
      <c r="E33" s="701"/>
      <c r="F33" s="701"/>
      <c r="G33" s="701"/>
      <c r="H33" s="701"/>
      <c r="I33" s="701"/>
      <c r="J33" s="701"/>
      <c r="K33" s="701"/>
      <c r="L33" s="701"/>
      <c r="M33" s="661" t="s">
        <v>208</v>
      </c>
      <c r="N33" s="662"/>
      <c r="O33" s="662"/>
      <c r="P33" s="662"/>
      <c r="Q33" s="662"/>
      <c r="R33" s="662"/>
      <c r="S33" s="662"/>
      <c r="T33" s="214" t="s">
        <v>209</v>
      </c>
      <c r="U33" s="662"/>
      <c r="V33" s="662"/>
      <c r="W33" s="662"/>
      <c r="X33" s="214" t="s">
        <v>210</v>
      </c>
      <c r="Y33" s="667"/>
      <c r="Z33" s="667"/>
      <c r="AA33" s="667"/>
      <c r="AB33" s="667"/>
      <c r="AC33" s="667"/>
      <c r="AD33" s="667"/>
      <c r="AE33" s="667"/>
      <c r="AF33" s="667"/>
      <c r="AG33" s="667"/>
      <c r="AH33" s="667"/>
      <c r="AI33" s="667"/>
      <c r="AJ33" s="667"/>
      <c r="AK33" s="667"/>
      <c r="AL33" s="667"/>
      <c r="AM33" s="667"/>
      <c r="AN33" s="677"/>
      <c r="AP33" s="216"/>
    </row>
    <row r="34" spans="2:42" ht="19.5" customHeight="1" x14ac:dyDescent="0.15">
      <c r="B34" s="704"/>
      <c r="C34" s="701"/>
      <c r="D34" s="701"/>
      <c r="E34" s="701"/>
      <c r="F34" s="701"/>
      <c r="G34" s="701"/>
      <c r="H34" s="701"/>
      <c r="I34" s="701"/>
      <c r="J34" s="701"/>
      <c r="K34" s="701"/>
      <c r="L34" s="701"/>
      <c r="M34" s="688" t="s">
        <v>211</v>
      </c>
      <c r="N34" s="689"/>
      <c r="O34" s="689"/>
      <c r="P34" s="689"/>
      <c r="Q34" s="215" t="s">
        <v>212</v>
      </c>
      <c r="R34" s="689"/>
      <c r="S34" s="689"/>
      <c r="T34" s="689"/>
      <c r="U34" s="689"/>
      <c r="V34" s="689" t="s">
        <v>213</v>
      </c>
      <c r="W34" s="689"/>
      <c r="X34" s="690"/>
      <c r="Y34" s="690"/>
      <c r="Z34" s="690"/>
      <c r="AA34" s="690"/>
      <c r="AB34" s="690"/>
      <c r="AC34" s="690"/>
      <c r="AD34" s="690"/>
      <c r="AE34" s="690"/>
      <c r="AF34" s="690"/>
      <c r="AG34" s="690"/>
      <c r="AH34" s="690"/>
      <c r="AI34" s="690"/>
      <c r="AJ34" s="690"/>
      <c r="AK34" s="690"/>
      <c r="AL34" s="690"/>
      <c r="AM34" s="690"/>
      <c r="AN34" s="691"/>
      <c r="AP34" s="216"/>
    </row>
    <row r="35" spans="2:42" ht="13.5" customHeight="1" x14ac:dyDescent="0.15">
      <c r="B35" s="703" t="s">
        <v>221</v>
      </c>
      <c r="C35" s="709" t="s">
        <v>78</v>
      </c>
      <c r="D35" s="710"/>
      <c r="E35" s="710"/>
      <c r="F35" s="710"/>
      <c r="G35" s="710"/>
      <c r="H35" s="710"/>
      <c r="I35" s="710"/>
      <c r="J35" s="710"/>
      <c r="K35" s="710"/>
      <c r="L35" s="710"/>
      <c r="M35" s="710"/>
      <c r="N35" s="728"/>
      <c r="O35" s="730" t="s">
        <v>19</v>
      </c>
      <c r="P35" s="731"/>
      <c r="Q35" s="734" t="s">
        <v>222</v>
      </c>
      <c r="R35" s="710"/>
      <c r="S35" s="710"/>
      <c r="T35" s="710"/>
      <c r="U35" s="711"/>
      <c r="V35" s="735" t="s">
        <v>20</v>
      </c>
      <c r="W35" s="736"/>
      <c r="X35" s="736"/>
      <c r="Y35" s="736"/>
      <c r="Z35" s="736"/>
      <c r="AA35" s="736"/>
      <c r="AB35" s="736"/>
      <c r="AC35" s="736"/>
      <c r="AD35" s="737"/>
      <c r="AE35" s="709" t="s">
        <v>55</v>
      </c>
      <c r="AF35" s="710"/>
      <c r="AG35" s="710"/>
      <c r="AH35" s="710"/>
      <c r="AI35" s="710"/>
      <c r="AJ35" s="709" t="s">
        <v>56</v>
      </c>
      <c r="AK35" s="710"/>
      <c r="AL35" s="710"/>
      <c r="AM35" s="710"/>
      <c r="AN35" s="711"/>
      <c r="AP35" s="216"/>
    </row>
    <row r="36" spans="2:42" ht="14.25" customHeight="1" x14ac:dyDescent="0.15">
      <c r="B36" s="704"/>
      <c r="C36" s="718"/>
      <c r="D36" s="719"/>
      <c r="E36" s="719"/>
      <c r="F36" s="719"/>
      <c r="G36" s="719"/>
      <c r="H36" s="719"/>
      <c r="I36" s="719"/>
      <c r="J36" s="719"/>
      <c r="K36" s="719"/>
      <c r="L36" s="719"/>
      <c r="M36" s="719"/>
      <c r="N36" s="729"/>
      <c r="O36" s="732"/>
      <c r="P36" s="733"/>
      <c r="Q36" s="712" t="s">
        <v>31</v>
      </c>
      <c r="R36" s="713"/>
      <c r="S36" s="713"/>
      <c r="T36" s="713"/>
      <c r="U36" s="714"/>
      <c r="V36" s="715"/>
      <c r="W36" s="716"/>
      <c r="X36" s="716"/>
      <c r="Y36" s="716"/>
      <c r="Z36" s="716"/>
      <c r="AA36" s="716"/>
      <c r="AB36" s="716"/>
      <c r="AC36" s="716"/>
      <c r="AD36" s="717"/>
      <c r="AE36" s="718" t="s">
        <v>31</v>
      </c>
      <c r="AF36" s="719"/>
      <c r="AG36" s="719"/>
      <c r="AH36" s="719"/>
      <c r="AI36" s="719"/>
      <c r="AJ36" s="720" t="s">
        <v>32</v>
      </c>
      <c r="AK36" s="713"/>
      <c r="AL36" s="713"/>
      <c r="AM36" s="713"/>
      <c r="AN36" s="714"/>
      <c r="AP36" s="216"/>
    </row>
    <row r="37" spans="2:42" ht="18" customHeight="1" x14ac:dyDescent="0.15">
      <c r="B37" s="704"/>
      <c r="C37" s="721" t="s">
        <v>223</v>
      </c>
      <c r="D37" s="217"/>
      <c r="E37" s="686" t="s">
        <v>224</v>
      </c>
      <c r="F37" s="723"/>
      <c r="G37" s="723"/>
      <c r="H37" s="723"/>
      <c r="I37" s="723"/>
      <c r="J37" s="723"/>
      <c r="K37" s="723"/>
      <c r="L37" s="723"/>
      <c r="M37" s="723"/>
      <c r="N37" s="724"/>
      <c r="O37" s="725"/>
      <c r="P37" s="726"/>
      <c r="Q37" s="725"/>
      <c r="R37" s="694"/>
      <c r="S37" s="694"/>
      <c r="T37" s="694"/>
      <c r="U37" s="695"/>
      <c r="V37" s="218" t="s">
        <v>146</v>
      </c>
      <c r="W37" s="727" t="s">
        <v>225</v>
      </c>
      <c r="X37" s="727"/>
      <c r="Y37" s="219" t="s">
        <v>146</v>
      </c>
      <c r="Z37" s="727" t="s">
        <v>226</v>
      </c>
      <c r="AA37" s="727"/>
      <c r="AB37" s="219" t="s">
        <v>146</v>
      </c>
      <c r="AC37" s="727" t="s">
        <v>227</v>
      </c>
      <c r="AD37" s="738"/>
      <c r="AE37" s="657"/>
      <c r="AF37" s="658"/>
      <c r="AG37" s="658"/>
      <c r="AH37" s="658"/>
      <c r="AI37" s="659"/>
      <c r="AJ37" s="698"/>
      <c r="AK37" s="699"/>
      <c r="AL37" s="699"/>
      <c r="AM37" s="699"/>
      <c r="AN37" s="700"/>
      <c r="AP37" s="216"/>
    </row>
    <row r="38" spans="2:42" ht="18" customHeight="1" thickBot="1" x14ac:dyDescent="0.2">
      <c r="B38" s="704"/>
      <c r="C38" s="721"/>
      <c r="D38" s="220"/>
      <c r="E38" s="742" t="s">
        <v>228</v>
      </c>
      <c r="F38" s="743"/>
      <c r="G38" s="743"/>
      <c r="H38" s="743"/>
      <c r="I38" s="743"/>
      <c r="J38" s="743"/>
      <c r="K38" s="743"/>
      <c r="L38" s="743"/>
      <c r="M38" s="743"/>
      <c r="N38" s="744"/>
      <c r="O38" s="745"/>
      <c r="P38" s="746"/>
      <c r="Q38" s="745"/>
      <c r="R38" s="747"/>
      <c r="S38" s="747"/>
      <c r="T38" s="747"/>
      <c r="U38" s="748"/>
      <c r="V38" s="221" t="s">
        <v>146</v>
      </c>
      <c r="W38" s="749" t="s">
        <v>225</v>
      </c>
      <c r="X38" s="749"/>
      <c r="Y38" s="222" t="s">
        <v>146</v>
      </c>
      <c r="Z38" s="749" t="s">
        <v>226</v>
      </c>
      <c r="AA38" s="749"/>
      <c r="AB38" s="222" t="s">
        <v>146</v>
      </c>
      <c r="AC38" s="749" t="s">
        <v>227</v>
      </c>
      <c r="AD38" s="750"/>
      <c r="AE38" s="751"/>
      <c r="AF38" s="752"/>
      <c r="AG38" s="752"/>
      <c r="AH38" s="752"/>
      <c r="AI38" s="753"/>
      <c r="AJ38" s="754"/>
      <c r="AK38" s="755"/>
      <c r="AL38" s="755"/>
      <c r="AM38" s="755"/>
      <c r="AN38" s="756"/>
      <c r="AP38" s="216"/>
    </row>
    <row r="39" spans="2:42" ht="18" customHeight="1" thickTop="1" x14ac:dyDescent="0.15">
      <c r="B39" s="704"/>
      <c r="C39" s="721"/>
      <c r="D39" s="223"/>
      <c r="E39" s="739" t="s">
        <v>229</v>
      </c>
      <c r="F39" s="740"/>
      <c r="G39" s="740"/>
      <c r="H39" s="740"/>
      <c r="I39" s="740"/>
      <c r="J39" s="740"/>
      <c r="K39" s="740"/>
      <c r="L39" s="740"/>
      <c r="M39" s="740"/>
      <c r="N39" s="741"/>
      <c r="O39" s="775"/>
      <c r="P39" s="733"/>
      <c r="Q39" s="775"/>
      <c r="R39" s="732"/>
      <c r="S39" s="732"/>
      <c r="T39" s="732"/>
      <c r="U39" s="776"/>
      <c r="V39" s="224" t="s">
        <v>146</v>
      </c>
      <c r="W39" s="777" t="s">
        <v>225</v>
      </c>
      <c r="X39" s="777"/>
      <c r="Y39" s="225" t="s">
        <v>146</v>
      </c>
      <c r="Z39" s="777" t="s">
        <v>226</v>
      </c>
      <c r="AA39" s="777"/>
      <c r="AB39" s="225" t="s">
        <v>146</v>
      </c>
      <c r="AC39" s="777" t="s">
        <v>227</v>
      </c>
      <c r="AD39" s="778"/>
      <c r="AE39" s="779"/>
      <c r="AF39" s="780"/>
      <c r="AG39" s="780"/>
      <c r="AH39" s="780"/>
      <c r="AI39" s="781"/>
      <c r="AJ39" s="757"/>
      <c r="AK39" s="758"/>
      <c r="AL39" s="758"/>
      <c r="AM39" s="758"/>
      <c r="AN39" s="759"/>
      <c r="AP39" s="216"/>
    </row>
    <row r="40" spans="2:42" ht="18" customHeight="1" thickBot="1" x14ac:dyDescent="0.2">
      <c r="B40" s="704"/>
      <c r="C40" s="722"/>
      <c r="D40" s="226"/>
      <c r="E40" s="760" t="s">
        <v>230</v>
      </c>
      <c r="F40" s="761"/>
      <c r="G40" s="761"/>
      <c r="H40" s="761"/>
      <c r="I40" s="761"/>
      <c r="J40" s="761"/>
      <c r="K40" s="761"/>
      <c r="L40" s="761"/>
      <c r="M40" s="761"/>
      <c r="N40" s="762"/>
      <c r="O40" s="763"/>
      <c r="P40" s="764"/>
      <c r="Q40" s="763"/>
      <c r="R40" s="765"/>
      <c r="S40" s="765"/>
      <c r="T40" s="765"/>
      <c r="U40" s="766"/>
      <c r="V40" s="227" t="s">
        <v>146</v>
      </c>
      <c r="W40" s="767" t="s">
        <v>225</v>
      </c>
      <c r="X40" s="767"/>
      <c r="Y40" s="228" t="s">
        <v>146</v>
      </c>
      <c r="Z40" s="767" t="s">
        <v>226</v>
      </c>
      <c r="AA40" s="767"/>
      <c r="AB40" s="228" t="s">
        <v>146</v>
      </c>
      <c r="AC40" s="767" t="s">
        <v>227</v>
      </c>
      <c r="AD40" s="768"/>
      <c r="AE40" s="769"/>
      <c r="AF40" s="770"/>
      <c r="AG40" s="770"/>
      <c r="AH40" s="770"/>
      <c r="AI40" s="771"/>
      <c r="AJ40" s="772"/>
      <c r="AK40" s="773"/>
      <c r="AL40" s="773"/>
      <c r="AM40" s="773"/>
      <c r="AN40" s="774"/>
      <c r="AP40" s="216"/>
    </row>
    <row r="41" spans="2:42" ht="18" customHeight="1" x14ac:dyDescent="0.15">
      <c r="B41" s="704"/>
      <c r="C41" s="791" t="s">
        <v>231</v>
      </c>
      <c r="D41" s="223"/>
      <c r="E41" s="680" t="s">
        <v>232</v>
      </c>
      <c r="F41" s="680"/>
      <c r="G41" s="680"/>
      <c r="H41" s="680"/>
      <c r="I41" s="680"/>
      <c r="J41" s="680"/>
      <c r="K41" s="680"/>
      <c r="L41" s="680"/>
      <c r="M41" s="680"/>
      <c r="N41" s="783"/>
      <c r="O41" s="775"/>
      <c r="P41" s="733"/>
      <c r="Q41" s="775"/>
      <c r="R41" s="732"/>
      <c r="S41" s="732"/>
      <c r="T41" s="732"/>
      <c r="U41" s="776"/>
      <c r="V41" s="224" t="s">
        <v>146</v>
      </c>
      <c r="W41" s="777" t="s">
        <v>225</v>
      </c>
      <c r="X41" s="777"/>
      <c r="Y41" s="225" t="s">
        <v>146</v>
      </c>
      <c r="Z41" s="777" t="s">
        <v>226</v>
      </c>
      <c r="AA41" s="777"/>
      <c r="AB41" s="225" t="s">
        <v>146</v>
      </c>
      <c r="AC41" s="777" t="s">
        <v>227</v>
      </c>
      <c r="AD41" s="778"/>
      <c r="AE41" s="779"/>
      <c r="AF41" s="780"/>
      <c r="AG41" s="780"/>
      <c r="AH41" s="780"/>
      <c r="AI41" s="781"/>
      <c r="AJ41" s="757"/>
      <c r="AK41" s="758"/>
      <c r="AL41" s="758"/>
      <c r="AM41" s="758"/>
      <c r="AN41" s="759"/>
      <c r="AO41" s="229"/>
      <c r="AP41" s="216"/>
    </row>
    <row r="42" spans="2:42" ht="18" customHeight="1" x14ac:dyDescent="0.15">
      <c r="B42" s="704"/>
      <c r="C42" s="721"/>
      <c r="D42" s="217"/>
      <c r="E42" s="686" t="s">
        <v>233</v>
      </c>
      <c r="F42" s="686"/>
      <c r="G42" s="686"/>
      <c r="H42" s="686"/>
      <c r="I42" s="686"/>
      <c r="J42" s="686"/>
      <c r="K42" s="686"/>
      <c r="L42" s="686"/>
      <c r="M42" s="686"/>
      <c r="N42" s="782"/>
      <c r="O42" s="725"/>
      <c r="P42" s="726"/>
      <c r="Q42" s="725"/>
      <c r="R42" s="694"/>
      <c r="S42" s="694"/>
      <c r="T42" s="694"/>
      <c r="U42" s="695"/>
      <c r="V42" s="218" t="s">
        <v>146</v>
      </c>
      <c r="W42" s="727" t="s">
        <v>225</v>
      </c>
      <c r="X42" s="727"/>
      <c r="Y42" s="219" t="s">
        <v>146</v>
      </c>
      <c r="Z42" s="727" t="s">
        <v>226</v>
      </c>
      <c r="AA42" s="727"/>
      <c r="AB42" s="219" t="s">
        <v>146</v>
      </c>
      <c r="AC42" s="727" t="s">
        <v>227</v>
      </c>
      <c r="AD42" s="738"/>
      <c r="AE42" s="657"/>
      <c r="AF42" s="658"/>
      <c r="AG42" s="658"/>
      <c r="AH42" s="658"/>
      <c r="AI42" s="659"/>
      <c r="AJ42" s="698"/>
      <c r="AK42" s="699"/>
      <c r="AL42" s="699"/>
      <c r="AM42" s="699"/>
      <c r="AN42" s="700"/>
      <c r="AO42" s="229"/>
      <c r="AP42" s="216"/>
    </row>
    <row r="43" spans="2:42" ht="18" customHeight="1" x14ac:dyDescent="0.15">
      <c r="B43" s="704"/>
      <c r="C43" s="721"/>
      <c r="D43" s="217"/>
      <c r="E43" s="686" t="s">
        <v>234</v>
      </c>
      <c r="F43" s="686"/>
      <c r="G43" s="686"/>
      <c r="H43" s="686"/>
      <c r="I43" s="686"/>
      <c r="J43" s="686"/>
      <c r="K43" s="686"/>
      <c r="L43" s="686"/>
      <c r="M43" s="686"/>
      <c r="N43" s="782"/>
      <c r="O43" s="725"/>
      <c r="P43" s="726"/>
      <c r="Q43" s="725"/>
      <c r="R43" s="694"/>
      <c r="S43" s="694"/>
      <c r="T43" s="694"/>
      <c r="U43" s="695"/>
      <c r="V43" s="218" t="s">
        <v>146</v>
      </c>
      <c r="W43" s="727" t="s">
        <v>225</v>
      </c>
      <c r="X43" s="727"/>
      <c r="Y43" s="219" t="s">
        <v>146</v>
      </c>
      <c r="Z43" s="727" t="s">
        <v>226</v>
      </c>
      <c r="AA43" s="727"/>
      <c r="AB43" s="219" t="s">
        <v>146</v>
      </c>
      <c r="AC43" s="727" t="s">
        <v>227</v>
      </c>
      <c r="AD43" s="738"/>
      <c r="AE43" s="657"/>
      <c r="AF43" s="658"/>
      <c r="AG43" s="658"/>
      <c r="AH43" s="658"/>
      <c r="AI43" s="659"/>
      <c r="AJ43" s="698"/>
      <c r="AK43" s="699"/>
      <c r="AL43" s="699"/>
      <c r="AM43" s="699"/>
      <c r="AN43" s="700"/>
      <c r="AO43" s="229"/>
      <c r="AP43" s="216"/>
    </row>
    <row r="44" spans="2:42" ht="18" customHeight="1" x14ac:dyDescent="0.15">
      <c r="B44" s="792"/>
      <c r="C44" s="721"/>
      <c r="D44" s="217"/>
      <c r="E44" s="686" t="s">
        <v>235</v>
      </c>
      <c r="F44" s="686"/>
      <c r="G44" s="686"/>
      <c r="H44" s="686"/>
      <c r="I44" s="686"/>
      <c r="J44" s="686"/>
      <c r="K44" s="686"/>
      <c r="L44" s="686"/>
      <c r="M44" s="686"/>
      <c r="N44" s="782"/>
      <c r="O44" s="725"/>
      <c r="P44" s="726"/>
      <c r="Q44" s="725"/>
      <c r="R44" s="694"/>
      <c r="S44" s="694"/>
      <c r="T44" s="694"/>
      <c r="U44" s="695"/>
      <c r="V44" s="218" t="s">
        <v>146</v>
      </c>
      <c r="W44" s="727" t="s">
        <v>225</v>
      </c>
      <c r="X44" s="727"/>
      <c r="Y44" s="219" t="s">
        <v>146</v>
      </c>
      <c r="Z44" s="727" t="s">
        <v>226</v>
      </c>
      <c r="AA44" s="727"/>
      <c r="AB44" s="219" t="s">
        <v>146</v>
      </c>
      <c r="AC44" s="727" t="s">
        <v>227</v>
      </c>
      <c r="AD44" s="738"/>
      <c r="AE44" s="657"/>
      <c r="AF44" s="658"/>
      <c r="AG44" s="658"/>
      <c r="AH44" s="658"/>
      <c r="AI44" s="659"/>
      <c r="AJ44" s="698"/>
      <c r="AK44" s="699"/>
      <c r="AL44" s="699"/>
      <c r="AM44" s="699"/>
      <c r="AN44" s="700"/>
      <c r="AO44" s="229"/>
      <c r="AP44" s="216"/>
    </row>
    <row r="45" spans="2:42" ht="14.25" customHeight="1" x14ac:dyDescent="0.15">
      <c r="B45" s="784" t="s">
        <v>21</v>
      </c>
      <c r="C45" s="785"/>
      <c r="D45" s="785"/>
      <c r="E45" s="785"/>
      <c r="F45" s="785"/>
      <c r="G45" s="785"/>
      <c r="H45" s="785"/>
      <c r="I45" s="785"/>
      <c r="J45" s="785"/>
      <c r="K45" s="785"/>
      <c r="L45" s="786"/>
      <c r="M45" s="230"/>
      <c r="N45" s="231"/>
      <c r="O45" s="231"/>
      <c r="P45" s="231"/>
      <c r="Q45" s="231"/>
      <c r="R45" s="151"/>
      <c r="S45" s="151"/>
      <c r="T45" s="151"/>
      <c r="U45" s="151"/>
      <c r="V45" s="232"/>
      <c r="W45" s="787"/>
      <c r="X45" s="787"/>
      <c r="Y45" s="787"/>
      <c r="Z45" s="787"/>
      <c r="AA45" s="787"/>
      <c r="AB45" s="787"/>
      <c r="AC45" s="787"/>
      <c r="AD45" s="787"/>
      <c r="AE45" s="787"/>
      <c r="AF45" s="787"/>
      <c r="AG45" s="787"/>
      <c r="AH45" s="787"/>
      <c r="AI45" s="787"/>
      <c r="AJ45" s="787"/>
      <c r="AK45" s="787"/>
      <c r="AL45" s="787"/>
      <c r="AM45" s="787"/>
      <c r="AN45" s="787"/>
      <c r="AP45" s="216"/>
    </row>
    <row r="46" spans="2:42" ht="14.25" customHeight="1" x14ac:dyDescent="0.15">
      <c r="B46" s="788" t="s">
        <v>40</v>
      </c>
      <c r="C46" s="789"/>
      <c r="D46" s="789"/>
      <c r="E46" s="789"/>
      <c r="F46" s="789"/>
      <c r="G46" s="789"/>
      <c r="H46" s="789"/>
      <c r="I46" s="789"/>
      <c r="J46" s="789"/>
      <c r="K46" s="789"/>
      <c r="L46" s="789"/>
      <c r="M46" s="789"/>
      <c r="N46" s="789"/>
      <c r="O46" s="790"/>
      <c r="P46" s="233"/>
      <c r="Q46" s="231"/>
      <c r="R46" s="151"/>
      <c r="S46" s="151"/>
      <c r="T46" s="151"/>
      <c r="U46" s="151"/>
      <c r="V46" s="232"/>
      <c r="W46" s="787"/>
      <c r="X46" s="787"/>
      <c r="Y46" s="787"/>
      <c r="Z46" s="787"/>
      <c r="AA46" s="787"/>
      <c r="AB46" s="787"/>
      <c r="AC46" s="787"/>
      <c r="AD46" s="787"/>
      <c r="AE46" s="787"/>
      <c r="AF46" s="787"/>
      <c r="AG46" s="787"/>
      <c r="AH46" s="787"/>
      <c r="AI46" s="787"/>
      <c r="AJ46" s="787"/>
      <c r="AK46" s="787"/>
      <c r="AL46" s="787"/>
      <c r="AM46" s="787"/>
      <c r="AN46" s="787"/>
      <c r="AP46" s="216"/>
    </row>
    <row r="47" spans="2:42" ht="14.25" customHeight="1" x14ac:dyDescent="0.15">
      <c r="B47" s="664" t="s">
        <v>22</v>
      </c>
      <c r="C47" s="693" t="s">
        <v>79</v>
      </c>
      <c r="D47" s="694"/>
      <c r="E47" s="694"/>
      <c r="F47" s="694"/>
      <c r="G47" s="694"/>
      <c r="H47" s="694"/>
      <c r="I47" s="694"/>
      <c r="J47" s="694"/>
      <c r="K47" s="694"/>
      <c r="L47" s="694"/>
      <c r="M47" s="694"/>
      <c r="N47" s="694"/>
      <c r="O47" s="694"/>
      <c r="P47" s="694"/>
      <c r="Q47" s="694"/>
      <c r="R47" s="694"/>
      <c r="S47" s="694"/>
      <c r="T47" s="694"/>
      <c r="U47" s="695"/>
      <c r="V47" s="693" t="s">
        <v>33</v>
      </c>
      <c r="W47" s="694"/>
      <c r="X47" s="694"/>
      <c r="Y47" s="694"/>
      <c r="Z47" s="694"/>
      <c r="AA47" s="694"/>
      <c r="AB47" s="694"/>
      <c r="AC47" s="694"/>
      <c r="AD47" s="694"/>
      <c r="AE47" s="694"/>
      <c r="AF47" s="694"/>
      <c r="AG47" s="694"/>
      <c r="AH47" s="694"/>
      <c r="AI47" s="694"/>
      <c r="AJ47" s="694"/>
      <c r="AK47" s="694"/>
      <c r="AL47" s="694"/>
      <c r="AM47" s="694"/>
      <c r="AN47" s="695"/>
      <c r="AP47" s="216"/>
    </row>
    <row r="48" spans="2:42" ht="18" customHeight="1" x14ac:dyDescent="0.15">
      <c r="B48" s="665"/>
      <c r="C48" s="735"/>
      <c r="D48" s="736"/>
      <c r="E48" s="736"/>
      <c r="F48" s="736"/>
      <c r="G48" s="736"/>
      <c r="H48" s="736"/>
      <c r="I48" s="736"/>
      <c r="J48" s="736"/>
      <c r="K48" s="736"/>
      <c r="L48" s="736"/>
      <c r="M48" s="736"/>
      <c r="N48" s="736"/>
      <c r="O48" s="736"/>
      <c r="P48" s="736"/>
      <c r="Q48" s="736"/>
      <c r="R48" s="736"/>
      <c r="S48" s="736"/>
      <c r="T48" s="736"/>
      <c r="U48" s="737"/>
      <c r="V48" s="735"/>
      <c r="W48" s="736"/>
      <c r="X48" s="736"/>
      <c r="Y48" s="736"/>
      <c r="Z48" s="736"/>
      <c r="AA48" s="736"/>
      <c r="AB48" s="736"/>
      <c r="AC48" s="736"/>
      <c r="AD48" s="736"/>
      <c r="AE48" s="736"/>
      <c r="AF48" s="736"/>
      <c r="AG48" s="736"/>
      <c r="AH48" s="736"/>
      <c r="AI48" s="736"/>
      <c r="AJ48" s="736"/>
      <c r="AK48" s="736"/>
      <c r="AL48" s="736"/>
      <c r="AM48" s="736"/>
      <c r="AN48" s="737"/>
      <c r="AP48" s="216"/>
    </row>
    <row r="49" spans="2:42" ht="18" customHeight="1" x14ac:dyDescent="0.15">
      <c r="B49" s="665"/>
      <c r="C49" s="796"/>
      <c r="D49" s="797"/>
      <c r="E49" s="797"/>
      <c r="F49" s="797"/>
      <c r="G49" s="797"/>
      <c r="H49" s="797"/>
      <c r="I49" s="797"/>
      <c r="J49" s="797"/>
      <c r="K49" s="797"/>
      <c r="L49" s="797"/>
      <c r="M49" s="797"/>
      <c r="N49" s="797"/>
      <c r="O49" s="797"/>
      <c r="P49" s="797"/>
      <c r="Q49" s="797"/>
      <c r="R49" s="797"/>
      <c r="S49" s="797"/>
      <c r="T49" s="797"/>
      <c r="U49" s="798"/>
      <c r="V49" s="796"/>
      <c r="W49" s="797"/>
      <c r="X49" s="797"/>
      <c r="Y49" s="797"/>
      <c r="Z49" s="797"/>
      <c r="AA49" s="797"/>
      <c r="AB49" s="797"/>
      <c r="AC49" s="797"/>
      <c r="AD49" s="797"/>
      <c r="AE49" s="797"/>
      <c r="AF49" s="797"/>
      <c r="AG49" s="797"/>
      <c r="AH49" s="797"/>
      <c r="AI49" s="797"/>
      <c r="AJ49" s="797"/>
      <c r="AK49" s="797"/>
      <c r="AL49" s="797"/>
      <c r="AM49" s="797"/>
      <c r="AN49" s="798"/>
      <c r="AP49" s="216"/>
    </row>
    <row r="50" spans="2:42" ht="18" customHeight="1" x14ac:dyDescent="0.15">
      <c r="B50" s="665"/>
      <c r="C50" s="796"/>
      <c r="D50" s="797"/>
      <c r="E50" s="797"/>
      <c r="F50" s="797"/>
      <c r="G50" s="797"/>
      <c r="H50" s="797"/>
      <c r="I50" s="797"/>
      <c r="J50" s="797"/>
      <c r="K50" s="797"/>
      <c r="L50" s="797"/>
      <c r="M50" s="797"/>
      <c r="N50" s="797"/>
      <c r="O50" s="797"/>
      <c r="P50" s="797"/>
      <c r="Q50" s="797"/>
      <c r="R50" s="797"/>
      <c r="S50" s="797"/>
      <c r="T50" s="797"/>
      <c r="U50" s="798"/>
      <c r="V50" s="796"/>
      <c r="W50" s="797"/>
      <c r="X50" s="797"/>
      <c r="Y50" s="797"/>
      <c r="Z50" s="797"/>
      <c r="AA50" s="797"/>
      <c r="AB50" s="797"/>
      <c r="AC50" s="797"/>
      <c r="AD50" s="797"/>
      <c r="AE50" s="797"/>
      <c r="AF50" s="797"/>
      <c r="AG50" s="797"/>
      <c r="AH50" s="797"/>
      <c r="AI50" s="797"/>
      <c r="AJ50" s="797"/>
      <c r="AK50" s="797"/>
      <c r="AL50" s="797"/>
      <c r="AM50" s="797"/>
      <c r="AN50" s="798"/>
      <c r="AP50" s="216"/>
    </row>
    <row r="51" spans="2:42" ht="18" customHeight="1" x14ac:dyDescent="0.15">
      <c r="B51" s="791"/>
      <c r="C51" s="715"/>
      <c r="D51" s="716"/>
      <c r="E51" s="716"/>
      <c r="F51" s="716"/>
      <c r="G51" s="716"/>
      <c r="H51" s="716"/>
      <c r="I51" s="716"/>
      <c r="J51" s="716"/>
      <c r="K51" s="716"/>
      <c r="L51" s="716"/>
      <c r="M51" s="716"/>
      <c r="N51" s="716"/>
      <c r="O51" s="716"/>
      <c r="P51" s="716"/>
      <c r="Q51" s="716"/>
      <c r="R51" s="716"/>
      <c r="S51" s="716"/>
      <c r="T51" s="716"/>
      <c r="U51" s="717"/>
      <c r="V51" s="715"/>
      <c r="W51" s="716"/>
      <c r="X51" s="716"/>
      <c r="Y51" s="716"/>
      <c r="Z51" s="716"/>
      <c r="AA51" s="716"/>
      <c r="AB51" s="716"/>
      <c r="AC51" s="716"/>
      <c r="AD51" s="716"/>
      <c r="AE51" s="716"/>
      <c r="AF51" s="716"/>
      <c r="AG51" s="716"/>
      <c r="AH51" s="716"/>
      <c r="AI51" s="716"/>
      <c r="AJ51" s="716"/>
      <c r="AK51" s="716"/>
      <c r="AL51" s="716"/>
      <c r="AM51" s="716"/>
      <c r="AN51" s="717"/>
      <c r="AP51" s="216"/>
    </row>
    <row r="52" spans="2:42" ht="14.25" customHeight="1" x14ac:dyDescent="0.15">
      <c r="B52" s="654" t="s">
        <v>23</v>
      </c>
      <c r="C52" s="655"/>
      <c r="D52" s="655"/>
      <c r="E52" s="655"/>
      <c r="F52" s="656"/>
      <c r="G52" s="692" t="s">
        <v>24</v>
      </c>
      <c r="H52" s="692"/>
      <c r="I52" s="692"/>
      <c r="J52" s="692"/>
      <c r="K52" s="692"/>
      <c r="L52" s="692"/>
      <c r="M52" s="692"/>
      <c r="N52" s="692"/>
      <c r="O52" s="692"/>
      <c r="P52" s="692"/>
      <c r="Q52" s="692"/>
      <c r="R52" s="692"/>
      <c r="S52" s="692"/>
      <c r="T52" s="692"/>
      <c r="U52" s="692"/>
      <c r="V52" s="692"/>
      <c r="W52" s="692"/>
      <c r="X52" s="692"/>
      <c r="Y52" s="692"/>
      <c r="Z52" s="692"/>
      <c r="AA52" s="692"/>
      <c r="AB52" s="692"/>
      <c r="AC52" s="692"/>
      <c r="AD52" s="692"/>
      <c r="AE52" s="692"/>
      <c r="AF52" s="692"/>
      <c r="AG52" s="692"/>
      <c r="AH52" s="692"/>
      <c r="AI52" s="692"/>
      <c r="AJ52" s="692"/>
      <c r="AK52" s="692"/>
      <c r="AL52" s="692"/>
      <c r="AM52" s="692"/>
      <c r="AN52" s="692"/>
      <c r="AP52" s="216"/>
    </row>
    <row r="53" spans="2:42" ht="14.25" customHeight="1" x14ac:dyDescent="0.15">
      <c r="B53" s="234"/>
      <c r="C53" s="234"/>
      <c r="D53" s="234"/>
      <c r="E53" s="235"/>
      <c r="F53" s="235"/>
      <c r="G53" s="235"/>
      <c r="H53" s="235"/>
      <c r="I53" s="235"/>
      <c r="J53" s="235"/>
      <c r="K53" s="235"/>
      <c r="L53" s="235"/>
      <c r="M53" s="235"/>
      <c r="N53" s="235"/>
      <c r="O53" s="235"/>
      <c r="P53" s="235"/>
      <c r="Q53" s="235"/>
      <c r="R53" s="235"/>
      <c r="S53" s="235"/>
      <c r="T53" s="235"/>
      <c r="U53" s="236"/>
      <c r="V53" s="793" t="s">
        <v>236</v>
      </c>
      <c r="W53" s="730"/>
      <c r="X53" s="794"/>
      <c r="Y53" s="693" t="s">
        <v>237</v>
      </c>
      <c r="Z53" s="695"/>
      <c r="AA53" s="693"/>
      <c r="AB53" s="694"/>
      <c r="AC53" s="694"/>
      <c r="AD53" s="694"/>
      <c r="AE53" s="694"/>
      <c r="AF53" s="694"/>
      <c r="AG53" s="694"/>
      <c r="AH53" s="694"/>
      <c r="AI53" s="694"/>
      <c r="AJ53" s="694"/>
      <c r="AK53" s="694"/>
      <c r="AL53" s="694"/>
      <c r="AM53" s="694"/>
      <c r="AN53" s="695"/>
      <c r="AP53" s="216"/>
    </row>
    <row r="54" spans="2:42" x14ac:dyDescent="0.15">
      <c r="E54" s="237"/>
      <c r="F54" s="237"/>
      <c r="G54" s="237"/>
      <c r="H54" s="238"/>
      <c r="I54" s="238"/>
      <c r="J54" s="238"/>
      <c r="K54" s="238"/>
      <c r="L54" s="238"/>
      <c r="M54" s="238"/>
      <c r="N54" s="238"/>
      <c r="O54" s="238"/>
      <c r="P54" s="238"/>
      <c r="Q54" s="238"/>
      <c r="R54" s="238"/>
      <c r="S54" s="238"/>
      <c r="T54" s="238"/>
      <c r="U54" s="239"/>
      <c r="V54" s="795"/>
      <c r="W54" s="732"/>
      <c r="X54" s="776"/>
      <c r="Y54" s="698" t="s">
        <v>238</v>
      </c>
      <c r="Z54" s="700"/>
      <c r="AA54" s="698"/>
      <c r="AB54" s="699"/>
      <c r="AC54" s="699"/>
      <c r="AD54" s="699"/>
      <c r="AE54" s="699"/>
      <c r="AF54" s="700"/>
      <c r="AG54" s="698" t="s">
        <v>239</v>
      </c>
      <c r="AH54" s="700"/>
      <c r="AI54" s="698"/>
      <c r="AJ54" s="699"/>
      <c r="AK54" s="699"/>
      <c r="AL54" s="699"/>
      <c r="AM54" s="699"/>
      <c r="AN54" s="700"/>
    </row>
    <row r="56" spans="2:42" x14ac:dyDescent="0.15">
      <c r="B56" s="229" t="s">
        <v>240</v>
      </c>
    </row>
    <row r="57" spans="2:42" x14ac:dyDescent="0.15">
      <c r="B57" s="229" t="s">
        <v>241</v>
      </c>
    </row>
    <row r="58" spans="2:42" x14ac:dyDescent="0.15">
      <c r="B58" s="229" t="s">
        <v>242</v>
      </c>
    </row>
    <row r="59" spans="2:42" x14ac:dyDescent="0.15">
      <c r="B59" s="229" t="s">
        <v>97</v>
      </c>
    </row>
    <row r="60" spans="2:42" x14ac:dyDescent="0.15">
      <c r="B60" s="229" t="s">
        <v>58</v>
      </c>
    </row>
    <row r="61" spans="2:42" x14ac:dyDescent="0.15">
      <c r="B61" s="229" t="s">
        <v>243</v>
      </c>
    </row>
    <row r="62" spans="2:42" x14ac:dyDescent="0.15">
      <c r="B62" s="229" t="s">
        <v>244</v>
      </c>
    </row>
    <row r="63" spans="2:42" x14ac:dyDescent="0.15">
      <c r="B63" s="229"/>
      <c r="D63" s="216" t="s">
        <v>245</v>
      </c>
    </row>
    <row r="64" spans="2:42" x14ac:dyDescent="0.15">
      <c r="B64" s="229" t="s">
        <v>246</v>
      </c>
    </row>
    <row r="65" spans="2:2" x14ac:dyDescent="0.15">
      <c r="B65" s="229" t="s">
        <v>247</v>
      </c>
    </row>
    <row r="66" spans="2:2" x14ac:dyDescent="0.15">
      <c r="B66" s="229" t="s">
        <v>92</v>
      </c>
    </row>
  </sheetData>
  <mergeCells count="193">
    <mergeCell ref="V53:X54"/>
    <mergeCell ref="Y53:Z53"/>
    <mergeCell ref="AA53:AN53"/>
    <mergeCell ref="Y54:Z54"/>
    <mergeCell ref="AA54:AF54"/>
    <mergeCell ref="AG54:AH54"/>
    <mergeCell ref="AI54:AN54"/>
    <mergeCell ref="B47:B51"/>
    <mergeCell ref="C47:U47"/>
    <mergeCell ref="V47:AN47"/>
    <mergeCell ref="C48:U51"/>
    <mergeCell ref="V48:AN51"/>
    <mergeCell ref="B52:F52"/>
    <mergeCell ref="G52:AN52"/>
    <mergeCell ref="Z44:AA44"/>
    <mergeCell ref="AC44:AD44"/>
    <mergeCell ref="AE44:AI44"/>
    <mergeCell ref="AJ44:AN44"/>
    <mergeCell ref="B45:L45"/>
    <mergeCell ref="W45:AN46"/>
    <mergeCell ref="B46:O46"/>
    <mergeCell ref="AJ42:AN42"/>
    <mergeCell ref="E43:N43"/>
    <mergeCell ref="O43:P43"/>
    <mergeCell ref="Q43:U43"/>
    <mergeCell ref="W43:X43"/>
    <mergeCell ref="Z43:AA43"/>
    <mergeCell ref="AC43:AD43"/>
    <mergeCell ref="AE43:AI43"/>
    <mergeCell ref="AJ43:AN43"/>
    <mergeCell ref="C41:C44"/>
    <mergeCell ref="E44:N44"/>
    <mergeCell ref="O44:P44"/>
    <mergeCell ref="Q44:U44"/>
    <mergeCell ref="W44:X44"/>
    <mergeCell ref="B35:B44"/>
    <mergeCell ref="AC41:AD41"/>
    <mergeCell ref="AE41:AI41"/>
    <mergeCell ref="AJ41:AN41"/>
    <mergeCell ref="E42:N42"/>
    <mergeCell ref="O42:P42"/>
    <mergeCell ref="Q42:U42"/>
    <mergeCell ref="W42:X42"/>
    <mergeCell ref="Z42:AA42"/>
    <mergeCell ref="AC42:AD42"/>
    <mergeCell ref="AE42:AI42"/>
    <mergeCell ref="E41:N41"/>
    <mergeCell ref="O41:P41"/>
    <mergeCell ref="Q41:U41"/>
    <mergeCell ref="W41:X41"/>
    <mergeCell ref="Z41:AA41"/>
    <mergeCell ref="Z38:AA38"/>
    <mergeCell ref="AC38:AD38"/>
    <mergeCell ref="AE38:AI38"/>
    <mergeCell ref="AJ38:AN38"/>
    <mergeCell ref="AJ39:AN39"/>
    <mergeCell ref="E40:N40"/>
    <mergeCell ref="O40:P40"/>
    <mergeCell ref="Q40:U40"/>
    <mergeCell ref="W40:X40"/>
    <mergeCell ref="Z40:AA40"/>
    <mergeCell ref="AC40:AD40"/>
    <mergeCell ref="AE40:AI40"/>
    <mergeCell ref="AJ40:AN40"/>
    <mergeCell ref="O39:P39"/>
    <mergeCell ref="Q39:U39"/>
    <mergeCell ref="W39:X39"/>
    <mergeCell ref="Z39:AA39"/>
    <mergeCell ref="AC39:AD39"/>
    <mergeCell ref="AE39:AI39"/>
    <mergeCell ref="AJ35:AN35"/>
    <mergeCell ref="Q36:U36"/>
    <mergeCell ref="V36:AD36"/>
    <mergeCell ref="AE36:AI36"/>
    <mergeCell ref="AJ36:AN36"/>
    <mergeCell ref="C37:C40"/>
    <mergeCell ref="E37:N37"/>
    <mergeCell ref="O37:P37"/>
    <mergeCell ref="Q37:U37"/>
    <mergeCell ref="W37:X37"/>
    <mergeCell ref="C35:N36"/>
    <mergeCell ref="O35:P36"/>
    <mergeCell ref="Q35:U35"/>
    <mergeCell ref="V35:AD35"/>
    <mergeCell ref="AE35:AI35"/>
    <mergeCell ref="Z37:AA37"/>
    <mergeCell ref="AC37:AD37"/>
    <mergeCell ref="AE37:AI37"/>
    <mergeCell ref="E39:N39"/>
    <mergeCell ref="AJ37:AN37"/>
    <mergeCell ref="E38:N38"/>
    <mergeCell ref="O38:P38"/>
    <mergeCell ref="Q38:U38"/>
    <mergeCell ref="W38:X38"/>
    <mergeCell ref="C33:L34"/>
    <mergeCell ref="M33:P33"/>
    <mergeCell ref="Q33:S33"/>
    <mergeCell ref="U33:W33"/>
    <mergeCell ref="Y33:AN33"/>
    <mergeCell ref="M34:P34"/>
    <mergeCell ref="R34:U34"/>
    <mergeCell ref="V34:W34"/>
    <mergeCell ref="X34:AN34"/>
    <mergeCell ref="C32:L32"/>
    <mergeCell ref="M32:AN32"/>
    <mergeCell ref="C29:L30"/>
    <mergeCell ref="M29:P29"/>
    <mergeCell ref="Q29:S29"/>
    <mergeCell ref="U29:W29"/>
    <mergeCell ref="Y29:AN29"/>
    <mergeCell ref="M30:P30"/>
    <mergeCell ref="R30:U30"/>
    <mergeCell ref="V30:W30"/>
    <mergeCell ref="X30:AN30"/>
    <mergeCell ref="B24:B34"/>
    <mergeCell ref="C24:L24"/>
    <mergeCell ref="M24:AN24"/>
    <mergeCell ref="C25:L25"/>
    <mergeCell ref="M25:AN25"/>
    <mergeCell ref="C26:L27"/>
    <mergeCell ref="M26:P26"/>
    <mergeCell ref="Q26:S26"/>
    <mergeCell ref="U26:W26"/>
    <mergeCell ref="Y26:AN26"/>
    <mergeCell ref="M27:P27"/>
    <mergeCell ref="R27:U27"/>
    <mergeCell ref="V27:W27"/>
    <mergeCell ref="X27:AN27"/>
    <mergeCell ref="C28:L28"/>
    <mergeCell ref="M28:Q28"/>
    <mergeCell ref="R28:AA28"/>
    <mergeCell ref="AB28:AF28"/>
    <mergeCell ref="AG28:AN28"/>
    <mergeCell ref="C31:L31"/>
    <mergeCell ref="M31:Q31"/>
    <mergeCell ref="R31:AA31"/>
    <mergeCell ref="AB31:AF31"/>
    <mergeCell ref="AG31:AN31"/>
    <mergeCell ref="C22:L23"/>
    <mergeCell ref="M22:P22"/>
    <mergeCell ref="Q22:S22"/>
    <mergeCell ref="U22:W22"/>
    <mergeCell ref="Y22:AN22"/>
    <mergeCell ref="M23:P23"/>
    <mergeCell ref="R23:U23"/>
    <mergeCell ref="V23:W23"/>
    <mergeCell ref="X23:AN23"/>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3"/>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V37:V44 AB37:AB44 Y37:Y44">
      <formula1>"□,■"</formula1>
    </dataValidation>
    <dataValidation type="list" allowBlank="1" showInputMessage="1" showErrorMessage="1" sqref="O37:P44">
      <formula1>"○"</formula1>
    </dataValidation>
  </dataValidations>
  <printOptions horizontalCentered="1"/>
  <pageMargins left="0.23622047244094491" right="0.23622047244094491" top="0.74803149606299213" bottom="0.74803149606299213" header="0.31496062992125984" footer="0.31496062992125984"/>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G43"/>
  <sheetViews>
    <sheetView view="pageBreakPreview" topLeftCell="D1" zoomScaleNormal="100" zoomScaleSheetLayoutView="100" workbookViewId="0">
      <selection activeCell="O6" sqref="O6"/>
    </sheetView>
  </sheetViews>
  <sheetFormatPr defaultRowHeight="20.25" customHeight="1" x14ac:dyDescent="0.15"/>
  <cols>
    <col min="1" max="1" width="4.25" style="100" customWidth="1"/>
    <col min="2" max="2" width="4.25" style="117" customWidth="1"/>
    <col min="3" max="3" width="25" style="99" customWidth="1"/>
    <col min="4" max="4" width="4.875" style="99" customWidth="1"/>
    <col min="5" max="5" width="41.625" style="99" customWidth="1"/>
    <col min="6" max="6" width="4.875" style="99" customWidth="1"/>
    <col min="7" max="7" width="19.625" style="99" customWidth="1"/>
    <col min="8" max="8" width="33.875" style="99" customWidth="1"/>
    <col min="9" max="32" width="4.875" style="99" customWidth="1"/>
    <col min="33" max="267" width="9" style="99"/>
    <col min="268" max="268" width="4.25" style="99" customWidth="1"/>
    <col min="269" max="269" width="25" style="99" customWidth="1"/>
    <col min="270" max="270" width="41.625" style="99" customWidth="1"/>
    <col min="271" max="271" width="19.625" style="99" customWidth="1"/>
    <col min="272" max="272" width="33.875" style="99" customWidth="1"/>
    <col min="273" max="273" width="25" style="99" customWidth="1"/>
    <col min="274" max="274" width="13.625" style="99" customWidth="1"/>
    <col min="275" max="288" width="4.875" style="99" customWidth="1"/>
    <col min="289" max="523" width="9" style="99"/>
    <col min="524" max="524" width="4.25" style="99" customWidth="1"/>
    <col min="525" max="525" width="25" style="99" customWidth="1"/>
    <col min="526" max="526" width="41.625" style="99" customWidth="1"/>
    <col min="527" max="527" width="19.625" style="99" customWidth="1"/>
    <col min="528" max="528" width="33.875" style="99" customWidth="1"/>
    <col min="529" max="529" width="25" style="99" customWidth="1"/>
    <col min="530" max="530" width="13.625" style="99" customWidth="1"/>
    <col min="531" max="544" width="4.875" style="99" customWidth="1"/>
    <col min="545" max="779" width="9" style="99"/>
    <col min="780" max="780" width="4.25" style="99" customWidth="1"/>
    <col min="781" max="781" width="25" style="99" customWidth="1"/>
    <col min="782" max="782" width="41.625" style="99" customWidth="1"/>
    <col min="783" max="783" width="19.625" style="99" customWidth="1"/>
    <col min="784" max="784" width="33.875" style="99" customWidth="1"/>
    <col min="785" max="785" width="25" style="99" customWidth="1"/>
    <col min="786" max="786" width="13.625" style="99" customWidth="1"/>
    <col min="787" max="800" width="4.875" style="99" customWidth="1"/>
    <col min="801" max="1035" width="9" style="99"/>
    <col min="1036" max="1036" width="4.25" style="99" customWidth="1"/>
    <col min="1037" max="1037" width="25" style="99" customWidth="1"/>
    <col min="1038" max="1038" width="41.625" style="99" customWidth="1"/>
    <col min="1039" max="1039" width="19.625" style="99" customWidth="1"/>
    <col min="1040" max="1040" width="33.875" style="99" customWidth="1"/>
    <col min="1041" max="1041" width="25" style="99" customWidth="1"/>
    <col min="1042" max="1042" width="13.625" style="99" customWidth="1"/>
    <col min="1043" max="1056" width="4.875" style="99" customWidth="1"/>
    <col min="1057" max="1291" width="9" style="99"/>
    <col min="1292" max="1292" width="4.25" style="99" customWidth="1"/>
    <col min="1293" max="1293" width="25" style="99" customWidth="1"/>
    <col min="1294" max="1294" width="41.625" style="99" customWidth="1"/>
    <col min="1295" max="1295" width="19.625" style="99" customWidth="1"/>
    <col min="1296" max="1296" width="33.875" style="99" customWidth="1"/>
    <col min="1297" max="1297" width="25" style="99" customWidth="1"/>
    <col min="1298" max="1298" width="13.625" style="99" customWidth="1"/>
    <col min="1299" max="1312" width="4.875" style="99" customWidth="1"/>
    <col min="1313" max="1547" width="9" style="99"/>
    <col min="1548" max="1548" width="4.25" style="99" customWidth="1"/>
    <col min="1549" max="1549" width="25" style="99" customWidth="1"/>
    <col min="1550" max="1550" width="41.625" style="99" customWidth="1"/>
    <col min="1551" max="1551" width="19.625" style="99" customWidth="1"/>
    <col min="1552" max="1552" width="33.875" style="99" customWidth="1"/>
    <col min="1553" max="1553" width="25" style="99" customWidth="1"/>
    <col min="1554" max="1554" width="13.625" style="99" customWidth="1"/>
    <col min="1555" max="1568" width="4.875" style="99" customWidth="1"/>
    <col min="1569" max="1803" width="9" style="99"/>
    <col min="1804" max="1804" width="4.25" style="99" customWidth="1"/>
    <col min="1805" max="1805" width="25" style="99" customWidth="1"/>
    <col min="1806" max="1806" width="41.625" style="99" customWidth="1"/>
    <col min="1807" max="1807" width="19.625" style="99" customWidth="1"/>
    <col min="1808" max="1808" width="33.875" style="99" customWidth="1"/>
    <col min="1809" max="1809" width="25" style="99" customWidth="1"/>
    <col min="1810" max="1810" width="13.625" style="99" customWidth="1"/>
    <col min="1811" max="1824" width="4.875" style="99" customWidth="1"/>
    <col min="1825" max="2059" width="9" style="99"/>
    <col min="2060" max="2060" width="4.25" style="99" customWidth="1"/>
    <col min="2061" max="2061" width="25" style="99" customWidth="1"/>
    <col min="2062" max="2062" width="41.625" style="99" customWidth="1"/>
    <col min="2063" max="2063" width="19.625" style="99" customWidth="1"/>
    <col min="2064" max="2064" width="33.875" style="99" customWidth="1"/>
    <col min="2065" max="2065" width="25" style="99" customWidth="1"/>
    <col min="2066" max="2066" width="13.625" style="99" customWidth="1"/>
    <col min="2067" max="2080" width="4.875" style="99" customWidth="1"/>
    <col min="2081" max="2315" width="9" style="99"/>
    <col min="2316" max="2316" width="4.25" style="99" customWidth="1"/>
    <col min="2317" max="2317" width="25" style="99" customWidth="1"/>
    <col min="2318" max="2318" width="41.625" style="99" customWidth="1"/>
    <col min="2319" max="2319" width="19.625" style="99" customWidth="1"/>
    <col min="2320" max="2320" width="33.875" style="99" customWidth="1"/>
    <col min="2321" max="2321" width="25" style="99" customWidth="1"/>
    <col min="2322" max="2322" width="13.625" style="99" customWidth="1"/>
    <col min="2323" max="2336" width="4.875" style="99" customWidth="1"/>
    <col min="2337" max="2571" width="9" style="99"/>
    <col min="2572" max="2572" width="4.25" style="99" customWidth="1"/>
    <col min="2573" max="2573" width="25" style="99" customWidth="1"/>
    <col min="2574" max="2574" width="41.625" style="99" customWidth="1"/>
    <col min="2575" max="2575" width="19.625" style="99" customWidth="1"/>
    <col min="2576" max="2576" width="33.875" style="99" customWidth="1"/>
    <col min="2577" max="2577" width="25" style="99" customWidth="1"/>
    <col min="2578" max="2578" width="13.625" style="99" customWidth="1"/>
    <col min="2579" max="2592" width="4.875" style="99" customWidth="1"/>
    <col min="2593" max="2827" width="9" style="99"/>
    <col min="2828" max="2828" width="4.25" style="99" customWidth="1"/>
    <col min="2829" max="2829" width="25" style="99" customWidth="1"/>
    <col min="2830" max="2830" width="41.625" style="99" customWidth="1"/>
    <col min="2831" max="2831" width="19.625" style="99" customWidth="1"/>
    <col min="2832" max="2832" width="33.875" style="99" customWidth="1"/>
    <col min="2833" max="2833" width="25" style="99" customWidth="1"/>
    <col min="2834" max="2834" width="13.625" style="99" customWidth="1"/>
    <col min="2835" max="2848" width="4.875" style="99" customWidth="1"/>
    <col min="2849" max="3083" width="9" style="99"/>
    <col min="3084" max="3084" width="4.25" style="99" customWidth="1"/>
    <col min="3085" max="3085" width="25" style="99" customWidth="1"/>
    <col min="3086" max="3086" width="41.625" style="99" customWidth="1"/>
    <col min="3087" max="3087" width="19.625" style="99" customWidth="1"/>
    <col min="3088" max="3088" width="33.875" style="99" customWidth="1"/>
    <col min="3089" max="3089" width="25" style="99" customWidth="1"/>
    <col min="3090" max="3090" width="13.625" style="99" customWidth="1"/>
    <col min="3091" max="3104" width="4.875" style="99" customWidth="1"/>
    <col min="3105" max="3339" width="9" style="99"/>
    <col min="3340" max="3340" width="4.25" style="99" customWidth="1"/>
    <col min="3341" max="3341" width="25" style="99" customWidth="1"/>
    <col min="3342" max="3342" width="41.625" style="99" customWidth="1"/>
    <col min="3343" max="3343" width="19.625" style="99" customWidth="1"/>
    <col min="3344" max="3344" width="33.875" style="99" customWidth="1"/>
    <col min="3345" max="3345" width="25" style="99" customWidth="1"/>
    <col min="3346" max="3346" width="13.625" style="99" customWidth="1"/>
    <col min="3347" max="3360" width="4.875" style="99" customWidth="1"/>
    <col min="3361" max="3595" width="9" style="99"/>
    <col min="3596" max="3596" width="4.25" style="99" customWidth="1"/>
    <col min="3597" max="3597" width="25" style="99" customWidth="1"/>
    <col min="3598" max="3598" width="41.625" style="99" customWidth="1"/>
    <col min="3599" max="3599" width="19.625" style="99" customWidth="1"/>
    <col min="3600" max="3600" width="33.875" style="99" customWidth="1"/>
    <col min="3601" max="3601" width="25" style="99" customWidth="1"/>
    <col min="3602" max="3602" width="13.625" style="99" customWidth="1"/>
    <col min="3603" max="3616" width="4.875" style="99" customWidth="1"/>
    <col min="3617" max="3851" width="9" style="99"/>
    <col min="3852" max="3852" width="4.25" style="99" customWidth="1"/>
    <col min="3853" max="3853" width="25" style="99" customWidth="1"/>
    <col min="3854" max="3854" width="41.625" style="99" customWidth="1"/>
    <col min="3855" max="3855" width="19.625" style="99" customWidth="1"/>
    <col min="3856" max="3856" width="33.875" style="99" customWidth="1"/>
    <col min="3857" max="3857" width="25" style="99" customWidth="1"/>
    <col min="3858" max="3858" width="13.625" style="99" customWidth="1"/>
    <col min="3859" max="3872" width="4.875" style="99" customWidth="1"/>
    <col min="3873" max="4107" width="9" style="99"/>
    <col min="4108" max="4108" width="4.25" style="99" customWidth="1"/>
    <col min="4109" max="4109" width="25" style="99" customWidth="1"/>
    <col min="4110" max="4110" width="41.625" style="99" customWidth="1"/>
    <col min="4111" max="4111" width="19.625" style="99" customWidth="1"/>
    <col min="4112" max="4112" width="33.875" style="99" customWidth="1"/>
    <col min="4113" max="4113" width="25" style="99" customWidth="1"/>
    <col min="4114" max="4114" width="13.625" style="99" customWidth="1"/>
    <col min="4115" max="4128" width="4.875" style="99" customWidth="1"/>
    <col min="4129" max="4363" width="9" style="99"/>
    <col min="4364" max="4364" width="4.25" style="99" customWidth="1"/>
    <col min="4365" max="4365" width="25" style="99" customWidth="1"/>
    <col min="4366" max="4366" width="41.625" style="99" customWidth="1"/>
    <col min="4367" max="4367" width="19.625" style="99" customWidth="1"/>
    <col min="4368" max="4368" width="33.875" style="99" customWidth="1"/>
    <col min="4369" max="4369" width="25" style="99" customWidth="1"/>
    <col min="4370" max="4370" width="13.625" style="99" customWidth="1"/>
    <col min="4371" max="4384" width="4.875" style="99" customWidth="1"/>
    <col min="4385" max="4619" width="9" style="99"/>
    <col min="4620" max="4620" width="4.25" style="99" customWidth="1"/>
    <col min="4621" max="4621" width="25" style="99" customWidth="1"/>
    <col min="4622" max="4622" width="41.625" style="99" customWidth="1"/>
    <col min="4623" max="4623" width="19.625" style="99" customWidth="1"/>
    <col min="4624" max="4624" width="33.875" style="99" customWidth="1"/>
    <col min="4625" max="4625" width="25" style="99" customWidth="1"/>
    <col min="4626" max="4626" width="13.625" style="99" customWidth="1"/>
    <col min="4627" max="4640" width="4.875" style="99" customWidth="1"/>
    <col min="4641" max="4875" width="9" style="99"/>
    <col min="4876" max="4876" width="4.25" style="99" customWidth="1"/>
    <col min="4877" max="4877" width="25" style="99" customWidth="1"/>
    <col min="4878" max="4878" width="41.625" style="99" customWidth="1"/>
    <col min="4879" max="4879" width="19.625" style="99" customWidth="1"/>
    <col min="4880" max="4880" width="33.875" style="99" customWidth="1"/>
    <col min="4881" max="4881" width="25" style="99" customWidth="1"/>
    <col min="4882" max="4882" width="13.625" style="99" customWidth="1"/>
    <col min="4883" max="4896" width="4.875" style="99" customWidth="1"/>
    <col min="4897" max="5131" width="9" style="99"/>
    <col min="5132" max="5132" width="4.25" style="99" customWidth="1"/>
    <col min="5133" max="5133" width="25" style="99" customWidth="1"/>
    <col min="5134" max="5134" width="41.625" style="99" customWidth="1"/>
    <col min="5135" max="5135" width="19.625" style="99" customWidth="1"/>
    <col min="5136" max="5136" width="33.875" style="99" customWidth="1"/>
    <col min="5137" max="5137" width="25" style="99" customWidth="1"/>
    <col min="5138" max="5138" width="13.625" style="99" customWidth="1"/>
    <col min="5139" max="5152" width="4.875" style="99" customWidth="1"/>
    <col min="5153" max="5387" width="9" style="99"/>
    <col min="5388" max="5388" width="4.25" style="99" customWidth="1"/>
    <col min="5389" max="5389" width="25" style="99" customWidth="1"/>
    <col min="5390" max="5390" width="41.625" style="99" customWidth="1"/>
    <col min="5391" max="5391" width="19.625" style="99" customWidth="1"/>
    <col min="5392" max="5392" width="33.875" style="99" customWidth="1"/>
    <col min="5393" max="5393" width="25" style="99" customWidth="1"/>
    <col min="5394" max="5394" width="13.625" style="99" customWidth="1"/>
    <col min="5395" max="5408" width="4.875" style="99" customWidth="1"/>
    <col min="5409" max="5643" width="9" style="99"/>
    <col min="5644" max="5644" width="4.25" style="99" customWidth="1"/>
    <col min="5645" max="5645" width="25" style="99" customWidth="1"/>
    <col min="5646" max="5646" width="41.625" style="99" customWidth="1"/>
    <col min="5647" max="5647" width="19.625" style="99" customWidth="1"/>
    <col min="5648" max="5648" width="33.875" style="99" customWidth="1"/>
    <col min="5649" max="5649" width="25" style="99" customWidth="1"/>
    <col min="5650" max="5650" width="13.625" style="99" customWidth="1"/>
    <col min="5651" max="5664" width="4.875" style="99" customWidth="1"/>
    <col min="5665" max="5899" width="9" style="99"/>
    <col min="5900" max="5900" width="4.25" style="99" customWidth="1"/>
    <col min="5901" max="5901" width="25" style="99" customWidth="1"/>
    <col min="5902" max="5902" width="41.625" style="99" customWidth="1"/>
    <col min="5903" max="5903" width="19.625" style="99" customWidth="1"/>
    <col min="5904" max="5904" width="33.875" style="99" customWidth="1"/>
    <col min="5905" max="5905" width="25" style="99" customWidth="1"/>
    <col min="5906" max="5906" width="13.625" style="99" customWidth="1"/>
    <col min="5907" max="5920" width="4.875" style="99" customWidth="1"/>
    <col min="5921" max="6155" width="9" style="99"/>
    <col min="6156" max="6156" width="4.25" style="99" customWidth="1"/>
    <col min="6157" max="6157" width="25" style="99" customWidth="1"/>
    <col min="6158" max="6158" width="41.625" style="99" customWidth="1"/>
    <col min="6159" max="6159" width="19.625" style="99" customWidth="1"/>
    <col min="6160" max="6160" width="33.875" style="99" customWidth="1"/>
    <col min="6161" max="6161" width="25" style="99" customWidth="1"/>
    <col min="6162" max="6162" width="13.625" style="99" customWidth="1"/>
    <col min="6163" max="6176" width="4.875" style="99" customWidth="1"/>
    <col min="6177" max="6411" width="9" style="99"/>
    <col min="6412" max="6412" width="4.25" style="99" customWidth="1"/>
    <col min="6413" max="6413" width="25" style="99" customWidth="1"/>
    <col min="6414" max="6414" width="41.625" style="99" customWidth="1"/>
    <col min="6415" max="6415" width="19.625" style="99" customWidth="1"/>
    <col min="6416" max="6416" width="33.875" style="99" customWidth="1"/>
    <col min="6417" max="6417" width="25" style="99" customWidth="1"/>
    <col min="6418" max="6418" width="13.625" style="99" customWidth="1"/>
    <col min="6419" max="6432" width="4.875" style="99" customWidth="1"/>
    <col min="6433" max="6667" width="9" style="99"/>
    <col min="6668" max="6668" width="4.25" style="99" customWidth="1"/>
    <col min="6669" max="6669" width="25" style="99" customWidth="1"/>
    <col min="6670" max="6670" width="41.625" style="99" customWidth="1"/>
    <col min="6671" max="6671" width="19.625" style="99" customWidth="1"/>
    <col min="6672" max="6672" width="33.875" style="99" customWidth="1"/>
    <col min="6673" max="6673" width="25" style="99" customWidth="1"/>
    <col min="6674" max="6674" width="13.625" style="99" customWidth="1"/>
    <col min="6675" max="6688" width="4.875" style="99" customWidth="1"/>
    <col min="6689" max="6923" width="9" style="99"/>
    <col min="6924" max="6924" width="4.25" style="99" customWidth="1"/>
    <col min="6925" max="6925" width="25" style="99" customWidth="1"/>
    <col min="6926" max="6926" width="41.625" style="99" customWidth="1"/>
    <col min="6927" max="6927" width="19.625" style="99" customWidth="1"/>
    <col min="6928" max="6928" width="33.875" style="99" customWidth="1"/>
    <col min="6929" max="6929" width="25" style="99" customWidth="1"/>
    <col min="6930" max="6930" width="13.625" style="99" customWidth="1"/>
    <col min="6931" max="6944" width="4.875" style="99" customWidth="1"/>
    <col min="6945" max="7179" width="9" style="99"/>
    <col min="7180" max="7180" width="4.25" style="99" customWidth="1"/>
    <col min="7181" max="7181" width="25" style="99" customWidth="1"/>
    <col min="7182" max="7182" width="41.625" style="99" customWidth="1"/>
    <col min="7183" max="7183" width="19.625" style="99" customWidth="1"/>
    <col min="7184" max="7184" width="33.875" style="99" customWidth="1"/>
    <col min="7185" max="7185" width="25" style="99" customWidth="1"/>
    <col min="7186" max="7186" width="13.625" style="99" customWidth="1"/>
    <col min="7187" max="7200" width="4.875" style="99" customWidth="1"/>
    <col min="7201" max="7435" width="9" style="99"/>
    <col min="7436" max="7436" width="4.25" style="99" customWidth="1"/>
    <col min="7437" max="7437" width="25" style="99" customWidth="1"/>
    <col min="7438" max="7438" width="41.625" style="99" customWidth="1"/>
    <col min="7439" max="7439" width="19.625" style="99" customWidth="1"/>
    <col min="7440" max="7440" width="33.875" style="99" customWidth="1"/>
    <col min="7441" max="7441" width="25" style="99" customWidth="1"/>
    <col min="7442" max="7442" width="13.625" style="99" customWidth="1"/>
    <col min="7443" max="7456" width="4.875" style="99" customWidth="1"/>
    <col min="7457" max="7691" width="9" style="99"/>
    <col min="7692" max="7692" width="4.25" style="99" customWidth="1"/>
    <col min="7693" max="7693" width="25" style="99" customWidth="1"/>
    <col min="7694" max="7694" width="41.625" style="99" customWidth="1"/>
    <col min="7695" max="7695" width="19.625" style="99" customWidth="1"/>
    <col min="7696" max="7696" width="33.875" style="99" customWidth="1"/>
    <col min="7697" max="7697" width="25" style="99" customWidth="1"/>
    <col min="7698" max="7698" width="13.625" style="99" customWidth="1"/>
    <col min="7699" max="7712" width="4.875" style="99" customWidth="1"/>
    <col min="7713" max="7947" width="9" style="99"/>
    <col min="7948" max="7948" width="4.25" style="99" customWidth="1"/>
    <col min="7949" max="7949" width="25" style="99" customWidth="1"/>
    <col min="7950" max="7950" width="41.625" style="99" customWidth="1"/>
    <col min="7951" max="7951" width="19.625" style="99" customWidth="1"/>
    <col min="7952" max="7952" width="33.875" style="99" customWidth="1"/>
    <col min="7953" max="7953" width="25" style="99" customWidth="1"/>
    <col min="7954" max="7954" width="13.625" style="99" customWidth="1"/>
    <col min="7955" max="7968" width="4.875" style="99" customWidth="1"/>
    <col min="7969" max="8203" width="9" style="99"/>
    <col min="8204" max="8204" width="4.25" style="99" customWidth="1"/>
    <col min="8205" max="8205" width="25" style="99" customWidth="1"/>
    <col min="8206" max="8206" width="41.625" style="99" customWidth="1"/>
    <col min="8207" max="8207" width="19.625" style="99" customWidth="1"/>
    <col min="8208" max="8208" width="33.875" style="99" customWidth="1"/>
    <col min="8209" max="8209" width="25" style="99" customWidth="1"/>
    <col min="8210" max="8210" width="13.625" style="99" customWidth="1"/>
    <col min="8211" max="8224" width="4.875" style="99" customWidth="1"/>
    <col min="8225" max="8459" width="9" style="99"/>
    <col min="8460" max="8460" width="4.25" style="99" customWidth="1"/>
    <col min="8461" max="8461" width="25" style="99" customWidth="1"/>
    <col min="8462" max="8462" width="41.625" style="99" customWidth="1"/>
    <col min="8463" max="8463" width="19.625" style="99" customWidth="1"/>
    <col min="8464" max="8464" width="33.875" style="99" customWidth="1"/>
    <col min="8465" max="8465" width="25" style="99" customWidth="1"/>
    <col min="8466" max="8466" width="13.625" style="99" customWidth="1"/>
    <col min="8467" max="8480" width="4.875" style="99" customWidth="1"/>
    <col min="8481" max="8715" width="9" style="99"/>
    <col min="8716" max="8716" width="4.25" style="99" customWidth="1"/>
    <col min="8717" max="8717" width="25" style="99" customWidth="1"/>
    <col min="8718" max="8718" width="41.625" style="99" customWidth="1"/>
    <col min="8719" max="8719" width="19.625" style="99" customWidth="1"/>
    <col min="8720" max="8720" width="33.875" style="99" customWidth="1"/>
    <col min="8721" max="8721" width="25" style="99" customWidth="1"/>
    <col min="8722" max="8722" width="13.625" style="99" customWidth="1"/>
    <col min="8723" max="8736" width="4.875" style="99" customWidth="1"/>
    <col min="8737" max="8971" width="9" style="99"/>
    <col min="8972" max="8972" width="4.25" style="99" customWidth="1"/>
    <col min="8973" max="8973" width="25" style="99" customWidth="1"/>
    <col min="8974" max="8974" width="41.625" style="99" customWidth="1"/>
    <col min="8975" max="8975" width="19.625" style="99" customWidth="1"/>
    <col min="8976" max="8976" width="33.875" style="99" customWidth="1"/>
    <col min="8977" max="8977" width="25" style="99" customWidth="1"/>
    <col min="8978" max="8978" width="13.625" style="99" customWidth="1"/>
    <col min="8979" max="8992" width="4.875" style="99" customWidth="1"/>
    <col min="8993" max="9227" width="9" style="99"/>
    <col min="9228" max="9228" width="4.25" style="99" customWidth="1"/>
    <col min="9229" max="9229" width="25" style="99" customWidth="1"/>
    <col min="9230" max="9230" width="41.625" style="99" customWidth="1"/>
    <col min="9231" max="9231" width="19.625" style="99" customWidth="1"/>
    <col min="9232" max="9232" width="33.875" style="99" customWidth="1"/>
    <col min="9233" max="9233" width="25" style="99" customWidth="1"/>
    <col min="9234" max="9234" width="13.625" style="99" customWidth="1"/>
    <col min="9235" max="9248" width="4.875" style="99" customWidth="1"/>
    <col min="9249" max="9483" width="9" style="99"/>
    <col min="9484" max="9484" width="4.25" style="99" customWidth="1"/>
    <col min="9485" max="9485" width="25" style="99" customWidth="1"/>
    <col min="9486" max="9486" width="41.625" style="99" customWidth="1"/>
    <col min="9487" max="9487" width="19.625" style="99" customWidth="1"/>
    <col min="9488" max="9488" width="33.875" style="99" customWidth="1"/>
    <col min="9489" max="9489" width="25" style="99" customWidth="1"/>
    <col min="9490" max="9490" width="13.625" style="99" customWidth="1"/>
    <col min="9491" max="9504" width="4.875" style="99" customWidth="1"/>
    <col min="9505" max="9739" width="9" style="99"/>
    <col min="9740" max="9740" width="4.25" style="99" customWidth="1"/>
    <col min="9741" max="9741" width="25" style="99" customWidth="1"/>
    <col min="9742" max="9742" width="41.625" style="99" customWidth="1"/>
    <col min="9743" max="9743" width="19.625" style="99" customWidth="1"/>
    <col min="9744" max="9744" width="33.875" style="99" customWidth="1"/>
    <col min="9745" max="9745" width="25" style="99" customWidth="1"/>
    <col min="9746" max="9746" width="13.625" style="99" customWidth="1"/>
    <col min="9747" max="9760" width="4.875" style="99" customWidth="1"/>
    <col min="9761" max="9995" width="9" style="99"/>
    <col min="9996" max="9996" width="4.25" style="99" customWidth="1"/>
    <col min="9997" max="9997" width="25" style="99" customWidth="1"/>
    <col min="9998" max="9998" width="41.625" style="99" customWidth="1"/>
    <col min="9999" max="9999" width="19.625" style="99" customWidth="1"/>
    <col min="10000" max="10000" width="33.875" style="99" customWidth="1"/>
    <col min="10001" max="10001" width="25" style="99" customWidth="1"/>
    <col min="10002" max="10002" width="13.625" style="99" customWidth="1"/>
    <col min="10003" max="10016" width="4.875" style="99" customWidth="1"/>
    <col min="10017" max="10251" width="9" style="99"/>
    <col min="10252" max="10252" width="4.25" style="99" customWidth="1"/>
    <col min="10253" max="10253" width="25" style="99" customWidth="1"/>
    <col min="10254" max="10254" width="41.625" style="99" customWidth="1"/>
    <col min="10255" max="10255" width="19.625" style="99" customWidth="1"/>
    <col min="10256" max="10256" width="33.875" style="99" customWidth="1"/>
    <col min="10257" max="10257" width="25" style="99" customWidth="1"/>
    <col min="10258" max="10258" width="13.625" style="99" customWidth="1"/>
    <col min="10259" max="10272" width="4.875" style="99" customWidth="1"/>
    <col min="10273" max="10507" width="9" style="99"/>
    <col min="10508" max="10508" width="4.25" style="99" customWidth="1"/>
    <col min="10509" max="10509" width="25" style="99" customWidth="1"/>
    <col min="10510" max="10510" width="41.625" style="99" customWidth="1"/>
    <col min="10511" max="10511" width="19.625" style="99" customWidth="1"/>
    <col min="10512" max="10512" width="33.875" style="99" customWidth="1"/>
    <col min="10513" max="10513" width="25" style="99" customWidth="1"/>
    <col min="10514" max="10514" width="13.625" style="99" customWidth="1"/>
    <col min="10515" max="10528" width="4.875" style="99" customWidth="1"/>
    <col min="10529" max="10763" width="9" style="99"/>
    <col min="10764" max="10764" width="4.25" style="99" customWidth="1"/>
    <col min="10765" max="10765" width="25" style="99" customWidth="1"/>
    <col min="10766" max="10766" width="41.625" style="99" customWidth="1"/>
    <col min="10767" max="10767" width="19.625" style="99" customWidth="1"/>
    <col min="10768" max="10768" width="33.875" style="99" customWidth="1"/>
    <col min="10769" max="10769" width="25" style="99" customWidth="1"/>
    <col min="10770" max="10770" width="13.625" style="99" customWidth="1"/>
    <col min="10771" max="10784" width="4.875" style="99" customWidth="1"/>
    <col min="10785" max="11019" width="9" style="99"/>
    <col min="11020" max="11020" width="4.25" style="99" customWidth="1"/>
    <col min="11021" max="11021" width="25" style="99" customWidth="1"/>
    <col min="11022" max="11022" width="41.625" style="99" customWidth="1"/>
    <col min="11023" max="11023" width="19.625" style="99" customWidth="1"/>
    <col min="11024" max="11024" width="33.875" style="99" customWidth="1"/>
    <col min="11025" max="11025" width="25" style="99" customWidth="1"/>
    <col min="11026" max="11026" width="13.625" style="99" customWidth="1"/>
    <col min="11027" max="11040" width="4.875" style="99" customWidth="1"/>
    <col min="11041" max="11275" width="9" style="99"/>
    <col min="11276" max="11276" width="4.25" style="99" customWidth="1"/>
    <col min="11277" max="11277" width="25" style="99" customWidth="1"/>
    <col min="11278" max="11278" width="41.625" style="99" customWidth="1"/>
    <col min="11279" max="11279" width="19.625" style="99" customWidth="1"/>
    <col min="11280" max="11280" width="33.875" style="99" customWidth="1"/>
    <col min="11281" max="11281" width="25" style="99" customWidth="1"/>
    <col min="11282" max="11282" width="13.625" style="99" customWidth="1"/>
    <col min="11283" max="11296" width="4.875" style="99" customWidth="1"/>
    <col min="11297" max="11531" width="9" style="99"/>
    <col min="11532" max="11532" width="4.25" style="99" customWidth="1"/>
    <col min="11533" max="11533" width="25" style="99" customWidth="1"/>
    <col min="11534" max="11534" width="41.625" style="99" customWidth="1"/>
    <col min="11535" max="11535" width="19.625" style="99" customWidth="1"/>
    <col min="11536" max="11536" width="33.875" style="99" customWidth="1"/>
    <col min="11537" max="11537" width="25" style="99" customWidth="1"/>
    <col min="11538" max="11538" width="13.625" style="99" customWidth="1"/>
    <col min="11539" max="11552" width="4.875" style="99" customWidth="1"/>
    <col min="11553" max="11787" width="9" style="99"/>
    <col min="11788" max="11788" width="4.25" style="99" customWidth="1"/>
    <col min="11789" max="11789" width="25" style="99" customWidth="1"/>
    <col min="11790" max="11790" width="41.625" style="99" customWidth="1"/>
    <col min="11791" max="11791" width="19.625" style="99" customWidth="1"/>
    <col min="11792" max="11792" width="33.875" style="99" customWidth="1"/>
    <col min="11793" max="11793" width="25" style="99" customWidth="1"/>
    <col min="11794" max="11794" width="13.625" style="99" customWidth="1"/>
    <col min="11795" max="11808" width="4.875" style="99" customWidth="1"/>
    <col min="11809" max="12043" width="9" style="99"/>
    <col min="12044" max="12044" width="4.25" style="99" customWidth="1"/>
    <col min="12045" max="12045" width="25" style="99" customWidth="1"/>
    <col min="12046" max="12046" width="41.625" style="99" customWidth="1"/>
    <col min="12047" max="12047" width="19.625" style="99" customWidth="1"/>
    <col min="12048" max="12048" width="33.875" style="99" customWidth="1"/>
    <col min="12049" max="12049" width="25" style="99" customWidth="1"/>
    <col min="12050" max="12050" width="13.625" style="99" customWidth="1"/>
    <col min="12051" max="12064" width="4.875" style="99" customWidth="1"/>
    <col min="12065" max="12299" width="9" style="99"/>
    <col min="12300" max="12300" width="4.25" style="99" customWidth="1"/>
    <col min="12301" max="12301" width="25" style="99" customWidth="1"/>
    <col min="12302" max="12302" width="41.625" style="99" customWidth="1"/>
    <col min="12303" max="12303" width="19.625" style="99" customWidth="1"/>
    <col min="12304" max="12304" width="33.875" style="99" customWidth="1"/>
    <col min="12305" max="12305" width="25" style="99" customWidth="1"/>
    <col min="12306" max="12306" width="13.625" style="99" customWidth="1"/>
    <col min="12307" max="12320" width="4.875" style="99" customWidth="1"/>
    <col min="12321" max="12555" width="9" style="99"/>
    <col min="12556" max="12556" width="4.25" style="99" customWidth="1"/>
    <col min="12557" max="12557" width="25" style="99" customWidth="1"/>
    <col min="12558" max="12558" width="41.625" style="99" customWidth="1"/>
    <col min="12559" max="12559" width="19.625" style="99" customWidth="1"/>
    <col min="12560" max="12560" width="33.875" style="99" customWidth="1"/>
    <col min="12561" max="12561" width="25" style="99" customWidth="1"/>
    <col min="12562" max="12562" width="13.625" style="99" customWidth="1"/>
    <col min="12563" max="12576" width="4.875" style="99" customWidth="1"/>
    <col min="12577" max="12811" width="9" style="99"/>
    <col min="12812" max="12812" width="4.25" style="99" customWidth="1"/>
    <col min="12813" max="12813" width="25" style="99" customWidth="1"/>
    <col min="12814" max="12814" width="41.625" style="99" customWidth="1"/>
    <col min="12815" max="12815" width="19.625" style="99" customWidth="1"/>
    <col min="12816" max="12816" width="33.875" style="99" customWidth="1"/>
    <col min="12817" max="12817" width="25" style="99" customWidth="1"/>
    <col min="12818" max="12818" width="13.625" style="99" customWidth="1"/>
    <col min="12819" max="12832" width="4.875" style="99" customWidth="1"/>
    <col min="12833" max="13067" width="9" style="99"/>
    <col min="13068" max="13068" width="4.25" style="99" customWidth="1"/>
    <col min="13069" max="13069" width="25" style="99" customWidth="1"/>
    <col min="13070" max="13070" width="41.625" style="99" customWidth="1"/>
    <col min="13071" max="13071" width="19.625" style="99" customWidth="1"/>
    <col min="13072" max="13072" width="33.875" style="99" customWidth="1"/>
    <col min="13073" max="13073" width="25" style="99" customWidth="1"/>
    <col min="13074" max="13074" width="13.625" style="99" customWidth="1"/>
    <col min="13075" max="13088" width="4.875" style="99" customWidth="1"/>
    <col min="13089" max="13323" width="9" style="99"/>
    <col min="13324" max="13324" width="4.25" style="99" customWidth="1"/>
    <col min="13325" max="13325" width="25" style="99" customWidth="1"/>
    <col min="13326" max="13326" width="41.625" style="99" customWidth="1"/>
    <col min="13327" max="13327" width="19.625" style="99" customWidth="1"/>
    <col min="13328" max="13328" width="33.875" style="99" customWidth="1"/>
    <col min="13329" max="13329" width="25" style="99" customWidth="1"/>
    <col min="13330" max="13330" width="13.625" style="99" customWidth="1"/>
    <col min="13331" max="13344" width="4.875" style="99" customWidth="1"/>
    <col min="13345" max="13579" width="9" style="99"/>
    <col min="13580" max="13580" width="4.25" style="99" customWidth="1"/>
    <col min="13581" max="13581" width="25" style="99" customWidth="1"/>
    <col min="13582" max="13582" width="41.625" style="99" customWidth="1"/>
    <col min="13583" max="13583" width="19.625" style="99" customWidth="1"/>
    <col min="13584" max="13584" width="33.875" style="99" customWidth="1"/>
    <col min="13585" max="13585" width="25" style="99" customWidth="1"/>
    <col min="13586" max="13586" width="13.625" style="99" customWidth="1"/>
    <col min="13587" max="13600" width="4.875" style="99" customWidth="1"/>
    <col min="13601" max="13835" width="9" style="99"/>
    <col min="13836" max="13836" width="4.25" style="99" customWidth="1"/>
    <col min="13837" max="13837" width="25" style="99" customWidth="1"/>
    <col min="13838" max="13838" width="41.625" style="99" customWidth="1"/>
    <col min="13839" max="13839" width="19.625" style="99" customWidth="1"/>
    <col min="13840" max="13840" width="33.875" style="99" customWidth="1"/>
    <col min="13841" max="13841" width="25" style="99" customWidth="1"/>
    <col min="13842" max="13842" width="13.625" style="99" customWidth="1"/>
    <col min="13843" max="13856" width="4.875" style="99" customWidth="1"/>
    <col min="13857" max="14091" width="9" style="99"/>
    <col min="14092" max="14092" width="4.25" style="99" customWidth="1"/>
    <col min="14093" max="14093" width="25" style="99" customWidth="1"/>
    <col min="14094" max="14094" width="41.625" style="99" customWidth="1"/>
    <col min="14095" max="14095" width="19.625" style="99" customWidth="1"/>
    <col min="14096" max="14096" width="33.875" style="99" customWidth="1"/>
    <col min="14097" max="14097" width="25" style="99" customWidth="1"/>
    <col min="14098" max="14098" width="13.625" style="99" customWidth="1"/>
    <col min="14099" max="14112" width="4.875" style="99" customWidth="1"/>
    <col min="14113" max="14347" width="9" style="99"/>
    <col min="14348" max="14348" width="4.25" style="99" customWidth="1"/>
    <col min="14349" max="14349" width="25" style="99" customWidth="1"/>
    <col min="14350" max="14350" width="41.625" style="99" customWidth="1"/>
    <col min="14351" max="14351" width="19.625" style="99" customWidth="1"/>
    <col min="14352" max="14352" width="33.875" style="99" customWidth="1"/>
    <col min="14353" max="14353" width="25" style="99" customWidth="1"/>
    <col min="14354" max="14354" width="13.625" style="99" customWidth="1"/>
    <col min="14355" max="14368" width="4.875" style="99" customWidth="1"/>
    <col min="14369" max="14603" width="9" style="99"/>
    <col min="14604" max="14604" width="4.25" style="99" customWidth="1"/>
    <col min="14605" max="14605" width="25" style="99" customWidth="1"/>
    <col min="14606" max="14606" width="41.625" style="99" customWidth="1"/>
    <col min="14607" max="14607" width="19.625" style="99" customWidth="1"/>
    <col min="14608" max="14608" width="33.875" style="99" customWidth="1"/>
    <col min="14609" max="14609" width="25" style="99" customWidth="1"/>
    <col min="14610" max="14610" width="13.625" style="99" customWidth="1"/>
    <col min="14611" max="14624" width="4.875" style="99" customWidth="1"/>
    <col min="14625" max="14859" width="9" style="99"/>
    <col min="14860" max="14860" width="4.25" style="99" customWidth="1"/>
    <col min="14861" max="14861" width="25" style="99" customWidth="1"/>
    <col min="14862" max="14862" width="41.625" style="99" customWidth="1"/>
    <col min="14863" max="14863" width="19.625" style="99" customWidth="1"/>
    <col min="14864" max="14864" width="33.875" style="99" customWidth="1"/>
    <col min="14865" max="14865" width="25" style="99" customWidth="1"/>
    <col min="14866" max="14866" width="13.625" style="99" customWidth="1"/>
    <col min="14867" max="14880" width="4.875" style="99" customWidth="1"/>
    <col min="14881" max="15115" width="9" style="99"/>
    <col min="15116" max="15116" width="4.25" style="99" customWidth="1"/>
    <col min="15117" max="15117" width="25" style="99" customWidth="1"/>
    <col min="15118" max="15118" width="41.625" style="99" customWidth="1"/>
    <col min="15119" max="15119" width="19.625" style="99" customWidth="1"/>
    <col min="15120" max="15120" width="33.875" style="99" customWidth="1"/>
    <col min="15121" max="15121" width="25" style="99" customWidth="1"/>
    <col min="15122" max="15122" width="13.625" style="99" customWidth="1"/>
    <col min="15123" max="15136" width="4.875" style="99" customWidth="1"/>
    <col min="15137" max="15371" width="9" style="99"/>
    <col min="15372" max="15372" width="4.25" style="99" customWidth="1"/>
    <col min="15373" max="15373" width="25" style="99" customWidth="1"/>
    <col min="15374" max="15374" width="41.625" style="99" customWidth="1"/>
    <col min="15375" max="15375" width="19.625" style="99" customWidth="1"/>
    <col min="15376" max="15376" width="33.875" style="99" customWidth="1"/>
    <col min="15377" max="15377" width="25" style="99" customWidth="1"/>
    <col min="15378" max="15378" width="13.625" style="99" customWidth="1"/>
    <col min="15379" max="15392" width="4.875" style="99" customWidth="1"/>
    <col min="15393" max="15627" width="9" style="99"/>
    <col min="15628" max="15628" width="4.25" style="99" customWidth="1"/>
    <col min="15629" max="15629" width="25" style="99" customWidth="1"/>
    <col min="15630" max="15630" width="41.625" style="99" customWidth="1"/>
    <col min="15631" max="15631" width="19.625" style="99" customWidth="1"/>
    <col min="15632" max="15632" width="33.875" style="99" customWidth="1"/>
    <col min="15633" max="15633" width="25" style="99" customWidth="1"/>
    <col min="15634" max="15634" width="13.625" style="99" customWidth="1"/>
    <col min="15635" max="15648" width="4.875" style="99" customWidth="1"/>
    <col min="15649" max="15883" width="9" style="99"/>
    <col min="15884" max="15884" width="4.25" style="99" customWidth="1"/>
    <col min="15885" max="15885" width="25" style="99" customWidth="1"/>
    <col min="15886" max="15886" width="41.625" style="99" customWidth="1"/>
    <col min="15887" max="15887" width="19.625" style="99" customWidth="1"/>
    <col min="15888" max="15888" width="33.875" style="99" customWidth="1"/>
    <col min="15889" max="15889" width="25" style="99" customWidth="1"/>
    <col min="15890" max="15890" width="13.625" style="99" customWidth="1"/>
    <col min="15891" max="15904" width="4.875" style="99" customWidth="1"/>
    <col min="15905" max="16139" width="9" style="99"/>
    <col min="16140" max="16140" width="4.25" style="99" customWidth="1"/>
    <col min="16141" max="16141" width="25" style="99" customWidth="1"/>
    <col min="16142" max="16142" width="41.625" style="99" customWidth="1"/>
    <col min="16143" max="16143" width="19.625" style="99" customWidth="1"/>
    <col min="16144" max="16144" width="33.875" style="99" customWidth="1"/>
    <col min="16145" max="16145" width="25" style="99" customWidth="1"/>
    <col min="16146" max="16146" width="13.625" style="99" customWidth="1"/>
    <col min="16147" max="16160" width="4.875" style="99" customWidth="1"/>
    <col min="16161" max="16384" width="9" style="99"/>
  </cols>
  <sheetData>
    <row r="1" spans="1:32" ht="29.25" customHeight="1" x14ac:dyDescent="0.15">
      <c r="A1" s="190" t="s">
        <v>149</v>
      </c>
      <c r="B1" s="190"/>
      <c r="C1" s="190"/>
      <c r="D1" s="819" t="s">
        <v>153</v>
      </c>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row>
    <row r="2" spans="1:32" ht="20.25" customHeight="1" x14ac:dyDescent="0.15">
      <c r="A2" s="87"/>
      <c r="B2" s="140"/>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row>
    <row r="3" spans="1:32" ht="30" customHeight="1" x14ac:dyDescent="0.15">
      <c r="A3" s="190"/>
      <c r="B3" s="190"/>
      <c r="C3" s="191" t="s">
        <v>150</v>
      </c>
      <c r="D3" s="820"/>
      <c r="E3" s="822"/>
      <c r="F3" s="822"/>
      <c r="G3" s="822"/>
      <c r="H3" s="821"/>
      <c r="I3" s="190"/>
      <c r="J3" s="190"/>
      <c r="K3" s="823" t="s">
        <v>152</v>
      </c>
      <c r="L3" s="824"/>
      <c r="M3" s="824"/>
      <c r="N3" s="824"/>
      <c r="O3" s="825"/>
      <c r="P3" s="150"/>
      <c r="Q3" s="151"/>
      <c r="R3" s="151"/>
      <c r="S3" s="150"/>
      <c r="T3" s="151"/>
      <c r="U3" s="151"/>
      <c r="V3" s="151"/>
      <c r="W3" s="151"/>
      <c r="X3" s="151"/>
      <c r="Y3" s="151"/>
      <c r="Z3" s="151"/>
      <c r="AA3" s="151"/>
      <c r="AB3" s="151"/>
      <c r="AC3" s="193"/>
      <c r="AD3" s="165"/>
      <c r="AE3" s="96"/>
      <c r="AF3" s="96"/>
    </row>
    <row r="4" spans="1:32" ht="10.5" customHeight="1" x14ac:dyDescent="0.15">
      <c r="A4" s="96"/>
      <c r="B4" s="96"/>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row>
    <row r="5" spans="1:32" ht="30" customHeight="1" x14ac:dyDescent="0.15">
      <c r="A5" s="96"/>
      <c r="B5" s="96"/>
      <c r="C5" s="191" t="s">
        <v>151</v>
      </c>
      <c r="D5" s="820"/>
      <c r="E5" s="821"/>
      <c r="F5" s="167"/>
      <c r="G5" s="167"/>
      <c r="H5" s="192" t="s">
        <v>154</v>
      </c>
      <c r="I5" s="194"/>
      <c r="J5" s="195" t="s">
        <v>794</v>
      </c>
      <c r="K5" s="195"/>
      <c r="L5" s="195"/>
      <c r="M5" s="195" t="s">
        <v>155</v>
      </c>
      <c r="N5" s="195"/>
      <c r="O5" s="195" t="s">
        <v>156</v>
      </c>
      <c r="P5" s="195"/>
      <c r="Q5" s="196" t="s">
        <v>157</v>
      </c>
      <c r="R5" s="169"/>
      <c r="S5" s="823" t="s">
        <v>81</v>
      </c>
      <c r="T5" s="824"/>
      <c r="U5" s="824"/>
      <c r="V5" s="825"/>
      <c r="W5" s="150">
        <v>4</v>
      </c>
      <c r="X5" s="151">
        <v>0</v>
      </c>
      <c r="Y5" s="151"/>
      <c r="Z5" s="151"/>
      <c r="AA5" s="151"/>
      <c r="AB5" s="151"/>
      <c r="AC5" s="151"/>
      <c r="AD5" s="151"/>
      <c r="AE5" s="151"/>
      <c r="AF5" s="168"/>
    </row>
    <row r="6" spans="1:32" ht="20.25" customHeight="1" x14ac:dyDescent="0.15">
      <c r="A6" s="96"/>
      <c r="B6" s="96"/>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row>
    <row r="7" spans="1:32" ht="17.25" customHeight="1" x14ac:dyDescent="0.15">
      <c r="A7" s="657" t="s">
        <v>111</v>
      </c>
      <c r="B7" s="658"/>
      <c r="C7" s="659"/>
      <c r="D7" s="657" t="s">
        <v>1</v>
      </c>
      <c r="E7" s="659"/>
      <c r="F7" s="657" t="s">
        <v>82</v>
      </c>
      <c r="G7" s="659"/>
      <c r="H7" s="657" t="s">
        <v>105</v>
      </c>
      <c r="I7" s="658"/>
      <c r="J7" s="658"/>
      <c r="K7" s="658"/>
      <c r="L7" s="658"/>
      <c r="M7" s="658"/>
      <c r="N7" s="658"/>
      <c r="O7" s="658"/>
      <c r="P7" s="658"/>
      <c r="Q7" s="658"/>
      <c r="R7" s="658"/>
      <c r="S7" s="658"/>
      <c r="T7" s="658"/>
      <c r="U7" s="658"/>
      <c r="V7" s="658"/>
      <c r="W7" s="658"/>
      <c r="X7" s="659"/>
      <c r="Y7" s="657" t="s">
        <v>114</v>
      </c>
      <c r="Z7" s="658"/>
      <c r="AA7" s="658"/>
      <c r="AB7" s="659"/>
      <c r="AC7" s="657" t="s">
        <v>83</v>
      </c>
      <c r="AD7" s="658"/>
      <c r="AE7" s="658"/>
      <c r="AF7" s="659"/>
    </row>
    <row r="8" spans="1:32" ht="21.75" customHeight="1" x14ac:dyDescent="0.15">
      <c r="A8" s="88"/>
      <c r="B8" s="160"/>
      <c r="C8" s="108"/>
      <c r="D8" s="103"/>
      <c r="E8" s="118"/>
      <c r="F8" s="103"/>
      <c r="G8" s="105"/>
      <c r="H8" s="804" t="s">
        <v>106</v>
      </c>
      <c r="I8" s="147" t="s">
        <v>146</v>
      </c>
      <c r="J8" s="89" t="s">
        <v>119</v>
      </c>
      <c r="K8" s="89"/>
      <c r="L8" s="164"/>
      <c r="M8" s="148" t="s">
        <v>146</v>
      </c>
      <c r="N8" s="89" t="s">
        <v>135</v>
      </c>
      <c r="O8" s="89"/>
      <c r="P8" s="164"/>
      <c r="Q8" s="148" t="s">
        <v>146</v>
      </c>
      <c r="R8" s="104" t="s">
        <v>136</v>
      </c>
      <c r="S8" s="104"/>
      <c r="T8" s="104"/>
      <c r="U8" s="148" t="s">
        <v>146</v>
      </c>
      <c r="V8" s="104" t="s">
        <v>137</v>
      </c>
      <c r="W8" s="104"/>
      <c r="X8" s="105"/>
      <c r="Y8" s="147" t="s">
        <v>146</v>
      </c>
      <c r="Z8" s="89" t="s">
        <v>118</v>
      </c>
      <c r="AA8" s="89"/>
      <c r="AB8" s="123"/>
      <c r="AC8" s="806"/>
      <c r="AD8" s="806"/>
      <c r="AE8" s="806"/>
      <c r="AF8" s="806"/>
    </row>
    <row r="9" spans="1:32" ht="21.75" customHeight="1" x14ac:dyDescent="0.15">
      <c r="A9" s="137"/>
      <c r="B9" s="131"/>
      <c r="C9" s="109"/>
      <c r="D9" s="113"/>
      <c r="E9" s="101"/>
      <c r="F9" s="113"/>
      <c r="G9" s="114"/>
      <c r="H9" s="805"/>
      <c r="I9" s="138" t="s">
        <v>146</v>
      </c>
      <c r="J9" s="122" t="s">
        <v>138</v>
      </c>
      <c r="K9" s="153"/>
      <c r="L9" s="153"/>
      <c r="M9" s="138" t="s">
        <v>146</v>
      </c>
      <c r="N9" s="122" t="s">
        <v>139</v>
      </c>
      <c r="O9" s="153"/>
      <c r="P9" s="153"/>
      <c r="Q9" s="138" t="s">
        <v>146</v>
      </c>
      <c r="R9" s="122" t="s">
        <v>140</v>
      </c>
      <c r="S9" s="153"/>
      <c r="T9" s="153"/>
      <c r="U9" s="153"/>
      <c r="V9" s="153"/>
      <c r="W9" s="153"/>
      <c r="X9" s="130"/>
      <c r="Y9" s="138" t="s">
        <v>146</v>
      </c>
      <c r="Z9" s="97" t="s">
        <v>122</v>
      </c>
      <c r="AA9" s="92"/>
      <c r="AB9" s="95"/>
      <c r="AC9" s="807"/>
      <c r="AD9" s="807"/>
      <c r="AE9" s="807"/>
      <c r="AF9" s="807"/>
    </row>
    <row r="10" spans="1:32" ht="21.75" customHeight="1" x14ac:dyDescent="0.15">
      <c r="A10" s="137"/>
      <c r="B10" s="131"/>
      <c r="C10" s="109"/>
      <c r="D10" s="113"/>
      <c r="E10" s="101"/>
      <c r="F10" s="113"/>
      <c r="G10" s="114"/>
      <c r="H10" s="811" t="s">
        <v>113</v>
      </c>
      <c r="I10" s="813" t="s">
        <v>146</v>
      </c>
      <c r="J10" s="799" t="s">
        <v>119</v>
      </c>
      <c r="K10" s="799"/>
      <c r="L10" s="816" t="s">
        <v>146</v>
      </c>
      <c r="M10" s="799" t="s">
        <v>128</v>
      </c>
      <c r="N10" s="799"/>
      <c r="O10" s="154"/>
      <c r="P10" s="154"/>
      <c r="Q10" s="154"/>
      <c r="R10" s="154"/>
      <c r="S10" s="154"/>
      <c r="T10" s="154"/>
      <c r="U10" s="154"/>
      <c r="V10" s="154"/>
      <c r="W10" s="154"/>
      <c r="X10" s="128"/>
      <c r="Y10" s="94"/>
      <c r="Z10" s="92"/>
      <c r="AA10" s="92"/>
      <c r="AB10" s="95"/>
      <c r="AC10" s="808"/>
      <c r="AD10" s="808"/>
      <c r="AE10" s="808"/>
      <c r="AF10" s="808"/>
    </row>
    <row r="11" spans="1:32" ht="21.75" customHeight="1" x14ac:dyDescent="0.15">
      <c r="A11" s="137"/>
      <c r="B11" s="131"/>
      <c r="C11" s="109"/>
      <c r="D11" s="113"/>
      <c r="E11" s="101"/>
      <c r="F11" s="113"/>
      <c r="G11" s="114"/>
      <c r="H11" s="811"/>
      <c r="I11" s="814"/>
      <c r="J11" s="800"/>
      <c r="K11" s="800"/>
      <c r="L11" s="817"/>
      <c r="M11" s="800"/>
      <c r="N11" s="800"/>
      <c r="O11" s="152"/>
      <c r="P11" s="152"/>
      <c r="Q11" s="152"/>
      <c r="R11" s="152"/>
      <c r="S11" s="152"/>
      <c r="T11" s="152"/>
      <c r="U11" s="152"/>
      <c r="V11" s="152"/>
      <c r="W11" s="152"/>
      <c r="X11" s="114"/>
      <c r="Y11" s="94"/>
      <c r="Z11" s="92"/>
      <c r="AA11" s="92"/>
      <c r="AB11" s="95"/>
      <c r="AC11" s="808"/>
      <c r="AD11" s="808"/>
      <c r="AE11" s="808"/>
      <c r="AF11" s="808"/>
    </row>
    <row r="12" spans="1:32" ht="21.75" customHeight="1" x14ac:dyDescent="0.15">
      <c r="A12" s="137"/>
      <c r="B12" s="131"/>
      <c r="C12" s="109"/>
      <c r="D12" s="113"/>
      <c r="E12" s="101"/>
      <c r="F12" s="113"/>
      <c r="G12" s="114"/>
      <c r="H12" s="811"/>
      <c r="I12" s="815"/>
      <c r="J12" s="801"/>
      <c r="K12" s="801"/>
      <c r="L12" s="818"/>
      <c r="M12" s="801"/>
      <c r="N12" s="801"/>
      <c r="O12" s="153"/>
      <c r="P12" s="153"/>
      <c r="Q12" s="153"/>
      <c r="R12" s="153"/>
      <c r="S12" s="153"/>
      <c r="T12" s="153"/>
      <c r="U12" s="153"/>
      <c r="V12" s="153"/>
      <c r="W12" s="153"/>
      <c r="X12" s="130"/>
      <c r="Y12" s="94"/>
      <c r="Z12" s="92"/>
      <c r="AA12" s="92"/>
      <c r="AB12" s="95"/>
      <c r="AC12" s="808"/>
      <c r="AD12" s="808"/>
      <c r="AE12" s="808"/>
      <c r="AF12" s="808"/>
    </row>
    <row r="13" spans="1:32" ht="21.75" customHeight="1" x14ac:dyDescent="0.15">
      <c r="A13" s="137"/>
      <c r="B13" s="131"/>
      <c r="C13" s="109"/>
      <c r="D13" s="113"/>
      <c r="E13" s="101"/>
      <c r="F13" s="113"/>
      <c r="G13" s="114"/>
      <c r="H13" s="162" t="s">
        <v>85</v>
      </c>
      <c r="I13" s="141" t="s">
        <v>146</v>
      </c>
      <c r="J13" s="120" t="s">
        <v>126</v>
      </c>
      <c r="K13" s="119"/>
      <c r="L13" s="136"/>
      <c r="M13" s="142" t="s">
        <v>146</v>
      </c>
      <c r="N13" s="120" t="s">
        <v>127</v>
      </c>
      <c r="O13" s="111"/>
      <c r="P13" s="111"/>
      <c r="Q13" s="111"/>
      <c r="R13" s="111"/>
      <c r="S13" s="111"/>
      <c r="T13" s="111"/>
      <c r="U13" s="111"/>
      <c r="V13" s="111"/>
      <c r="W13" s="111"/>
      <c r="X13" s="135"/>
      <c r="Y13" s="94"/>
      <c r="Z13" s="92"/>
      <c r="AA13" s="92"/>
      <c r="AB13" s="95"/>
      <c r="AC13" s="808"/>
      <c r="AD13" s="808"/>
      <c r="AE13" s="808"/>
      <c r="AF13" s="808"/>
    </row>
    <row r="14" spans="1:32" ht="21.75" customHeight="1" x14ac:dyDescent="0.15">
      <c r="A14" s="137"/>
      <c r="B14" s="131"/>
      <c r="C14" s="109"/>
      <c r="D14" s="138"/>
      <c r="E14" s="101"/>
      <c r="F14" s="113"/>
      <c r="G14" s="114"/>
      <c r="H14" s="98" t="s">
        <v>103</v>
      </c>
      <c r="I14" s="141" t="s">
        <v>146</v>
      </c>
      <c r="J14" s="120" t="s">
        <v>119</v>
      </c>
      <c r="K14" s="119"/>
      <c r="L14" s="142" t="s">
        <v>146</v>
      </c>
      <c r="M14" s="120" t="s">
        <v>128</v>
      </c>
      <c r="N14" s="155"/>
      <c r="O14" s="155"/>
      <c r="P14" s="155"/>
      <c r="Q14" s="155"/>
      <c r="R14" s="155"/>
      <c r="S14" s="155"/>
      <c r="T14" s="155"/>
      <c r="U14" s="155"/>
      <c r="V14" s="155"/>
      <c r="W14" s="155"/>
      <c r="X14" s="134"/>
      <c r="Y14" s="94"/>
      <c r="Z14" s="92"/>
      <c r="AA14" s="92"/>
      <c r="AB14" s="95"/>
      <c r="AC14" s="808"/>
      <c r="AD14" s="808"/>
      <c r="AE14" s="808"/>
      <c r="AF14" s="808"/>
    </row>
    <row r="15" spans="1:32" ht="21.75" customHeight="1" x14ac:dyDescent="0.15">
      <c r="A15" s="137"/>
      <c r="B15" s="131"/>
      <c r="C15" s="109"/>
      <c r="D15" s="138" t="s">
        <v>146</v>
      </c>
      <c r="E15" s="101" t="s">
        <v>144</v>
      </c>
      <c r="F15" s="113"/>
      <c r="G15" s="114"/>
      <c r="H15" s="163" t="s">
        <v>116</v>
      </c>
      <c r="I15" s="141" t="s">
        <v>146</v>
      </c>
      <c r="J15" s="120" t="s">
        <v>119</v>
      </c>
      <c r="K15" s="120"/>
      <c r="L15" s="142" t="s">
        <v>146</v>
      </c>
      <c r="M15" s="120" t="s">
        <v>120</v>
      </c>
      <c r="N15" s="120"/>
      <c r="O15" s="142" t="s">
        <v>146</v>
      </c>
      <c r="P15" s="120" t="s">
        <v>121</v>
      </c>
      <c r="Q15" s="155"/>
      <c r="R15" s="155"/>
      <c r="S15" s="155"/>
      <c r="T15" s="155"/>
      <c r="U15" s="155"/>
      <c r="V15" s="155"/>
      <c r="W15" s="155"/>
      <c r="X15" s="134"/>
      <c r="Y15" s="94"/>
      <c r="Z15" s="92"/>
      <c r="AA15" s="92"/>
      <c r="AB15" s="95"/>
      <c r="AC15" s="808"/>
      <c r="AD15" s="808"/>
      <c r="AE15" s="808"/>
      <c r="AF15" s="808"/>
    </row>
    <row r="16" spans="1:32" ht="21.75" customHeight="1" x14ac:dyDescent="0.15">
      <c r="A16" s="137"/>
      <c r="B16" s="131"/>
      <c r="C16" s="109"/>
      <c r="D16" s="138"/>
      <c r="E16" s="101"/>
      <c r="F16" s="113"/>
      <c r="G16" s="114"/>
      <c r="H16" s="812" t="s">
        <v>98</v>
      </c>
      <c r="I16" s="156" t="s">
        <v>146</v>
      </c>
      <c r="J16" s="121" t="s">
        <v>119</v>
      </c>
      <c r="K16" s="121"/>
      <c r="L16" s="158" t="s">
        <v>146</v>
      </c>
      <c r="M16" s="121" t="s">
        <v>129</v>
      </c>
      <c r="N16" s="144"/>
      <c r="O16" s="144"/>
      <c r="P16" s="158" t="s">
        <v>146</v>
      </c>
      <c r="Q16" s="121" t="s">
        <v>130</v>
      </c>
      <c r="R16" s="154"/>
      <c r="S16" s="154"/>
      <c r="T16" s="154"/>
      <c r="U16" s="154"/>
      <c r="V16" s="154"/>
      <c r="W16" s="154"/>
      <c r="X16" s="128"/>
      <c r="Y16" s="94"/>
      <c r="Z16" s="92"/>
      <c r="AA16" s="92"/>
      <c r="AB16" s="95"/>
      <c r="AC16" s="808"/>
      <c r="AD16" s="808"/>
      <c r="AE16" s="808"/>
      <c r="AF16" s="808"/>
    </row>
    <row r="17" spans="1:33" ht="21.75" customHeight="1" x14ac:dyDescent="0.15">
      <c r="A17" s="137"/>
      <c r="B17" s="131"/>
      <c r="C17" s="109"/>
      <c r="D17" s="138"/>
      <c r="E17" s="101"/>
      <c r="F17" s="113"/>
      <c r="G17" s="114"/>
      <c r="H17" s="803"/>
      <c r="I17" s="157" t="s">
        <v>146</v>
      </c>
      <c r="J17" s="122" t="s">
        <v>131</v>
      </c>
      <c r="K17" s="122"/>
      <c r="L17" s="129"/>
      <c r="M17" s="159" t="s">
        <v>146</v>
      </c>
      <c r="N17" s="122" t="s">
        <v>132</v>
      </c>
      <c r="O17" s="143"/>
      <c r="P17" s="129"/>
      <c r="Q17" s="122"/>
      <c r="R17" s="153"/>
      <c r="S17" s="153"/>
      <c r="T17" s="153"/>
      <c r="U17" s="153"/>
      <c r="V17" s="153"/>
      <c r="W17" s="153"/>
      <c r="X17" s="130"/>
      <c r="Y17" s="94"/>
      <c r="Z17" s="92"/>
      <c r="AA17" s="92"/>
      <c r="AB17" s="95"/>
      <c r="AC17" s="808"/>
      <c r="AD17" s="808"/>
      <c r="AE17" s="808"/>
      <c r="AF17" s="808"/>
    </row>
    <row r="18" spans="1:33" ht="21.75" customHeight="1" x14ac:dyDescent="0.15">
      <c r="A18" s="149" t="s">
        <v>146</v>
      </c>
      <c r="B18" s="131">
        <v>16</v>
      </c>
      <c r="C18" s="109" t="s">
        <v>112</v>
      </c>
      <c r="D18" s="138" t="s">
        <v>146</v>
      </c>
      <c r="E18" s="101" t="s">
        <v>143</v>
      </c>
      <c r="F18" s="113"/>
      <c r="G18" s="114"/>
      <c r="H18" s="163" t="s">
        <v>102</v>
      </c>
      <c r="I18" s="142" t="s">
        <v>146</v>
      </c>
      <c r="J18" s="120" t="s">
        <v>119</v>
      </c>
      <c r="K18" s="120"/>
      <c r="L18" s="142" t="s">
        <v>146</v>
      </c>
      <c r="M18" s="120" t="s">
        <v>120</v>
      </c>
      <c r="N18" s="120"/>
      <c r="O18" s="142" t="s">
        <v>146</v>
      </c>
      <c r="P18" s="120" t="s">
        <v>121</v>
      </c>
      <c r="Q18" s="155"/>
      <c r="R18" s="155"/>
      <c r="S18" s="155"/>
      <c r="T18" s="155"/>
      <c r="U18" s="155"/>
      <c r="V18" s="155"/>
      <c r="W18" s="155"/>
      <c r="X18" s="134"/>
      <c r="Y18" s="94"/>
      <c r="Z18" s="92"/>
      <c r="AA18" s="92"/>
      <c r="AB18" s="95"/>
      <c r="AC18" s="808"/>
      <c r="AD18" s="808"/>
      <c r="AE18" s="808"/>
      <c r="AF18" s="808"/>
    </row>
    <row r="19" spans="1:33" ht="21.75" customHeight="1" x14ac:dyDescent="0.15">
      <c r="A19" s="137"/>
      <c r="B19" s="131"/>
      <c r="C19" s="109"/>
      <c r="D19" s="138"/>
      <c r="E19" s="101"/>
      <c r="F19" s="113"/>
      <c r="G19" s="114"/>
      <c r="H19" s="163" t="s">
        <v>99</v>
      </c>
      <c r="I19" s="141" t="s">
        <v>146</v>
      </c>
      <c r="J19" s="120" t="s">
        <v>119</v>
      </c>
      <c r="K19" s="119"/>
      <c r="L19" s="142" t="s">
        <v>146</v>
      </c>
      <c r="M19" s="120" t="s">
        <v>128</v>
      </c>
      <c r="N19" s="155"/>
      <c r="O19" s="155"/>
      <c r="P19" s="155"/>
      <c r="Q19" s="155"/>
      <c r="R19" s="155"/>
      <c r="S19" s="155"/>
      <c r="T19" s="155"/>
      <c r="U19" s="155"/>
      <c r="V19" s="155"/>
      <c r="W19" s="155"/>
      <c r="X19" s="134"/>
      <c r="Y19" s="94"/>
      <c r="Z19" s="92"/>
      <c r="AA19" s="92"/>
      <c r="AB19" s="95"/>
      <c r="AC19" s="808"/>
      <c r="AD19" s="808"/>
      <c r="AE19" s="808"/>
      <c r="AF19" s="808"/>
    </row>
    <row r="20" spans="1:33" ht="21.75" customHeight="1" x14ac:dyDescent="0.15">
      <c r="A20" s="137"/>
      <c r="B20" s="131"/>
      <c r="C20" s="109"/>
      <c r="D20" s="138"/>
      <c r="E20" s="101"/>
      <c r="F20" s="113"/>
      <c r="G20" s="114"/>
      <c r="H20" s="162" t="s">
        <v>88</v>
      </c>
      <c r="I20" s="142" t="s">
        <v>146</v>
      </c>
      <c r="J20" s="120" t="s">
        <v>119</v>
      </c>
      <c r="K20" s="119"/>
      <c r="L20" s="142" t="s">
        <v>146</v>
      </c>
      <c r="M20" s="120" t="s">
        <v>128</v>
      </c>
      <c r="N20" s="155"/>
      <c r="O20" s="155"/>
      <c r="P20" s="155"/>
      <c r="Q20" s="155"/>
      <c r="R20" s="155"/>
      <c r="S20" s="155"/>
      <c r="T20" s="155"/>
      <c r="U20" s="155"/>
      <c r="V20" s="155"/>
      <c r="W20" s="155"/>
      <c r="X20" s="134"/>
      <c r="Y20" s="94"/>
      <c r="Z20" s="92"/>
      <c r="AA20" s="92"/>
      <c r="AB20" s="95"/>
      <c r="AC20" s="808"/>
      <c r="AD20" s="808"/>
      <c r="AE20" s="808"/>
      <c r="AF20" s="808"/>
    </row>
    <row r="21" spans="1:33" ht="21.75" customHeight="1" x14ac:dyDescent="0.15">
      <c r="A21" s="137"/>
      <c r="B21" s="131"/>
      <c r="C21" s="109"/>
      <c r="D21" s="138" t="s">
        <v>146</v>
      </c>
      <c r="E21" s="101" t="s">
        <v>145</v>
      </c>
      <c r="F21" s="113"/>
      <c r="G21" s="114"/>
      <c r="H21" s="166" t="s">
        <v>117</v>
      </c>
      <c r="I21" s="142" t="s">
        <v>146</v>
      </c>
      <c r="J21" s="120" t="s">
        <v>119</v>
      </c>
      <c r="K21" s="119"/>
      <c r="L21" s="142" t="s">
        <v>146</v>
      </c>
      <c r="M21" s="120" t="s">
        <v>128</v>
      </c>
      <c r="N21" s="155"/>
      <c r="O21" s="155"/>
      <c r="P21" s="155"/>
      <c r="Q21" s="155"/>
      <c r="R21" s="155"/>
      <c r="S21" s="155"/>
      <c r="T21" s="155"/>
      <c r="U21" s="155"/>
      <c r="V21" s="155"/>
      <c r="W21" s="155"/>
      <c r="X21" s="134"/>
      <c r="Y21" s="94"/>
      <c r="Z21" s="92"/>
      <c r="AA21" s="92"/>
      <c r="AB21" s="95"/>
      <c r="AC21" s="808"/>
      <c r="AD21" s="808"/>
      <c r="AE21" s="808"/>
      <c r="AF21" s="808"/>
    </row>
    <row r="22" spans="1:33" ht="21.75" customHeight="1" x14ac:dyDescent="0.15">
      <c r="A22" s="137"/>
      <c r="B22" s="131"/>
      <c r="C22" s="109"/>
      <c r="D22" s="138"/>
      <c r="E22" s="101"/>
      <c r="F22" s="113"/>
      <c r="G22" s="114"/>
      <c r="H22" s="163" t="s">
        <v>110</v>
      </c>
      <c r="I22" s="142" t="s">
        <v>146</v>
      </c>
      <c r="J22" s="120" t="s">
        <v>119</v>
      </c>
      <c r="K22" s="119"/>
      <c r="L22" s="142" t="s">
        <v>146</v>
      </c>
      <c r="M22" s="120" t="s">
        <v>128</v>
      </c>
      <c r="N22" s="155"/>
      <c r="O22" s="155"/>
      <c r="P22" s="155"/>
      <c r="Q22" s="155"/>
      <c r="R22" s="155"/>
      <c r="S22" s="155"/>
      <c r="T22" s="155"/>
      <c r="U22" s="155"/>
      <c r="V22" s="155"/>
      <c r="W22" s="155"/>
      <c r="X22" s="134"/>
      <c r="Y22" s="94"/>
      <c r="Z22" s="92"/>
      <c r="AA22" s="92"/>
      <c r="AB22" s="95"/>
      <c r="AC22" s="808"/>
      <c r="AD22" s="808"/>
      <c r="AE22" s="808"/>
      <c r="AF22" s="808"/>
    </row>
    <row r="23" spans="1:33" ht="21.75" customHeight="1" x14ac:dyDescent="0.15">
      <c r="A23" s="137"/>
      <c r="B23" s="131"/>
      <c r="C23" s="109"/>
      <c r="D23" s="113"/>
      <c r="E23" s="101"/>
      <c r="F23" s="113"/>
      <c r="G23" s="114"/>
      <c r="H23" s="162" t="s">
        <v>107</v>
      </c>
      <c r="I23" s="142" t="s">
        <v>146</v>
      </c>
      <c r="J23" s="120" t="s">
        <v>119</v>
      </c>
      <c r="K23" s="119"/>
      <c r="L23" s="142" t="s">
        <v>146</v>
      </c>
      <c r="M23" s="120" t="s">
        <v>128</v>
      </c>
      <c r="N23" s="155"/>
      <c r="O23" s="155"/>
      <c r="P23" s="155"/>
      <c r="Q23" s="155"/>
      <c r="R23" s="155"/>
      <c r="S23" s="155"/>
      <c r="T23" s="155"/>
      <c r="U23" s="155"/>
      <c r="V23" s="155"/>
      <c r="W23" s="155"/>
      <c r="X23" s="134"/>
      <c r="Y23" s="94"/>
      <c r="Z23" s="92"/>
      <c r="AA23" s="92"/>
      <c r="AB23" s="95"/>
      <c r="AC23" s="808"/>
      <c r="AD23" s="808"/>
      <c r="AE23" s="808"/>
      <c r="AF23" s="808"/>
    </row>
    <row r="24" spans="1:33" ht="21.75" customHeight="1" x14ac:dyDescent="0.15">
      <c r="A24" s="137"/>
      <c r="B24" s="131"/>
      <c r="C24" s="109"/>
      <c r="D24" s="113"/>
      <c r="E24" s="101"/>
      <c r="F24" s="113"/>
      <c r="G24" s="114"/>
      <c r="H24" s="163" t="s">
        <v>109</v>
      </c>
      <c r="I24" s="142" t="s">
        <v>146</v>
      </c>
      <c r="J24" s="120" t="s">
        <v>119</v>
      </c>
      <c r="K24" s="119"/>
      <c r="L24" s="142" t="s">
        <v>146</v>
      </c>
      <c r="M24" s="120" t="s">
        <v>128</v>
      </c>
      <c r="N24" s="155"/>
      <c r="O24" s="155"/>
      <c r="P24" s="155"/>
      <c r="Q24" s="155"/>
      <c r="R24" s="155"/>
      <c r="S24" s="155"/>
      <c r="T24" s="155"/>
      <c r="U24" s="155"/>
      <c r="V24" s="155"/>
      <c r="W24" s="155"/>
      <c r="X24" s="134"/>
      <c r="Y24" s="94"/>
      <c r="Z24" s="92"/>
      <c r="AA24" s="92"/>
      <c r="AB24" s="95"/>
      <c r="AC24" s="808"/>
      <c r="AD24" s="808"/>
      <c r="AE24" s="808"/>
      <c r="AF24" s="808"/>
    </row>
    <row r="25" spans="1:33" ht="21.75" customHeight="1" x14ac:dyDescent="0.15">
      <c r="A25" s="137"/>
      <c r="B25" s="131"/>
      <c r="C25" s="109"/>
      <c r="D25" s="113"/>
      <c r="E25" s="101"/>
      <c r="F25" s="113"/>
      <c r="G25" s="114"/>
      <c r="H25" s="163" t="s">
        <v>115</v>
      </c>
      <c r="I25" s="142" t="s">
        <v>146</v>
      </c>
      <c r="J25" s="120" t="s">
        <v>119</v>
      </c>
      <c r="K25" s="119"/>
      <c r="L25" s="142" t="s">
        <v>146</v>
      </c>
      <c r="M25" s="120" t="s">
        <v>128</v>
      </c>
      <c r="N25" s="155"/>
      <c r="O25" s="155"/>
      <c r="P25" s="155"/>
      <c r="Q25" s="155"/>
      <c r="R25" s="155"/>
      <c r="S25" s="155"/>
      <c r="T25" s="155"/>
      <c r="U25" s="155"/>
      <c r="V25" s="155"/>
      <c r="W25" s="155"/>
      <c r="X25" s="134"/>
      <c r="Y25" s="94"/>
      <c r="Z25" s="92"/>
      <c r="AA25" s="92"/>
      <c r="AB25" s="95"/>
      <c r="AC25" s="808"/>
      <c r="AD25" s="808"/>
      <c r="AE25" s="808"/>
      <c r="AF25" s="808"/>
    </row>
    <row r="26" spans="1:33" ht="21.75" customHeight="1" x14ac:dyDescent="0.15">
      <c r="A26" s="137"/>
      <c r="B26" s="131"/>
      <c r="C26" s="109"/>
      <c r="D26" s="113"/>
      <c r="E26" s="101"/>
      <c r="F26" s="113"/>
      <c r="G26" s="114"/>
      <c r="H26" s="162" t="s">
        <v>89</v>
      </c>
      <c r="I26" s="142" t="s">
        <v>146</v>
      </c>
      <c r="J26" s="120" t="s">
        <v>119</v>
      </c>
      <c r="K26" s="120"/>
      <c r="L26" s="142" t="s">
        <v>146</v>
      </c>
      <c r="M26" s="120" t="s">
        <v>141</v>
      </c>
      <c r="N26" s="120"/>
      <c r="O26" s="142" t="s">
        <v>146</v>
      </c>
      <c r="P26" s="120" t="s">
        <v>133</v>
      </c>
      <c r="Q26" s="120"/>
      <c r="R26" s="142" t="s">
        <v>146</v>
      </c>
      <c r="S26" s="120" t="s">
        <v>142</v>
      </c>
      <c r="T26" s="155"/>
      <c r="U26" s="155"/>
      <c r="V26" s="155"/>
      <c r="W26" s="155"/>
      <c r="X26" s="134"/>
      <c r="Y26" s="94"/>
      <c r="Z26" s="92"/>
      <c r="AA26" s="92"/>
      <c r="AB26" s="95"/>
      <c r="AC26" s="808"/>
      <c r="AD26" s="808"/>
      <c r="AE26" s="808"/>
      <c r="AF26" s="808"/>
    </row>
    <row r="27" spans="1:33" ht="21.75" customHeight="1" x14ac:dyDescent="0.15">
      <c r="A27" s="137"/>
      <c r="B27" s="131"/>
      <c r="C27" s="109"/>
      <c r="D27" s="113"/>
      <c r="E27" s="101"/>
      <c r="F27" s="113"/>
      <c r="G27" s="114"/>
      <c r="H27" s="162" t="s">
        <v>91</v>
      </c>
      <c r="I27" s="142" t="s">
        <v>146</v>
      </c>
      <c r="J27" s="120" t="s">
        <v>119</v>
      </c>
      <c r="K27" s="120"/>
      <c r="L27" s="142" t="s">
        <v>146</v>
      </c>
      <c r="M27" s="120" t="s">
        <v>123</v>
      </c>
      <c r="N27" s="120"/>
      <c r="O27" s="142" t="s">
        <v>146</v>
      </c>
      <c r="P27" s="120" t="s">
        <v>124</v>
      </c>
      <c r="Q27" s="120"/>
      <c r="R27" s="142" t="s">
        <v>146</v>
      </c>
      <c r="S27" s="120" t="s">
        <v>125</v>
      </c>
      <c r="T27" s="111"/>
      <c r="U27" s="111"/>
      <c r="V27" s="111"/>
      <c r="W27" s="111"/>
      <c r="X27" s="135"/>
      <c r="Y27" s="94"/>
      <c r="Z27" s="92"/>
      <c r="AA27" s="92"/>
      <c r="AB27" s="95"/>
      <c r="AC27" s="808"/>
      <c r="AD27" s="808"/>
      <c r="AE27" s="808"/>
      <c r="AF27" s="808"/>
    </row>
    <row r="28" spans="1:33" s="183" customFormat="1" ht="21.75" customHeight="1" x14ac:dyDescent="0.15">
      <c r="A28" s="137"/>
      <c r="B28" s="481"/>
      <c r="C28" s="109"/>
      <c r="D28" s="113"/>
      <c r="E28" s="510"/>
      <c r="F28" s="113"/>
      <c r="G28" s="114"/>
      <c r="H28" s="200" t="s">
        <v>108</v>
      </c>
      <c r="I28" s="142" t="s">
        <v>146</v>
      </c>
      <c r="J28" s="120" t="s">
        <v>789</v>
      </c>
      <c r="K28" s="120"/>
      <c r="L28" s="142" t="s">
        <v>146</v>
      </c>
      <c r="M28" s="120" t="s">
        <v>790</v>
      </c>
      <c r="N28" s="120"/>
      <c r="O28" s="142" t="s">
        <v>146</v>
      </c>
      <c r="P28" s="120" t="s">
        <v>791</v>
      </c>
      <c r="Q28" s="120"/>
      <c r="R28" s="142"/>
      <c r="S28" s="120"/>
      <c r="T28" s="111"/>
      <c r="U28" s="111"/>
      <c r="V28" s="111"/>
      <c r="W28" s="111"/>
      <c r="X28" s="135"/>
      <c r="Y28" s="94"/>
      <c r="Z28" s="92"/>
      <c r="AA28" s="92"/>
      <c r="AB28" s="95"/>
      <c r="AC28" s="809"/>
      <c r="AD28" s="809"/>
      <c r="AE28" s="809"/>
      <c r="AF28" s="809"/>
    </row>
    <row r="29" spans="1:33" ht="21.75" customHeight="1" x14ac:dyDescent="0.15">
      <c r="A29" s="139"/>
      <c r="B29" s="161"/>
      <c r="C29" s="110"/>
      <c r="D29" s="106"/>
      <c r="E29" s="102"/>
      <c r="F29" s="106"/>
      <c r="G29" s="107"/>
      <c r="H29" s="132" t="s">
        <v>792</v>
      </c>
      <c r="I29" s="145" t="s">
        <v>146</v>
      </c>
      <c r="J29" s="91" t="s">
        <v>789</v>
      </c>
      <c r="K29" s="91"/>
      <c r="L29" s="146" t="s">
        <v>146</v>
      </c>
      <c r="M29" s="91" t="s">
        <v>793</v>
      </c>
      <c r="N29" s="91"/>
      <c r="O29" s="146"/>
      <c r="P29" s="91"/>
      <c r="Q29" s="112"/>
      <c r="R29" s="91"/>
      <c r="S29" s="91"/>
      <c r="T29" s="115"/>
      <c r="U29" s="115"/>
      <c r="V29" s="115"/>
      <c r="W29" s="115"/>
      <c r="X29" s="116"/>
      <c r="Y29" s="124"/>
      <c r="Z29" s="125"/>
      <c r="AA29" s="125"/>
      <c r="AB29" s="126"/>
      <c r="AC29" s="810"/>
      <c r="AD29" s="810"/>
      <c r="AE29" s="810"/>
      <c r="AF29" s="810"/>
    </row>
    <row r="30" spans="1:33" s="183" customFormat="1" ht="21.75" customHeight="1" x14ac:dyDescent="0.15">
      <c r="A30" s="88"/>
      <c r="B30" s="179"/>
      <c r="C30" s="181"/>
      <c r="D30" s="187"/>
      <c r="E30" s="118"/>
      <c r="F30" s="187"/>
      <c r="G30" s="90"/>
      <c r="H30" s="802" t="s">
        <v>84</v>
      </c>
      <c r="I30" s="147" t="s">
        <v>146</v>
      </c>
      <c r="J30" s="89" t="s">
        <v>119</v>
      </c>
      <c r="K30" s="89"/>
      <c r="L30" s="184"/>
      <c r="M30" s="148" t="s">
        <v>146</v>
      </c>
      <c r="N30" s="89" t="s">
        <v>135</v>
      </c>
      <c r="O30" s="89"/>
      <c r="P30" s="184"/>
      <c r="Q30" s="148" t="s">
        <v>146</v>
      </c>
      <c r="R30" s="104" t="s">
        <v>136</v>
      </c>
      <c r="S30" s="104"/>
      <c r="T30" s="104"/>
      <c r="U30" s="148" t="s">
        <v>146</v>
      </c>
      <c r="V30" s="104" t="s">
        <v>137</v>
      </c>
      <c r="W30" s="104"/>
      <c r="X30" s="105"/>
      <c r="Y30" s="148" t="s">
        <v>146</v>
      </c>
      <c r="Z30" s="89" t="s">
        <v>118</v>
      </c>
      <c r="AA30" s="89"/>
      <c r="AB30" s="123"/>
      <c r="AC30" s="806"/>
      <c r="AD30" s="806"/>
      <c r="AE30" s="806"/>
      <c r="AF30" s="806"/>
      <c r="AG30" s="86"/>
    </row>
    <row r="31" spans="1:33" s="183" customFormat="1" ht="21.75" customHeight="1" x14ac:dyDescent="0.15">
      <c r="A31" s="137"/>
      <c r="B31" s="131"/>
      <c r="C31" s="182"/>
      <c r="D31" s="188"/>
      <c r="E31" s="101"/>
      <c r="F31" s="188"/>
      <c r="G31" s="93"/>
      <c r="H31" s="803"/>
      <c r="I31" s="173" t="s">
        <v>146</v>
      </c>
      <c r="J31" s="122" t="s">
        <v>138</v>
      </c>
      <c r="K31" s="174"/>
      <c r="L31" s="174"/>
      <c r="M31" s="176" t="s">
        <v>146</v>
      </c>
      <c r="N31" s="122" t="s">
        <v>139</v>
      </c>
      <c r="O31" s="174"/>
      <c r="P31" s="174"/>
      <c r="Q31" s="176" t="s">
        <v>146</v>
      </c>
      <c r="R31" s="122" t="s">
        <v>140</v>
      </c>
      <c r="S31" s="174"/>
      <c r="T31" s="174"/>
      <c r="U31" s="174"/>
      <c r="V31" s="174"/>
      <c r="W31" s="174"/>
      <c r="X31" s="130"/>
      <c r="Y31" s="175" t="s">
        <v>146</v>
      </c>
      <c r="Z31" s="97" t="s">
        <v>122</v>
      </c>
      <c r="AA31" s="92"/>
      <c r="AB31" s="95"/>
      <c r="AC31" s="807"/>
      <c r="AD31" s="807"/>
      <c r="AE31" s="807"/>
      <c r="AF31" s="807"/>
      <c r="AG31" s="86"/>
    </row>
    <row r="32" spans="1:33" s="183" customFormat="1" ht="21.75" customHeight="1" x14ac:dyDescent="0.15">
      <c r="A32" s="137"/>
      <c r="B32" s="131"/>
      <c r="C32" s="182"/>
      <c r="D32" s="188"/>
      <c r="E32" s="101"/>
      <c r="F32" s="188"/>
      <c r="G32" s="93"/>
      <c r="H32" s="133" t="s">
        <v>104</v>
      </c>
      <c r="I32" s="141" t="s">
        <v>146</v>
      </c>
      <c r="J32" s="120" t="s">
        <v>119</v>
      </c>
      <c r="K32" s="119"/>
      <c r="L32" s="142" t="s">
        <v>146</v>
      </c>
      <c r="M32" s="120" t="s">
        <v>128</v>
      </c>
      <c r="N32" s="120"/>
      <c r="O32" s="170"/>
      <c r="P32" s="170"/>
      <c r="Q32" s="170"/>
      <c r="R32" s="170"/>
      <c r="S32" s="170"/>
      <c r="T32" s="170"/>
      <c r="U32" s="170"/>
      <c r="V32" s="170"/>
      <c r="W32" s="170"/>
      <c r="X32" s="134"/>
      <c r="Y32" s="94"/>
      <c r="Z32" s="92"/>
      <c r="AA32" s="92"/>
      <c r="AB32" s="95"/>
      <c r="AC32" s="808"/>
      <c r="AD32" s="808"/>
      <c r="AE32" s="808"/>
      <c r="AF32" s="808"/>
      <c r="AG32" s="86"/>
    </row>
    <row r="33" spans="1:32" s="183" customFormat="1" ht="21.75" customHeight="1" x14ac:dyDescent="0.15">
      <c r="A33" s="137"/>
      <c r="B33" s="131"/>
      <c r="C33" s="182"/>
      <c r="D33" s="188"/>
      <c r="E33" s="101"/>
      <c r="F33" s="188"/>
      <c r="G33" s="93"/>
      <c r="H33" s="177" t="s">
        <v>90</v>
      </c>
      <c r="I33" s="142" t="s">
        <v>146</v>
      </c>
      <c r="J33" s="120" t="s">
        <v>119</v>
      </c>
      <c r="K33" s="119"/>
      <c r="L33" s="142" t="s">
        <v>146</v>
      </c>
      <c r="M33" s="120" t="s">
        <v>128</v>
      </c>
      <c r="N33" s="120"/>
      <c r="O33" s="170"/>
      <c r="P33" s="170"/>
      <c r="Q33" s="170"/>
      <c r="R33" s="170"/>
      <c r="S33" s="170"/>
      <c r="T33" s="170"/>
      <c r="U33" s="170"/>
      <c r="V33" s="170"/>
      <c r="W33" s="170"/>
      <c r="X33" s="134"/>
      <c r="Y33" s="94"/>
      <c r="Z33" s="92"/>
      <c r="AA33" s="92"/>
      <c r="AB33" s="95"/>
      <c r="AC33" s="808"/>
      <c r="AD33" s="808"/>
      <c r="AE33" s="808"/>
      <c r="AF33" s="808"/>
    </row>
    <row r="34" spans="1:32" s="183" customFormat="1" ht="21.75" customHeight="1" x14ac:dyDescent="0.15">
      <c r="A34" s="137"/>
      <c r="B34" s="131"/>
      <c r="C34" s="182"/>
      <c r="D34" s="188"/>
      <c r="E34" s="101"/>
      <c r="F34" s="188"/>
      <c r="G34" s="93"/>
      <c r="H34" s="177" t="s">
        <v>86</v>
      </c>
      <c r="I34" s="142" t="s">
        <v>146</v>
      </c>
      <c r="J34" s="120" t="s">
        <v>119</v>
      </c>
      <c r="K34" s="119"/>
      <c r="L34" s="142" t="s">
        <v>146</v>
      </c>
      <c r="M34" s="120" t="s">
        <v>128</v>
      </c>
      <c r="N34" s="120"/>
      <c r="O34" s="170"/>
      <c r="P34" s="170"/>
      <c r="Q34" s="170"/>
      <c r="R34" s="170"/>
      <c r="S34" s="170"/>
      <c r="T34" s="170"/>
      <c r="U34" s="170"/>
      <c r="V34" s="170"/>
      <c r="W34" s="170"/>
      <c r="X34" s="134"/>
      <c r="Y34" s="94"/>
      <c r="Z34" s="92"/>
      <c r="AA34" s="92"/>
      <c r="AB34" s="95"/>
      <c r="AC34" s="808"/>
      <c r="AD34" s="808"/>
      <c r="AE34" s="808"/>
      <c r="AF34" s="808"/>
    </row>
    <row r="35" spans="1:32" s="183" customFormat="1" ht="21.75" customHeight="1" x14ac:dyDescent="0.15">
      <c r="A35" s="137"/>
      <c r="B35" s="131"/>
      <c r="C35" s="182"/>
      <c r="D35" s="175"/>
      <c r="E35" s="101"/>
      <c r="F35" s="188"/>
      <c r="G35" s="93"/>
      <c r="H35" s="177" t="s">
        <v>117</v>
      </c>
      <c r="I35" s="142" t="s">
        <v>146</v>
      </c>
      <c r="J35" s="120" t="s">
        <v>119</v>
      </c>
      <c r="K35" s="119"/>
      <c r="L35" s="142" t="s">
        <v>146</v>
      </c>
      <c r="M35" s="120" t="s">
        <v>128</v>
      </c>
      <c r="N35" s="120"/>
      <c r="O35" s="170"/>
      <c r="P35" s="170"/>
      <c r="Q35" s="170"/>
      <c r="R35" s="170"/>
      <c r="S35" s="170"/>
      <c r="T35" s="170"/>
      <c r="U35" s="170"/>
      <c r="V35" s="170"/>
      <c r="W35" s="170"/>
      <c r="X35" s="134"/>
      <c r="Y35" s="94"/>
      <c r="Z35" s="92"/>
      <c r="AA35" s="92"/>
      <c r="AB35" s="95"/>
      <c r="AC35" s="808"/>
      <c r="AD35" s="808"/>
      <c r="AE35" s="808"/>
      <c r="AF35" s="808"/>
    </row>
    <row r="36" spans="1:32" s="183" customFormat="1" ht="21.75" customHeight="1" x14ac:dyDescent="0.15">
      <c r="A36" s="172" t="s">
        <v>146</v>
      </c>
      <c r="B36" s="131">
        <v>66</v>
      </c>
      <c r="C36" s="182" t="s">
        <v>148</v>
      </c>
      <c r="D36" s="175" t="s">
        <v>146</v>
      </c>
      <c r="E36" s="101" t="s">
        <v>134</v>
      </c>
      <c r="F36" s="188"/>
      <c r="G36" s="93"/>
      <c r="H36" s="171" t="s">
        <v>110</v>
      </c>
      <c r="I36" s="142" t="s">
        <v>146</v>
      </c>
      <c r="J36" s="120" t="s">
        <v>119</v>
      </c>
      <c r="K36" s="119"/>
      <c r="L36" s="142" t="s">
        <v>146</v>
      </c>
      <c r="M36" s="120" t="s">
        <v>128</v>
      </c>
      <c r="N36" s="120"/>
      <c r="O36" s="170"/>
      <c r="P36" s="170"/>
      <c r="Q36" s="170"/>
      <c r="R36" s="170"/>
      <c r="S36" s="170"/>
      <c r="T36" s="170"/>
      <c r="U36" s="170"/>
      <c r="V36" s="170"/>
      <c r="W36" s="170"/>
      <c r="X36" s="134"/>
      <c r="Y36" s="94"/>
      <c r="Z36" s="92"/>
      <c r="AA36" s="92"/>
      <c r="AB36" s="95"/>
      <c r="AC36" s="808"/>
      <c r="AD36" s="808"/>
      <c r="AE36" s="808"/>
      <c r="AF36" s="808"/>
    </row>
    <row r="37" spans="1:32" s="183" customFormat="1" ht="21.75" customHeight="1" x14ac:dyDescent="0.15">
      <c r="A37" s="137"/>
      <c r="B37" s="131"/>
      <c r="C37" s="182" t="s">
        <v>147</v>
      </c>
      <c r="D37" s="175"/>
      <c r="E37" s="101"/>
      <c r="F37" s="188"/>
      <c r="G37" s="93"/>
      <c r="H37" s="177" t="s">
        <v>100</v>
      </c>
      <c r="I37" s="142" t="s">
        <v>146</v>
      </c>
      <c r="J37" s="120" t="s">
        <v>119</v>
      </c>
      <c r="K37" s="119"/>
      <c r="L37" s="142" t="s">
        <v>146</v>
      </c>
      <c r="M37" s="120" t="s">
        <v>128</v>
      </c>
      <c r="N37" s="120"/>
      <c r="O37" s="170"/>
      <c r="P37" s="170"/>
      <c r="Q37" s="170"/>
      <c r="R37" s="170"/>
      <c r="S37" s="170"/>
      <c r="T37" s="170"/>
      <c r="U37" s="170"/>
      <c r="V37" s="170"/>
      <c r="W37" s="170"/>
      <c r="X37" s="134"/>
      <c r="Y37" s="94"/>
      <c r="Z37" s="92"/>
      <c r="AA37" s="92"/>
      <c r="AB37" s="95"/>
      <c r="AC37" s="808"/>
      <c r="AD37" s="808"/>
      <c r="AE37" s="808"/>
      <c r="AF37" s="808"/>
    </row>
    <row r="38" spans="1:32" s="183" customFormat="1" ht="21.75" customHeight="1" x14ac:dyDescent="0.15">
      <c r="A38" s="137"/>
      <c r="B38" s="131"/>
      <c r="C38" s="182"/>
      <c r="D38" s="188"/>
      <c r="E38" s="101"/>
      <c r="F38" s="188"/>
      <c r="G38" s="93"/>
      <c r="H38" s="98" t="s">
        <v>87</v>
      </c>
      <c r="I38" s="142" t="s">
        <v>146</v>
      </c>
      <c r="J38" s="120" t="s">
        <v>119</v>
      </c>
      <c r="K38" s="119"/>
      <c r="L38" s="142" t="s">
        <v>146</v>
      </c>
      <c r="M38" s="120" t="s">
        <v>128</v>
      </c>
      <c r="N38" s="120"/>
      <c r="O38" s="170"/>
      <c r="P38" s="170"/>
      <c r="Q38" s="170"/>
      <c r="R38" s="170"/>
      <c r="S38" s="170"/>
      <c r="T38" s="170"/>
      <c r="U38" s="170"/>
      <c r="V38" s="170"/>
      <c r="W38" s="170"/>
      <c r="X38" s="134"/>
      <c r="Y38" s="94"/>
      <c r="Z38" s="92"/>
      <c r="AA38" s="92"/>
      <c r="AB38" s="95"/>
      <c r="AC38" s="808"/>
      <c r="AD38" s="808"/>
      <c r="AE38" s="808"/>
      <c r="AF38" s="808"/>
    </row>
    <row r="39" spans="1:32" s="183" customFormat="1" ht="21.75" customHeight="1" x14ac:dyDescent="0.15">
      <c r="A39" s="137"/>
      <c r="B39" s="131"/>
      <c r="C39" s="182"/>
      <c r="D39" s="188"/>
      <c r="E39" s="101"/>
      <c r="F39" s="188"/>
      <c r="G39" s="93"/>
      <c r="H39" s="171" t="s">
        <v>109</v>
      </c>
      <c r="I39" s="142" t="s">
        <v>146</v>
      </c>
      <c r="J39" s="120" t="s">
        <v>119</v>
      </c>
      <c r="K39" s="119"/>
      <c r="L39" s="142" t="s">
        <v>146</v>
      </c>
      <c r="M39" s="120" t="s">
        <v>128</v>
      </c>
      <c r="N39" s="120"/>
      <c r="O39" s="170"/>
      <c r="P39" s="170"/>
      <c r="Q39" s="170"/>
      <c r="R39" s="170"/>
      <c r="S39" s="170"/>
      <c r="T39" s="170"/>
      <c r="U39" s="170"/>
      <c r="V39" s="170"/>
      <c r="W39" s="170"/>
      <c r="X39" s="134"/>
      <c r="Y39" s="94"/>
      <c r="Z39" s="92"/>
      <c r="AA39" s="92"/>
      <c r="AB39" s="95"/>
      <c r="AC39" s="808"/>
      <c r="AD39" s="808"/>
      <c r="AE39" s="808"/>
      <c r="AF39" s="808"/>
    </row>
    <row r="40" spans="1:32" s="183" customFormat="1" ht="21.75" customHeight="1" x14ac:dyDescent="0.15">
      <c r="A40" s="137"/>
      <c r="B40" s="131"/>
      <c r="C40" s="182"/>
      <c r="D40" s="188"/>
      <c r="E40" s="101"/>
      <c r="F40" s="188"/>
      <c r="G40" s="93"/>
      <c r="H40" s="177" t="s">
        <v>89</v>
      </c>
      <c r="I40" s="142" t="s">
        <v>146</v>
      </c>
      <c r="J40" s="120" t="s">
        <v>119</v>
      </c>
      <c r="K40" s="120"/>
      <c r="L40" s="142" t="s">
        <v>146</v>
      </c>
      <c r="M40" s="120" t="s">
        <v>141</v>
      </c>
      <c r="N40" s="120"/>
      <c r="O40" s="142" t="s">
        <v>146</v>
      </c>
      <c r="P40" s="120" t="s">
        <v>133</v>
      </c>
      <c r="Q40" s="120"/>
      <c r="R40" s="142" t="s">
        <v>146</v>
      </c>
      <c r="S40" s="120" t="s">
        <v>142</v>
      </c>
      <c r="T40" s="170"/>
      <c r="U40" s="170"/>
      <c r="V40" s="170"/>
      <c r="W40" s="170"/>
      <c r="X40" s="134"/>
      <c r="Y40" s="94"/>
      <c r="Z40" s="92"/>
      <c r="AA40" s="92"/>
      <c r="AB40" s="95"/>
      <c r="AC40" s="808"/>
      <c r="AD40" s="808"/>
      <c r="AE40" s="808"/>
      <c r="AF40" s="808"/>
    </row>
    <row r="41" spans="1:32" s="183" customFormat="1" ht="21.75" customHeight="1" x14ac:dyDescent="0.15">
      <c r="A41" s="137"/>
      <c r="B41" s="131"/>
      <c r="C41" s="182"/>
      <c r="D41" s="188"/>
      <c r="E41" s="101"/>
      <c r="F41" s="188"/>
      <c r="G41" s="93"/>
      <c r="H41" s="200" t="s">
        <v>91</v>
      </c>
      <c r="I41" s="142" t="s">
        <v>146</v>
      </c>
      <c r="J41" s="120" t="s">
        <v>119</v>
      </c>
      <c r="K41" s="120"/>
      <c r="L41" s="142" t="s">
        <v>146</v>
      </c>
      <c r="M41" s="120" t="s">
        <v>123</v>
      </c>
      <c r="N41" s="120"/>
      <c r="O41" s="142" t="s">
        <v>146</v>
      </c>
      <c r="P41" s="120" t="s">
        <v>124</v>
      </c>
      <c r="Q41" s="120"/>
      <c r="R41" s="142" t="s">
        <v>146</v>
      </c>
      <c r="S41" s="120" t="s">
        <v>125</v>
      </c>
      <c r="T41" s="111"/>
      <c r="U41" s="111"/>
      <c r="V41" s="111"/>
      <c r="W41" s="111"/>
      <c r="X41" s="135"/>
      <c r="Y41" s="94"/>
      <c r="Z41" s="92"/>
      <c r="AA41" s="92"/>
      <c r="AB41" s="95"/>
      <c r="AC41" s="808"/>
      <c r="AD41" s="808"/>
      <c r="AE41" s="808"/>
      <c r="AF41" s="808"/>
    </row>
    <row r="42" spans="1:32" s="183" customFormat="1" ht="21.75" customHeight="1" x14ac:dyDescent="0.15">
      <c r="A42" s="137"/>
      <c r="B42" s="481"/>
      <c r="C42" s="182"/>
      <c r="D42" s="213"/>
      <c r="E42" s="510"/>
      <c r="F42" s="213"/>
      <c r="G42" s="93"/>
      <c r="H42" s="200" t="s">
        <v>108</v>
      </c>
      <c r="I42" s="142" t="s">
        <v>146</v>
      </c>
      <c r="J42" s="120" t="s">
        <v>789</v>
      </c>
      <c r="K42" s="120"/>
      <c r="L42" s="142" t="s">
        <v>146</v>
      </c>
      <c r="M42" s="120" t="s">
        <v>790</v>
      </c>
      <c r="N42" s="120"/>
      <c r="O42" s="142" t="s">
        <v>146</v>
      </c>
      <c r="P42" s="120" t="s">
        <v>791</v>
      </c>
      <c r="Q42" s="120"/>
      <c r="R42" s="142"/>
      <c r="S42" s="120"/>
      <c r="T42" s="111"/>
      <c r="U42" s="111"/>
      <c r="V42" s="111"/>
      <c r="W42" s="111"/>
      <c r="X42" s="135"/>
      <c r="Y42" s="94"/>
      <c r="Z42" s="92"/>
      <c r="AA42" s="92"/>
      <c r="AB42" s="95"/>
      <c r="AC42" s="809"/>
      <c r="AD42" s="809"/>
      <c r="AE42" s="809"/>
      <c r="AF42" s="809"/>
    </row>
    <row r="43" spans="1:32" s="183" customFormat="1" ht="21.75" customHeight="1" x14ac:dyDescent="0.15">
      <c r="A43" s="139"/>
      <c r="B43" s="180"/>
      <c r="C43" s="178"/>
      <c r="D43" s="189"/>
      <c r="E43" s="102"/>
      <c r="F43" s="189"/>
      <c r="G43" s="127"/>
      <c r="H43" s="132" t="s">
        <v>792</v>
      </c>
      <c r="I43" s="145" t="s">
        <v>146</v>
      </c>
      <c r="J43" s="91" t="s">
        <v>789</v>
      </c>
      <c r="K43" s="91"/>
      <c r="L43" s="146" t="s">
        <v>146</v>
      </c>
      <c r="M43" s="91" t="s">
        <v>793</v>
      </c>
      <c r="N43" s="91"/>
      <c r="O43" s="146"/>
      <c r="P43" s="91"/>
      <c r="Q43" s="112"/>
      <c r="R43" s="91"/>
      <c r="S43" s="91"/>
      <c r="T43" s="185"/>
      <c r="U43" s="185"/>
      <c r="V43" s="185"/>
      <c r="W43" s="185"/>
      <c r="X43" s="186"/>
      <c r="Y43" s="124"/>
      <c r="Z43" s="125"/>
      <c r="AA43" s="125"/>
      <c r="AB43" s="126"/>
      <c r="AC43" s="810"/>
      <c r="AD43" s="810"/>
      <c r="AE43" s="810"/>
      <c r="AF43" s="810"/>
    </row>
  </sheetData>
  <mergeCells count="21">
    <mergeCell ref="D1:AF1"/>
    <mergeCell ref="D5:E5"/>
    <mergeCell ref="D3:H3"/>
    <mergeCell ref="K3:O3"/>
    <mergeCell ref="S5:V5"/>
    <mergeCell ref="A7:C7"/>
    <mergeCell ref="H7:X7"/>
    <mergeCell ref="Y7:AB7"/>
    <mergeCell ref="AC7:AF7"/>
    <mergeCell ref="D7:E7"/>
    <mergeCell ref="F7:G7"/>
    <mergeCell ref="M10:N12"/>
    <mergeCell ref="H30:H31"/>
    <mergeCell ref="H8:H9"/>
    <mergeCell ref="AC8:AF29"/>
    <mergeCell ref="AC30:AF43"/>
    <mergeCell ref="H10:H12"/>
    <mergeCell ref="H16:H17"/>
    <mergeCell ref="I10:I12"/>
    <mergeCell ref="J10:K12"/>
    <mergeCell ref="L10:L12"/>
  </mergeCells>
  <phoneticPr fontId="3"/>
  <dataValidations count="1">
    <dataValidation type="list" allowBlank="1" showInputMessage="1" showErrorMessage="1" sqref="Y8:Y9 M8:M9 Q8:Q9 U8 M13 L14:L16 O15 P16 M17 O18 R26:R28 I8:I10 D14:D22 A18 L10 Y30:Y31 D35:D37 A36 M30:M31 Q30:Q31 U30 L18:L29 I13:I43 L32:L43 O26:O28 R40:R42 O40:O4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colBreaks count="1" manualBreakCount="1">
    <brk id="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BreakPreview" zoomScaleNormal="100" zoomScaleSheetLayoutView="100" workbookViewId="0"/>
  </sheetViews>
  <sheetFormatPr defaultRowHeight="14.25" x14ac:dyDescent="0.15"/>
  <cols>
    <col min="1" max="16384" width="9" style="240"/>
  </cols>
  <sheetData>
    <row r="1" spans="1:10" x14ac:dyDescent="0.15">
      <c r="A1" s="240" t="s">
        <v>248</v>
      </c>
    </row>
    <row r="3" spans="1:10" ht="18.75" x14ac:dyDescent="0.2">
      <c r="A3" s="826" t="s">
        <v>249</v>
      </c>
      <c r="B3" s="826"/>
      <c r="C3" s="826"/>
      <c r="D3" s="826"/>
      <c r="E3" s="826"/>
      <c r="F3" s="826"/>
      <c r="G3" s="826"/>
      <c r="H3" s="826"/>
      <c r="I3" s="826"/>
      <c r="J3" s="826"/>
    </row>
    <row r="4" spans="1:10" ht="18.75" x14ac:dyDescent="0.2">
      <c r="A4" s="241"/>
      <c r="B4" s="241"/>
      <c r="C4" s="241"/>
      <c r="D4" s="241"/>
      <c r="E4" s="241"/>
      <c r="F4" s="241"/>
      <c r="G4" s="241"/>
      <c r="H4" s="241"/>
      <c r="I4" s="241"/>
      <c r="J4" s="241"/>
    </row>
    <row r="5" spans="1:10" x14ac:dyDescent="0.15">
      <c r="A5" s="240" t="s">
        <v>250</v>
      </c>
    </row>
    <row r="7" spans="1:10" ht="27.75" customHeight="1" x14ac:dyDescent="0.15">
      <c r="A7" s="827" t="s">
        <v>251</v>
      </c>
      <c r="B7" s="827"/>
      <c r="C7" s="828"/>
      <c r="D7" s="828"/>
      <c r="E7" s="828"/>
      <c r="F7" s="828"/>
      <c r="G7" s="242"/>
      <c r="H7" s="242"/>
      <c r="I7" s="242"/>
      <c r="J7" s="242"/>
    </row>
    <row r="10" spans="1:10" x14ac:dyDescent="0.15">
      <c r="A10" s="829" t="s">
        <v>252</v>
      </c>
      <c r="B10" s="830"/>
      <c r="C10" s="830"/>
      <c r="D10" s="830"/>
      <c r="E10" s="830"/>
      <c r="F10" s="830"/>
      <c r="G10" s="830"/>
      <c r="H10" s="830"/>
      <c r="I10" s="830"/>
      <c r="J10" s="831"/>
    </row>
    <row r="11" spans="1:10" x14ac:dyDescent="0.15">
      <c r="A11" s="832"/>
      <c r="B11" s="833"/>
      <c r="C11" s="833"/>
      <c r="D11" s="833"/>
      <c r="E11" s="833"/>
      <c r="F11" s="833"/>
      <c r="G11" s="833"/>
      <c r="H11" s="833"/>
      <c r="I11" s="833"/>
      <c r="J11" s="834"/>
    </row>
    <row r="12" spans="1:10" x14ac:dyDescent="0.15">
      <c r="A12" s="832"/>
      <c r="B12" s="833"/>
      <c r="C12" s="833"/>
      <c r="D12" s="833"/>
      <c r="E12" s="833"/>
      <c r="F12" s="833"/>
      <c r="G12" s="833"/>
      <c r="H12" s="833"/>
      <c r="I12" s="833"/>
      <c r="J12" s="834"/>
    </row>
    <row r="13" spans="1:10" x14ac:dyDescent="0.15">
      <c r="A13" s="832"/>
      <c r="B13" s="833"/>
      <c r="C13" s="833"/>
      <c r="D13" s="833"/>
      <c r="E13" s="833"/>
      <c r="F13" s="833"/>
      <c r="G13" s="833"/>
      <c r="H13" s="833"/>
      <c r="I13" s="833"/>
      <c r="J13" s="834"/>
    </row>
    <row r="14" spans="1:10" x14ac:dyDescent="0.15">
      <c r="A14" s="832"/>
      <c r="B14" s="833"/>
      <c r="C14" s="833"/>
      <c r="D14" s="833"/>
      <c r="E14" s="833"/>
      <c r="F14" s="833"/>
      <c r="G14" s="833"/>
      <c r="H14" s="833"/>
      <c r="I14" s="833"/>
      <c r="J14" s="834"/>
    </row>
    <row r="15" spans="1:10" x14ac:dyDescent="0.15">
      <c r="A15" s="832"/>
      <c r="B15" s="833"/>
      <c r="C15" s="833"/>
      <c r="D15" s="833"/>
      <c r="E15" s="833"/>
      <c r="F15" s="833"/>
      <c r="G15" s="833"/>
      <c r="H15" s="833"/>
      <c r="I15" s="833"/>
      <c r="J15" s="834"/>
    </row>
    <row r="16" spans="1:10" x14ac:dyDescent="0.15">
      <c r="A16" s="832"/>
      <c r="B16" s="833"/>
      <c r="C16" s="833"/>
      <c r="D16" s="833"/>
      <c r="E16" s="833"/>
      <c r="F16" s="833"/>
      <c r="G16" s="833"/>
      <c r="H16" s="833"/>
      <c r="I16" s="833"/>
      <c r="J16" s="834"/>
    </row>
    <row r="17" spans="1:10" x14ac:dyDescent="0.15">
      <c r="A17" s="832"/>
      <c r="B17" s="833"/>
      <c r="C17" s="833"/>
      <c r="D17" s="833"/>
      <c r="E17" s="833"/>
      <c r="F17" s="833"/>
      <c r="G17" s="833"/>
      <c r="H17" s="833"/>
      <c r="I17" s="833"/>
      <c r="J17" s="834"/>
    </row>
    <row r="18" spans="1:10" x14ac:dyDescent="0.15">
      <c r="A18" s="832"/>
      <c r="B18" s="833"/>
      <c r="C18" s="833"/>
      <c r="D18" s="833"/>
      <c r="E18" s="833"/>
      <c r="F18" s="833"/>
      <c r="G18" s="833"/>
      <c r="H18" s="833"/>
      <c r="I18" s="833"/>
      <c r="J18" s="834"/>
    </row>
    <row r="19" spans="1:10" x14ac:dyDescent="0.15">
      <c r="A19" s="832"/>
      <c r="B19" s="833"/>
      <c r="C19" s="833"/>
      <c r="D19" s="833"/>
      <c r="E19" s="833"/>
      <c r="F19" s="833"/>
      <c r="G19" s="833"/>
      <c r="H19" s="833"/>
      <c r="I19" s="833"/>
      <c r="J19" s="834"/>
    </row>
    <row r="20" spans="1:10" x14ac:dyDescent="0.15">
      <c r="A20" s="832"/>
      <c r="B20" s="833"/>
      <c r="C20" s="833"/>
      <c r="D20" s="833"/>
      <c r="E20" s="833"/>
      <c r="F20" s="833"/>
      <c r="G20" s="833"/>
      <c r="H20" s="833"/>
      <c r="I20" s="833"/>
      <c r="J20" s="834"/>
    </row>
    <row r="21" spans="1:10" x14ac:dyDescent="0.15">
      <c r="A21" s="832"/>
      <c r="B21" s="833"/>
      <c r="C21" s="833"/>
      <c r="D21" s="833"/>
      <c r="E21" s="833"/>
      <c r="F21" s="833"/>
      <c r="G21" s="833"/>
      <c r="H21" s="833"/>
      <c r="I21" s="833"/>
      <c r="J21" s="834"/>
    </row>
    <row r="22" spans="1:10" x14ac:dyDescent="0.15">
      <c r="A22" s="832"/>
      <c r="B22" s="833"/>
      <c r="C22" s="833"/>
      <c r="D22" s="833"/>
      <c r="E22" s="833"/>
      <c r="F22" s="833"/>
      <c r="G22" s="833"/>
      <c r="H22" s="833"/>
      <c r="I22" s="833"/>
      <c r="J22" s="834"/>
    </row>
    <row r="23" spans="1:10" x14ac:dyDescent="0.15">
      <c r="A23" s="832"/>
      <c r="B23" s="833"/>
      <c r="C23" s="833"/>
      <c r="D23" s="833"/>
      <c r="E23" s="833"/>
      <c r="F23" s="833"/>
      <c r="G23" s="833"/>
      <c r="H23" s="833"/>
      <c r="I23" s="833"/>
      <c r="J23" s="834"/>
    </row>
    <row r="24" spans="1:10" x14ac:dyDescent="0.15">
      <c r="A24" s="832"/>
      <c r="B24" s="833"/>
      <c r="C24" s="833"/>
      <c r="D24" s="833"/>
      <c r="E24" s="833"/>
      <c r="F24" s="833"/>
      <c r="G24" s="833"/>
      <c r="H24" s="833"/>
      <c r="I24" s="833"/>
      <c r="J24" s="834"/>
    </row>
    <row r="25" spans="1:10" x14ac:dyDescent="0.15">
      <c r="A25" s="832"/>
      <c r="B25" s="833"/>
      <c r="C25" s="833"/>
      <c r="D25" s="833"/>
      <c r="E25" s="833"/>
      <c r="F25" s="833"/>
      <c r="G25" s="833"/>
      <c r="H25" s="833"/>
      <c r="I25" s="833"/>
      <c r="J25" s="834"/>
    </row>
    <row r="26" spans="1:10" x14ac:dyDescent="0.15">
      <c r="A26" s="832"/>
      <c r="B26" s="833"/>
      <c r="C26" s="833"/>
      <c r="D26" s="833"/>
      <c r="E26" s="833"/>
      <c r="F26" s="833"/>
      <c r="G26" s="833"/>
      <c r="H26" s="833"/>
      <c r="I26" s="833"/>
      <c r="J26" s="834"/>
    </row>
    <row r="27" spans="1:10" x14ac:dyDescent="0.15">
      <c r="A27" s="832"/>
      <c r="B27" s="833"/>
      <c r="C27" s="833"/>
      <c r="D27" s="833"/>
      <c r="E27" s="833"/>
      <c r="F27" s="833"/>
      <c r="G27" s="833"/>
      <c r="H27" s="833"/>
      <c r="I27" s="833"/>
      <c r="J27" s="834"/>
    </row>
    <row r="28" spans="1:10" x14ac:dyDescent="0.15">
      <c r="A28" s="832"/>
      <c r="B28" s="833"/>
      <c r="C28" s="833"/>
      <c r="D28" s="833"/>
      <c r="E28" s="833"/>
      <c r="F28" s="833"/>
      <c r="G28" s="833"/>
      <c r="H28" s="833"/>
      <c r="I28" s="833"/>
      <c r="J28" s="834"/>
    </row>
    <row r="29" spans="1:10" x14ac:dyDescent="0.15">
      <c r="A29" s="832"/>
      <c r="B29" s="833"/>
      <c r="C29" s="833"/>
      <c r="D29" s="833"/>
      <c r="E29" s="833"/>
      <c r="F29" s="833"/>
      <c r="G29" s="833"/>
      <c r="H29" s="833"/>
      <c r="I29" s="833"/>
      <c r="J29" s="834"/>
    </row>
    <row r="30" spans="1:10" x14ac:dyDescent="0.15">
      <c r="A30" s="832"/>
      <c r="B30" s="833"/>
      <c r="C30" s="833"/>
      <c r="D30" s="833"/>
      <c r="E30" s="833"/>
      <c r="F30" s="833"/>
      <c r="G30" s="833"/>
      <c r="H30" s="833"/>
      <c r="I30" s="833"/>
      <c r="J30" s="834"/>
    </row>
    <row r="31" spans="1:10" x14ac:dyDescent="0.15">
      <c r="A31" s="832"/>
      <c r="B31" s="833"/>
      <c r="C31" s="833"/>
      <c r="D31" s="833"/>
      <c r="E31" s="833"/>
      <c r="F31" s="833"/>
      <c r="G31" s="833"/>
      <c r="H31" s="833"/>
      <c r="I31" s="833"/>
      <c r="J31" s="834"/>
    </row>
    <row r="32" spans="1:10" x14ac:dyDescent="0.15">
      <c r="A32" s="832"/>
      <c r="B32" s="833"/>
      <c r="C32" s="833"/>
      <c r="D32" s="833"/>
      <c r="E32" s="833"/>
      <c r="F32" s="833"/>
      <c r="G32" s="833"/>
      <c r="H32" s="833"/>
      <c r="I32" s="833"/>
      <c r="J32" s="834"/>
    </row>
    <row r="33" spans="1:10" x14ac:dyDescent="0.15">
      <c r="A33" s="832"/>
      <c r="B33" s="833"/>
      <c r="C33" s="833"/>
      <c r="D33" s="833"/>
      <c r="E33" s="833"/>
      <c r="F33" s="833"/>
      <c r="G33" s="833"/>
      <c r="H33" s="833"/>
      <c r="I33" s="833"/>
      <c r="J33" s="834"/>
    </row>
    <row r="34" spans="1:10" x14ac:dyDescent="0.15">
      <c r="A34" s="832"/>
      <c r="B34" s="833"/>
      <c r="C34" s="833"/>
      <c r="D34" s="833"/>
      <c r="E34" s="833"/>
      <c r="F34" s="833"/>
      <c r="G34" s="833"/>
      <c r="H34" s="833"/>
      <c r="I34" s="833"/>
      <c r="J34" s="834"/>
    </row>
    <row r="35" spans="1:10" x14ac:dyDescent="0.15">
      <c r="A35" s="832"/>
      <c r="B35" s="833"/>
      <c r="C35" s="833"/>
      <c r="D35" s="833"/>
      <c r="E35" s="833"/>
      <c r="F35" s="833"/>
      <c r="G35" s="833"/>
      <c r="H35" s="833"/>
      <c r="I35" s="833"/>
      <c r="J35" s="834"/>
    </row>
    <row r="36" spans="1:10" x14ac:dyDescent="0.15">
      <c r="A36" s="832"/>
      <c r="B36" s="833"/>
      <c r="C36" s="833"/>
      <c r="D36" s="833"/>
      <c r="E36" s="833"/>
      <c r="F36" s="833"/>
      <c r="G36" s="833"/>
      <c r="H36" s="833"/>
      <c r="I36" s="833"/>
      <c r="J36" s="834"/>
    </row>
    <row r="37" spans="1:10" x14ac:dyDescent="0.15">
      <c r="A37" s="832"/>
      <c r="B37" s="833"/>
      <c r="C37" s="833"/>
      <c r="D37" s="833"/>
      <c r="E37" s="833"/>
      <c r="F37" s="833"/>
      <c r="G37" s="833"/>
      <c r="H37" s="833"/>
      <c r="I37" s="833"/>
      <c r="J37" s="834"/>
    </row>
    <row r="38" spans="1:10" x14ac:dyDescent="0.15">
      <c r="A38" s="832"/>
      <c r="B38" s="833"/>
      <c r="C38" s="833"/>
      <c r="D38" s="833"/>
      <c r="E38" s="833"/>
      <c r="F38" s="833"/>
      <c r="G38" s="833"/>
      <c r="H38" s="833"/>
      <c r="I38" s="833"/>
      <c r="J38" s="834"/>
    </row>
    <row r="39" spans="1:10" x14ac:dyDescent="0.15">
      <c r="A39" s="832"/>
      <c r="B39" s="833"/>
      <c r="C39" s="833"/>
      <c r="D39" s="833"/>
      <c r="E39" s="833"/>
      <c r="F39" s="833"/>
      <c r="G39" s="833"/>
      <c r="H39" s="833"/>
      <c r="I39" s="833"/>
      <c r="J39" s="834"/>
    </row>
    <row r="40" spans="1:10" x14ac:dyDescent="0.15">
      <c r="A40" s="832"/>
      <c r="B40" s="833"/>
      <c r="C40" s="833"/>
      <c r="D40" s="833"/>
      <c r="E40" s="833"/>
      <c r="F40" s="833"/>
      <c r="G40" s="833"/>
      <c r="H40" s="833"/>
      <c r="I40" s="833"/>
      <c r="J40" s="834"/>
    </row>
    <row r="41" spans="1:10" x14ac:dyDescent="0.15">
      <c r="A41" s="832"/>
      <c r="B41" s="833"/>
      <c r="C41" s="833"/>
      <c r="D41" s="833"/>
      <c r="E41" s="833"/>
      <c r="F41" s="833"/>
      <c r="G41" s="833"/>
      <c r="H41" s="833"/>
      <c r="I41" s="833"/>
      <c r="J41" s="834"/>
    </row>
    <row r="42" spans="1:10" x14ac:dyDescent="0.15">
      <c r="A42" s="832"/>
      <c r="B42" s="833"/>
      <c r="C42" s="833"/>
      <c r="D42" s="833"/>
      <c r="E42" s="833"/>
      <c r="F42" s="833"/>
      <c r="G42" s="833"/>
      <c r="H42" s="833"/>
      <c r="I42" s="833"/>
      <c r="J42" s="834"/>
    </row>
    <row r="43" spans="1:10" x14ac:dyDescent="0.15">
      <c r="A43" s="832"/>
      <c r="B43" s="833"/>
      <c r="C43" s="833"/>
      <c r="D43" s="833"/>
      <c r="E43" s="833"/>
      <c r="F43" s="833"/>
      <c r="G43" s="833"/>
      <c r="H43" s="833"/>
      <c r="I43" s="833"/>
      <c r="J43" s="834"/>
    </row>
    <row r="44" spans="1:10" x14ac:dyDescent="0.15">
      <c r="A44" s="832"/>
      <c r="B44" s="833"/>
      <c r="C44" s="833"/>
      <c r="D44" s="833"/>
      <c r="E44" s="833"/>
      <c r="F44" s="833"/>
      <c r="G44" s="833"/>
      <c r="H44" s="833"/>
      <c r="I44" s="833"/>
      <c r="J44" s="834"/>
    </row>
    <row r="45" spans="1:10" x14ac:dyDescent="0.15">
      <c r="A45" s="835"/>
      <c r="B45" s="836"/>
      <c r="C45" s="836"/>
      <c r="D45" s="836"/>
      <c r="E45" s="836"/>
      <c r="F45" s="836"/>
      <c r="G45" s="836"/>
      <c r="H45" s="836"/>
      <c r="I45" s="836"/>
      <c r="J45" s="837"/>
    </row>
  </sheetData>
  <mergeCells count="4">
    <mergeCell ref="A3:J3"/>
    <mergeCell ref="A7:B7"/>
    <mergeCell ref="C7:F7"/>
    <mergeCell ref="A10:J45"/>
  </mergeCells>
  <phoneticPr fontId="3"/>
  <printOptions horizontalCentered="1"/>
  <pageMargins left="0.74803149606299213" right="0.74803149606299213" top="0.98425196850393704" bottom="0.98425196850393704" header="0.51181102362204722" footer="0.51181102362204722"/>
  <pageSetup paperSize="9" scale="97"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5"/>
  <sheetViews>
    <sheetView view="pageBreakPreview" zoomScaleNormal="100" zoomScaleSheetLayoutView="100" workbookViewId="0"/>
  </sheetViews>
  <sheetFormatPr defaultRowHeight="13.5" x14ac:dyDescent="0.15"/>
  <cols>
    <col min="1" max="1" width="11.625" style="245" customWidth="1"/>
    <col min="2" max="2" width="3.625" style="245" customWidth="1"/>
    <col min="3" max="37" width="2.625" style="245" customWidth="1"/>
    <col min="38" max="39" width="1.125" style="245" customWidth="1"/>
    <col min="40" max="41" width="2.625" style="245" customWidth="1"/>
    <col min="42" max="42" width="6.375" style="245" customWidth="1"/>
    <col min="43" max="43" width="11.625" style="245" customWidth="1"/>
    <col min="44" max="44" width="15.625" style="245" customWidth="1"/>
    <col min="45" max="16384" width="9" style="245"/>
  </cols>
  <sheetData>
    <row r="1" spans="1:44" x14ac:dyDescent="0.15">
      <c r="A1" s="243" t="s">
        <v>253</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838" t="s">
        <v>254</v>
      </c>
      <c r="AD1" s="839"/>
      <c r="AE1" s="839"/>
      <c r="AF1" s="839"/>
      <c r="AG1" s="839"/>
      <c r="AH1" s="839"/>
      <c r="AI1" s="840"/>
      <c r="AJ1" s="838" t="s">
        <v>255</v>
      </c>
      <c r="AK1" s="839"/>
      <c r="AL1" s="839"/>
      <c r="AM1" s="839"/>
      <c r="AN1" s="839"/>
      <c r="AO1" s="839"/>
      <c r="AP1" s="839"/>
      <c r="AQ1" s="839"/>
      <c r="AR1" s="841"/>
    </row>
    <row r="2" spans="1:44" x14ac:dyDescent="0.15">
      <c r="A2" s="246" t="s">
        <v>256</v>
      </c>
      <c r="B2" s="244"/>
      <c r="C2" s="244"/>
      <c r="D2" s="244"/>
      <c r="E2" s="244"/>
      <c r="F2" s="244"/>
      <c r="G2" s="244"/>
      <c r="H2" s="244"/>
      <c r="I2" s="244"/>
      <c r="J2" s="244"/>
      <c r="K2" s="244"/>
      <c r="L2" s="246"/>
      <c r="M2" s="247" t="s">
        <v>257</v>
      </c>
      <c r="N2" s="842"/>
      <c r="O2" s="843"/>
      <c r="P2" s="246" t="s">
        <v>258</v>
      </c>
      <c r="Q2" s="842"/>
      <c r="R2" s="843"/>
      <c r="S2" s="246" t="s">
        <v>259</v>
      </c>
      <c r="T2" s="246"/>
      <c r="U2" s="244"/>
      <c r="V2" s="244"/>
      <c r="W2" s="244"/>
      <c r="X2" s="244"/>
      <c r="Y2" s="244"/>
      <c r="Z2" s="244"/>
      <c r="AA2" s="244"/>
      <c r="AB2" s="244"/>
      <c r="AC2" s="838" t="s">
        <v>260</v>
      </c>
      <c r="AD2" s="839"/>
      <c r="AE2" s="839"/>
      <c r="AF2" s="839"/>
      <c r="AG2" s="839"/>
      <c r="AH2" s="839"/>
      <c r="AI2" s="840"/>
      <c r="AJ2" s="838"/>
      <c r="AK2" s="839"/>
      <c r="AL2" s="839"/>
      <c r="AM2" s="839"/>
      <c r="AN2" s="839"/>
      <c r="AO2" s="839"/>
      <c r="AP2" s="839"/>
      <c r="AQ2" s="839"/>
      <c r="AR2" s="841"/>
    </row>
    <row r="3" spans="1:44"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row>
    <row r="4" spans="1:44" ht="13.5" customHeight="1" x14ac:dyDescent="0.15">
      <c r="A4" s="861" t="s">
        <v>261</v>
      </c>
      <c r="B4" s="863" t="s">
        <v>262</v>
      </c>
      <c r="C4" s="861" t="s">
        <v>263</v>
      </c>
      <c r="D4" s="865"/>
      <c r="E4" s="865"/>
      <c r="F4" s="865"/>
      <c r="G4" s="866"/>
      <c r="H4" s="848" t="s">
        <v>264</v>
      </c>
      <c r="I4" s="844"/>
      <c r="J4" s="844"/>
      <c r="K4" s="844"/>
      <c r="L4" s="844"/>
      <c r="M4" s="844"/>
      <c r="N4" s="844"/>
      <c r="O4" s="844" t="s">
        <v>265</v>
      </c>
      <c r="P4" s="844"/>
      <c r="Q4" s="844"/>
      <c r="R4" s="844"/>
      <c r="S4" s="844"/>
      <c r="T4" s="844"/>
      <c r="U4" s="844"/>
      <c r="V4" s="844" t="s">
        <v>266</v>
      </c>
      <c r="W4" s="844"/>
      <c r="X4" s="844"/>
      <c r="Y4" s="844"/>
      <c r="Z4" s="844"/>
      <c r="AA4" s="844"/>
      <c r="AB4" s="844"/>
      <c r="AC4" s="844" t="s">
        <v>267</v>
      </c>
      <c r="AD4" s="844"/>
      <c r="AE4" s="844"/>
      <c r="AF4" s="844"/>
      <c r="AG4" s="844"/>
      <c r="AH4" s="844"/>
      <c r="AI4" s="845"/>
      <c r="AJ4" s="846" t="s">
        <v>268</v>
      </c>
      <c r="AK4" s="847"/>
      <c r="AL4" s="847"/>
      <c r="AM4" s="847"/>
      <c r="AN4" s="847"/>
      <c r="AO4" s="847"/>
      <c r="AP4" s="848"/>
      <c r="AQ4" s="849" t="s">
        <v>269</v>
      </c>
      <c r="AR4" s="849" t="s">
        <v>270</v>
      </c>
    </row>
    <row r="5" spans="1:44" x14ac:dyDescent="0.15">
      <c r="A5" s="862"/>
      <c r="B5" s="864"/>
      <c r="C5" s="867"/>
      <c r="D5" s="868"/>
      <c r="E5" s="868"/>
      <c r="F5" s="868"/>
      <c r="G5" s="869"/>
      <c r="H5" s="248">
        <v>1</v>
      </c>
      <c r="I5" s="249">
        <v>2</v>
      </c>
      <c r="J5" s="249">
        <v>3</v>
      </c>
      <c r="K5" s="250">
        <v>4</v>
      </c>
      <c r="L5" s="248">
        <v>5</v>
      </c>
      <c r="M5" s="249">
        <v>6</v>
      </c>
      <c r="N5" s="251">
        <v>7</v>
      </c>
      <c r="O5" s="252">
        <v>8</v>
      </c>
      <c r="P5" s="249">
        <v>9</v>
      </c>
      <c r="Q5" s="249">
        <v>10</v>
      </c>
      <c r="R5" s="250">
        <v>11</v>
      </c>
      <c r="S5" s="248">
        <v>12</v>
      </c>
      <c r="T5" s="249">
        <v>13</v>
      </c>
      <c r="U5" s="251">
        <v>14</v>
      </c>
      <c r="V5" s="252">
        <v>15</v>
      </c>
      <c r="W5" s="249">
        <v>16</v>
      </c>
      <c r="X5" s="249">
        <v>17</v>
      </c>
      <c r="Y5" s="250">
        <v>18</v>
      </c>
      <c r="Z5" s="248">
        <v>19</v>
      </c>
      <c r="AA5" s="249">
        <v>20</v>
      </c>
      <c r="AB5" s="251">
        <v>21</v>
      </c>
      <c r="AC5" s="252">
        <v>22</v>
      </c>
      <c r="AD5" s="249">
        <v>23</v>
      </c>
      <c r="AE5" s="249">
        <v>24</v>
      </c>
      <c r="AF5" s="250">
        <v>25</v>
      </c>
      <c r="AG5" s="248">
        <v>26</v>
      </c>
      <c r="AH5" s="249">
        <v>27</v>
      </c>
      <c r="AI5" s="253">
        <v>28</v>
      </c>
      <c r="AJ5" s="851" t="s">
        <v>271</v>
      </c>
      <c r="AK5" s="852"/>
      <c r="AL5" s="853"/>
      <c r="AM5" s="854" t="s">
        <v>272</v>
      </c>
      <c r="AN5" s="852"/>
      <c r="AO5" s="855"/>
      <c r="AP5" s="254" t="s">
        <v>273</v>
      </c>
      <c r="AQ5" s="850"/>
      <c r="AR5" s="850"/>
    </row>
    <row r="6" spans="1:44" x14ac:dyDescent="0.15">
      <c r="A6" s="862"/>
      <c r="B6" s="864"/>
      <c r="C6" s="870" t="s">
        <v>274</v>
      </c>
      <c r="D6" s="871"/>
      <c r="E6" s="871"/>
      <c r="F6" s="871"/>
      <c r="G6" s="872"/>
      <c r="H6" s="255"/>
      <c r="I6" s="256"/>
      <c r="J6" s="256"/>
      <c r="K6" s="256"/>
      <c r="L6" s="256"/>
      <c r="M6" s="256"/>
      <c r="N6" s="257"/>
      <c r="O6" s="258"/>
      <c r="P6" s="256"/>
      <c r="Q6" s="256"/>
      <c r="R6" s="256"/>
      <c r="S6" s="256"/>
      <c r="T6" s="256"/>
      <c r="U6" s="257"/>
      <c r="V6" s="258"/>
      <c r="W6" s="256"/>
      <c r="X6" s="256"/>
      <c r="Y6" s="256"/>
      <c r="Z6" s="256"/>
      <c r="AA6" s="256"/>
      <c r="AB6" s="257"/>
      <c r="AC6" s="258"/>
      <c r="AD6" s="256"/>
      <c r="AE6" s="256"/>
      <c r="AF6" s="256"/>
      <c r="AG6" s="256"/>
      <c r="AH6" s="256"/>
      <c r="AI6" s="257"/>
      <c r="AJ6" s="856" t="s">
        <v>275</v>
      </c>
      <c r="AK6" s="857"/>
      <c r="AL6" s="858"/>
      <c r="AM6" s="859" t="s">
        <v>276</v>
      </c>
      <c r="AN6" s="857"/>
      <c r="AO6" s="860"/>
      <c r="AP6" s="254" t="s">
        <v>277</v>
      </c>
      <c r="AQ6" s="850"/>
      <c r="AR6" s="850"/>
    </row>
    <row r="7" spans="1:44" x14ac:dyDescent="0.15">
      <c r="A7" s="259"/>
      <c r="B7" s="260"/>
      <c r="C7" s="882"/>
      <c r="D7" s="883"/>
      <c r="E7" s="883"/>
      <c r="F7" s="883"/>
      <c r="G7" s="884"/>
      <c r="H7" s="261"/>
      <c r="I7" s="262"/>
      <c r="J7" s="262"/>
      <c r="K7" s="262"/>
      <c r="L7" s="262"/>
      <c r="M7" s="262"/>
      <c r="N7" s="263"/>
      <c r="O7" s="261"/>
      <c r="P7" s="262"/>
      <c r="Q7" s="262"/>
      <c r="R7" s="262"/>
      <c r="S7" s="262"/>
      <c r="T7" s="262"/>
      <c r="U7" s="263"/>
      <c r="V7" s="261"/>
      <c r="W7" s="262"/>
      <c r="X7" s="262"/>
      <c r="Y7" s="262"/>
      <c r="Z7" s="262"/>
      <c r="AA7" s="262"/>
      <c r="AB7" s="263"/>
      <c r="AC7" s="261"/>
      <c r="AD7" s="262"/>
      <c r="AE7" s="262"/>
      <c r="AF7" s="262"/>
      <c r="AG7" s="262"/>
      <c r="AH7" s="262"/>
      <c r="AI7" s="263"/>
      <c r="AJ7" s="885"/>
      <c r="AK7" s="886"/>
      <c r="AL7" s="886"/>
      <c r="AM7" s="887"/>
      <c r="AN7" s="886"/>
      <c r="AO7" s="888"/>
      <c r="AP7" s="264"/>
      <c r="AQ7" s="265"/>
      <c r="AR7" s="265"/>
    </row>
    <row r="8" spans="1:44" x14ac:dyDescent="0.15">
      <c r="A8" s="266"/>
      <c r="B8" s="267"/>
      <c r="C8" s="873"/>
      <c r="D8" s="874"/>
      <c r="E8" s="874"/>
      <c r="F8" s="874"/>
      <c r="G8" s="875"/>
      <c r="H8" s="268"/>
      <c r="I8" s="269"/>
      <c r="J8" s="269"/>
      <c r="K8" s="269"/>
      <c r="L8" s="269"/>
      <c r="M8" s="269"/>
      <c r="N8" s="270"/>
      <c r="O8" s="268"/>
      <c r="P8" s="269"/>
      <c r="Q8" s="269"/>
      <c r="R8" s="269"/>
      <c r="S8" s="269"/>
      <c r="T8" s="269"/>
      <c r="U8" s="270"/>
      <c r="V8" s="268"/>
      <c r="W8" s="269"/>
      <c r="X8" s="269"/>
      <c r="Y8" s="269"/>
      <c r="Z8" s="269"/>
      <c r="AA8" s="269"/>
      <c r="AB8" s="270"/>
      <c r="AC8" s="268"/>
      <c r="AD8" s="269"/>
      <c r="AE8" s="269"/>
      <c r="AF8" s="269"/>
      <c r="AG8" s="269"/>
      <c r="AH8" s="269"/>
      <c r="AI8" s="271"/>
      <c r="AJ8" s="876"/>
      <c r="AK8" s="877"/>
      <c r="AL8" s="877"/>
      <c r="AM8" s="878"/>
      <c r="AN8" s="877"/>
      <c r="AO8" s="879"/>
      <c r="AP8" s="272"/>
      <c r="AQ8" s="273"/>
      <c r="AR8" s="273"/>
    </row>
    <row r="9" spans="1:44" x14ac:dyDescent="0.15">
      <c r="A9" s="266"/>
      <c r="B9" s="267"/>
      <c r="C9" s="873"/>
      <c r="D9" s="874"/>
      <c r="E9" s="874"/>
      <c r="F9" s="874"/>
      <c r="G9" s="875"/>
      <c r="H9" s="268"/>
      <c r="I9" s="269"/>
      <c r="J9" s="269"/>
      <c r="K9" s="269"/>
      <c r="L9" s="269"/>
      <c r="M9" s="269"/>
      <c r="N9" s="270"/>
      <c r="O9" s="268"/>
      <c r="P9" s="269"/>
      <c r="Q9" s="269"/>
      <c r="R9" s="269"/>
      <c r="S9" s="269"/>
      <c r="T9" s="269"/>
      <c r="U9" s="270"/>
      <c r="V9" s="268"/>
      <c r="W9" s="269"/>
      <c r="X9" s="269"/>
      <c r="Y9" s="269"/>
      <c r="Z9" s="269"/>
      <c r="AA9" s="269"/>
      <c r="AB9" s="270"/>
      <c r="AC9" s="268"/>
      <c r="AD9" s="269"/>
      <c r="AE9" s="269"/>
      <c r="AF9" s="269"/>
      <c r="AG9" s="269"/>
      <c r="AH9" s="269"/>
      <c r="AI9" s="271"/>
      <c r="AJ9" s="876"/>
      <c r="AK9" s="877"/>
      <c r="AL9" s="877"/>
      <c r="AM9" s="878"/>
      <c r="AN9" s="877"/>
      <c r="AO9" s="879"/>
      <c r="AP9" s="274"/>
      <c r="AQ9" s="273"/>
      <c r="AR9" s="273"/>
    </row>
    <row r="10" spans="1:44" x14ac:dyDescent="0.15">
      <c r="A10" s="266"/>
      <c r="B10" s="267"/>
      <c r="C10" s="873"/>
      <c r="D10" s="880"/>
      <c r="E10" s="880"/>
      <c r="F10" s="880"/>
      <c r="G10" s="881"/>
      <c r="H10" s="268"/>
      <c r="I10" s="269"/>
      <c r="J10" s="269"/>
      <c r="K10" s="269"/>
      <c r="L10" s="269"/>
      <c r="M10" s="269"/>
      <c r="N10" s="270"/>
      <c r="O10" s="268"/>
      <c r="P10" s="269"/>
      <c r="Q10" s="269"/>
      <c r="R10" s="269"/>
      <c r="S10" s="269"/>
      <c r="T10" s="269"/>
      <c r="U10" s="270"/>
      <c r="V10" s="268"/>
      <c r="W10" s="269"/>
      <c r="X10" s="269"/>
      <c r="Y10" s="269"/>
      <c r="Z10" s="269"/>
      <c r="AA10" s="269"/>
      <c r="AB10" s="270"/>
      <c r="AC10" s="268"/>
      <c r="AD10" s="269"/>
      <c r="AE10" s="269"/>
      <c r="AF10" s="269"/>
      <c r="AG10" s="269"/>
      <c r="AH10" s="269"/>
      <c r="AI10" s="275"/>
      <c r="AJ10" s="876"/>
      <c r="AK10" s="877"/>
      <c r="AL10" s="877"/>
      <c r="AM10" s="878"/>
      <c r="AN10" s="877"/>
      <c r="AO10" s="879"/>
      <c r="AP10" s="274"/>
      <c r="AQ10" s="273"/>
      <c r="AR10" s="273"/>
    </row>
    <row r="11" spans="1:44" x14ac:dyDescent="0.15">
      <c r="A11" s="266"/>
      <c r="B11" s="267"/>
      <c r="C11" s="873"/>
      <c r="D11" s="880"/>
      <c r="E11" s="880"/>
      <c r="F11" s="880"/>
      <c r="G11" s="881"/>
      <c r="H11" s="268"/>
      <c r="I11" s="269"/>
      <c r="J11" s="269"/>
      <c r="K11" s="269"/>
      <c r="L11" s="269"/>
      <c r="M11" s="269"/>
      <c r="N11" s="270"/>
      <c r="O11" s="276"/>
      <c r="P11" s="269"/>
      <c r="Q11" s="269"/>
      <c r="R11" s="269"/>
      <c r="S11" s="269"/>
      <c r="T11" s="269"/>
      <c r="U11" s="270"/>
      <c r="V11" s="276"/>
      <c r="W11" s="269"/>
      <c r="X11" s="269"/>
      <c r="Y11" s="269"/>
      <c r="Z11" s="269"/>
      <c r="AA11" s="269"/>
      <c r="AB11" s="270"/>
      <c r="AC11" s="276"/>
      <c r="AD11" s="269"/>
      <c r="AE11" s="269"/>
      <c r="AF11" s="269"/>
      <c r="AG11" s="269"/>
      <c r="AH11" s="269"/>
      <c r="AI11" s="270"/>
      <c r="AJ11" s="876"/>
      <c r="AK11" s="877"/>
      <c r="AL11" s="877"/>
      <c r="AM11" s="878"/>
      <c r="AN11" s="877"/>
      <c r="AO11" s="879"/>
      <c r="AP11" s="274"/>
      <c r="AQ11" s="273"/>
      <c r="AR11" s="273"/>
    </row>
    <row r="12" spans="1:44" x14ac:dyDescent="0.15">
      <c r="A12" s="266"/>
      <c r="B12" s="267"/>
      <c r="C12" s="873"/>
      <c r="D12" s="880"/>
      <c r="E12" s="880"/>
      <c r="F12" s="880"/>
      <c r="G12" s="881"/>
      <c r="H12" s="268"/>
      <c r="I12" s="269"/>
      <c r="J12" s="269"/>
      <c r="K12" s="269"/>
      <c r="L12" s="269"/>
      <c r="M12" s="269"/>
      <c r="N12" s="270"/>
      <c r="O12" s="268"/>
      <c r="P12" s="269"/>
      <c r="Q12" s="269"/>
      <c r="R12" s="269"/>
      <c r="S12" s="269"/>
      <c r="T12" s="269"/>
      <c r="U12" s="270"/>
      <c r="V12" s="268"/>
      <c r="W12" s="269"/>
      <c r="X12" s="269"/>
      <c r="Y12" s="269"/>
      <c r="Z12" s="269"/>
      <c r="AA12" s="269"/>
      <c r="AB12" s="270"/>
      <c r="AC12" s="268"/>
      <c r="AD12" s="269"/>
      <c r="AE12" s="269"/>
      <c r="AF12" s="269"/>
      <c r="AG12" s="269"/>
      <c r="AH12" s="269"/>
      <c r="AI12" s="275"/>
      <c r="AJ12" s="876"/>
      <c r="AK12" s="877"/>
      <c r="AL12" s="877"/>
      <c r="AM12" s="878"/>
      <c r="AN12" s="877"/>
      <c r="AO12" s="879"/>
      <c r="AP12" s="274"/>
      <c r="AQ12" s="273"/>
      <c r="AR12" s="273"/>
    </row>
    <row r="13" spans="1:44" x14ac:dyDescent="0.15">
      <c r="A13" s="266"/>
      <c r="B13" s="267"/>
      <c r="C13" s="873"/>
      <c r="D13" s="874"/>
      <c r="E13" s="874"/>
      <c r="F13" s="874"/>
      <c r="G13" s="875"/>
      <c r="H13" s="268"/>
      <c r="I13" s="269"/>
      <c r="J13" s="269"/>
      <c r="K13" s="269"/>
      <c r="L13" s="269"/>
      <c r="M13" s="269"/>
      <c r="N13" s="270"/>
      <c r="O13" s="268"/>
      <c r="P13" s="269"/>
      <c r="Q13" s="269"/>
      <c r="R13" s="269"/>
      <c r="S13" s="269"/>
      <c r="T13" s="269"/>
      <c r="U13" s="270"/>
      <c r="V13" s="268"/>
      <c r="W13" s="269"/>
      <c r="X13" s="269"/>
      <c r="Y13" s="269"/>
      <c r="Z13" s="269"/>
      <c r="AA13" s="269"/>
      <c r="AB13" s="270"/>
      <c r="AC13" s="268"/>
      <c r="AD13" s="269"/>
      <c r="AE13" s="269"/>
      <c r="AF13" s="269"/>
      <c r="AG13" s="269"/>
      <c r="AH13" s="269"/>
      <c r="AI13" s="270"/>
      <c r="AJ13" s="876"/>
      <c r="AK13" s="877"/>
      <c r="AL13" s="877"/>
      <c r="AM13" s="878"/>
      <c r="AN13" s="877"/>
      <c r="AO13" s="879"/>
      <c r="AP13" s="272"/>
      <c r="AQ13" s="273"/>
      <c r="AR13" s="273"/>
    </row>
    <row r="14" spans="1:44" x14ac:dyDescent="0.15">
      <c r="A14" s="266"/>
      <c r="B14" s="267"/>
      <c r="C14" s="873"/>
      <c r="D14" s="874"/>
      <c r="E14" s="874"/>
      <c r="F14" s="874"/>
      <c r="G14" s="875"/>
      <c r="H14" s="268"/>
      <c r="I14" s="269"/>
      <c r="J14" s="269"/>
      <c r="K14" s="269"/>
      <c r="L14" s="269"/>
      <c r="M14" s="269"/>
      <c r="N14" s="270"/>
      <c r="O14" s="268"/>
      <c r="P14" s="269"/>
      <c r="Q14" s="269"/>
      <c r="R14" s="269"/>
      <c r="S14" s="269"/>
      <c r="T14" s="269"/>
      <c r="U14" s="270"/>
      <c r="V14" s="268"/>
      <c r="W14" s="269"/>
      <c r="X14" s="269"/>
      <c r="Y14" s="269"/>
      <c r="Z14" s="269"/>
      <c r="AA14" s="269"/>
      <c r="AB14" s="270"/>
      <c r="AC14" s="268"/>
      <c r="AD14" s="269"/>
      <c r="AE14" s="269"/>
      <c r="AF14" s="269"/>
      <c r="AG14" s="269"/>
      <c r="AH14" s="269"/>
      <c r="AI14" s="271"/>
      <c r="AJ14" s="876"/>
      <c r="AK14" s="877"/>
      <c r="AL14" s="877"/>
      <c r="AM14" s="878"/>
      <c r="AN14" s="877"/>
      <c r="AO14" s="879"/>
      <c r="AP14" s="272"/>
      <c r="AQ14" s="273"/>
      <c r="AR14" s="273"/>
    </row>
    <row r="15" spans="1:44" x14ac:dyDescent="0.15">
      <c r="A15" s="266"/>
      <c r="B15" s="267"/>
      <c r="C15" s="873"/>
      <c r="D15" s="874"/>
      <c r="E15" s="874"/>
      <c r="F15" s="874"/>
      <c r="G15" s="875"/>
      <c r="H15" s="268"/>
      <c r="I15" s="269"/>
      <c r="J15" s="269"/>
      <c r="K15" s="269"/>
      <c r="L15" s="269"/>
      <c r="M15" s="269"/>
      <c r="N15" s="270"/>
      <c r="O15" s="268"/>
      <c r="P15" s="269"/>
      <c r="Q15" s="269"/>
      <c r="R15" s="269"/>
      <c r="S15" s="269"/>
      <c r="T15" s="269"/>
      <c r="U15" s="270"/>
      <c r="V15" s="268"/>
      <c r="W15" s="269"/>
      <c r="X15" s="269"/>
      <c r="Y15" s="269"/>
      <c r="Z15" s="269"/>
      <c r="AA15" s="269"/>
      <c r="AB15" s="270"/>
      <c r="AC15" s="268"/>
      <c r="AD15" s="269"/>
      <c r="AE15" s="269"/>
      <c r="AF15" s="269"/>
      <c r="AG15" s="269"/>
      <c r="AH15" s="269"/>
      <c r="AI15" s="271"/>
      <c r="AJ15" s="876"/>
      <c r="AK15" s="877"/>
      <c r="AL15" s="877"/>
      <c r="AM15" s="878"/>
      <c r="AN15" s="877"/>
      <c r="AO15" s="879"/>
      <c r="AP15" s="274"/>
      <c r="AQ15" s="273"/>
      <c r="AR15" s="273"/>
    </row>
    <row r="16" spans="1:44" x14ac:dyDescent="0.15">
      <c r="A16" s="266"/>
      <c r="B16" s="267"/>
      <c r="C16" s="873"/>
      <c r="D16" s="880"/>
      <c r="E16" s="880"/>
      <c r="F16" s="880"/>
      <c r="G16" s="881"/>
      <c r="H16" s="268"/>
      <c r="I16" s="269"/>
      <c r="J16" s="269"/>
      <c r="K16" s="269"/>
      <c r="L16" s="269"/>
      <c r="M16" s="269"/>
      <c r="N16" s="270"/>
      <c r="O16" s="268"/>
      <c r="P16" s="269"/>
      <c r="Q16" s="269"/>
      <c r="R16" s="269"/>
      <c r="S16" s="269"/>
      <c r="T16" s="269"/>
      <c r="U16" s="270"/>
      <c r="V16" s="268"/>
      <c r="W16" s="269"/>
      <c r="X16" s="269"/>
      <c r="Y16" s="269"/>
      <c r="Z16" s="269"/>
      <c r="AA16" s="269"/>
      <c r="AB16" s="270"/>
      <c r="AC16" s="268"/>
      <c r="AD16" s="269"/>
      <c r="AE16" s="269"/>
      <c r="AF16" s="269"/>
      <c r="AG16" s="269"/>
      <c r="AH16" s="269"/>
      <c r="AI16" s="275"/>
      <c r="AJ16" s="876"/>
      <c r="AK16" s="877"/>
      <c r="AL16" s="877"/>
      <c r="AM16" s="878"/>
      <c r="AN16" s="877"/>
      <c r="AO16" s="879"/>
      <c r="AP16" s="274"/>
      <c r="AQ16" s="273"/>
      <c r="AR16" s="273"/>
    </row>
    <row r="17" spans="1:44" x14ac:dyDescent="0.15">
      <c r="A17" s="266"/>
      <c r="B17" s="267"/>
      <c r="C17" s="873"/>
      <c r="D17" s="880"/>
      <c r="E17" s="880"/>
      <c r="F17" s="880"/>
      <c r="G17" s="881"/>
      <c r="H17" s="268"/>
      <c r="I17" s="269"/>
      <c r="J17" s="269"/>
      <c r="K17" s="269"/>
      <c r="L17" s="269"/>
      <c r="M17" s="269"/>
      <c r="N17" s="270"/>
      <c r="O17" s="276"/>
      <c r="P17" s="269"/>
      <c r="Q17" s="269"/>
      <c r="R17" s="269"/>
      <c r="S17" s="269"/>
      <c r="T17" s="269"/>
      <c r="U17" s="270"/>
      <c r="V17" s="276"/>
      <c r="W17" s="269"/>
      <c r="X17" s="269"/>
      <c r="Y17" s="269"/>
      <c r="Z17" s="269"/>
      <c r="AA17" s="269"/>
      <c r="AB17" s="270"/>
      <c r="AC17" s="276"/>
      <c r="AD17" s="269"/>
      <c r="AE17" s="269"/>
      <c r="AF17" s="269"/>
      <c r="AG17" s="269"/>
      <c r="AH17" s="269"/>
      <c r="AI17" s="270"/>
      <c r="AJ17" s="876"/>
      <c r="AK17" s="877"/>
      <c r="AL17" s="877"/>
      <c r="AM17" s="878"/>
      <c r="AN17" s="877"/>
      <c r="AO17" s="879"/>
      <c r="AP17" s="274"/>
      <c r="AQ17" s="273"/>
      <c r="AR17" s="273"/>
    </row>
    <row r="18" spans="1:44" ht="14.25" thickBot="1" x14ac:dyDescent="0.2">
      <c r="A18" s="277"/>
      <c r="B18" s="278"/>
      <c r="C18" s="889"/>
      <c r="D18" s="890"/>
      <c r="E18" s="890"/>
      <c r="F18" s="890"/>
      <c r="G18" s="891"/>
      <c r="H18" s="279"/>
      <c r="I18" s="280"/>
      <c r="J18" s="280"/>
      <c r="K18" s="280"/>
      <c r="L18" s="280"/>
      <c r="M18" s="280"/>
      <c r="N18" s="281"/>
      <c r="O18" s="279"/>
      <c r="P18" s="280"/>
      <c r="Q18" s="280"/>
      <c r="R18" s="280"/>
      <c r="S18" s="280"/>
      <c r="T18" s="280"/>
      <c r="U18" s="281"/>
      <c r="V18" s="279"/>
      <c r="W18" s="280"/>
      <c r="X18" s="280"/>
      <c r="Y18" s="280"/>
      <c r="Z18" s="280"/>
      <c r="AA18" s="280"/>
      <c r="AB18" s="281"/>
      <c r="AC18" s="279"/>
      <c r="AD18" s="280"/>
      <c r="AE18" s="280"/>
      <c r="AF18" s="280"/>
      <c r="AG18" s="280"/>
      <c r="AH18" s="280"/>
      <c r="AI18" s="282"/>
      <c r="AJ18" s="892"/>
      <c r="AK18" s="893"/>
      <c r="AL18" s="893"/>
      <c r="AM18" s="894"/>
      <c r="AN18" s="893"/>
      <c r="AO18" s="895"/>
      <c r="AP18" s="283"/>
      <c r="AQ18" s="284"/>
      <c r="AR18" s="284"/>
    </row>
    <row r="19" spans="1:44" ht="14.25" thickTop="1" x14ac:dyDescent="0.15">
      <c r="A19" s="285"/>
      <c r="B19" s="286"/>
      <c r="C19" s="896" t="s">
        <v>278</v>
      </c>
      <c r="D19" s="897"/>
      <c r="E19" s="897"/>
      <c r="F19" s="897"/>
      <c r="G19" s="898"/>
      <c r="H19" s="287"/>
      <c r="I19" s="288"/>
      <c r="J19" s="288"/>
      <c r="K19" s="288"/>
      <c r="L19" s="288"/>
      <c r="M19" s="288"/>
      <c r="N19" s="289"/>
      <c r="O19" s="290"/>
      <c r="P19" s="288"/>
      <c r="Q19" s="288"/>
      <c r="R19" s="288"/>
      <c r="S19" s="288"/>
      <c r="T19" s="288"/>
      <c r="U19" s="289"/>
      <c r="V19" s="290"/>
      <c r="W19" s="288"/>
      <c r="X19" s="288"/>
      <c r="Y19" s="288"/>
      <c r="Z19" s="288"/>
      <c r="AA19" s="288"/>
      <c r="AB19" s="289"/>
      <c r="AC19" s="290"/>
      <c r="AD19" s="288"/>
      <c r="AE19" s="288"/>
      <c r="AF19" s="288"/>
      <c r="AG19" s="288"/>
      <c r="AH19" s="288"/>
      <c r="AI19" s="291"/>
      <c r="AJ19" s="899"/>
      <c r="AK19" s="900"/>
      <c r="AL19" s="901"/>
      <c r="AM19" s="902"/>
      <c r="AN19" s="900"/>
      <c r="AO19" s="903"/>
      <c r="AP19" s="292"/>
      <c r="AQ19" s="293"/>
      <c r="AR19" s="293"/>
    </row>
    <row r="20" spans="1:44" s="299" customFormat="1" ht="6" customHeight="1" x14ac:dyDescent="0.15">
      <c r="A20" s="294"/>
      <c r="B20" s="295"/>
      <c r="C20" s="296"/>
      <c r="D20" s="296"/>
      <c r="E20" s="296"/>
      <c r="F20" s="296"/>
      <c r="G20" s="295"/>
      <c r="H20" s="296"/>
      <c r="I20" s="295"/>
      <c r="J20" s="296"/>
      <c r="K20" s="296"/>
      <c r="L20" s="296"/>
      <c r="M20" s="296"/>
      <c r="N20" s="296"/>
      <c r="O20" s="296"/>
      <c r="P20" s="296"/>
      <c r="Q20" s="295"/>
      <c r="R20" s="295"/>
      <c r="S20" s="295"/>
      <c r="T20" s="295"/>
      <c r="U20" s="295"/>
      <c r="V20" s="295"/>
      <c r="W20" s="295"/>
      <c r="X20" s="295"/>
      <c r="Y20" s="295"/>
      <c r="Z20" s="295"/>
      <c r="AA20" s="295"/>
      <c r="AB20" s="295"/>
      <c r="AC20" s="295"/>
      <c r="AD20" s="295"/>
      <c r="AE20" s="295"/>
      <c r="AF20" s="295"/>
      <c r="AG20" s="295"/>
      <c r="AH20" s="295"/>
      <c r="AI20" s="295"/>
      <c r="AJ20" s="297"/>
      <c r="AK20" s="297"/>
      <c r="AL20" s="297"/>
      <c r="AM20" s="297"/>
      <c r="AN20" s="297"/>
      <c r="AO20" s="297"/>
      <c r="AP20" s="297"/>
      <c r="AQ20" s="297"/>
      <c r="AR20" s="298"/>
    </row>
    <row r="21" spans="1:44" ht="14.1" customHeight="1" x14ac:dyDescent="0.15">
      <c r="A21" s="300" t="s">
        <v>279</v>
      </c>
      <c r="B21" s="301" t="s">
        <v>280</v>
      </c>
      <c r="C21" s="301"/>
      <c r="D21" s="301"/>
      <c r="E21" s="301"/>
      <c r="F21" s="302" t="s">
        <v>281</v>
      </c>
      <c r="G21" s="904"/>
      <c r="H21" s="904"/>
      <c r="I21" s="301" t="s">
        <v>282</v>
      </c>
      <c r="J21" s="301"/>
      <c r="K21" s="301"/>
      <c r="L21" s="301"/>
      <c r="M21" s="302" t="s">
        <v>283</v>
      </c>
      <c r="N21" s="905" t="s">
        <v>284</v>
      </c>
      <c r="O21" s="905"/>
      <c r="P21" s="303" t="s">
        <v>285</v>
      </c>
      <c r="Q21" s="905" t="s">
        <v>286</v>
      </c>
      <c r="R21" s="905"/>
      <c r="S21" s="303" t="s">
        <v>285</v>
      </c>
      <c r="T21" s="905" t="s">
        <v>287</v>
      </c>
      <c r="U21" s="905"/>
      <c r="V21" s="303" t="s">
        <v>285</v>
      </c>
      <c r="W21" s="905" t="s">
        <v>288</v>
      </c>
      <c r="X21" s="905"/>
      <c r="Y21" s="301" t="s">
        <v>289</v>
      </c>
      <c r="AC21" s="301"/>
      <c r="AD21" s="301"/>
      <c r="AE21" s="302" t="s">
        <v>290</v>
      </c>
      <c r="AF21" s="906" t="s">
        <v>291</v>
      </c>
      <c r="AG21" s="907"/>
      <c r="AH21" s="303" t="s">
        <v>292</v>
      </c>
      <c r="AI21" s="906" t="s">
        <v>291</v>
      </c>
      <c r="AJ21" s="907"/>
      <c r="AK21" s="301" t="s">
        <v>210</v>
      </c>
      <c r="AL21" s="301" t="s">
        <v>293</v>
      </c>
      <c r="AM21" s="301"/>
      <c r="AN21" s="301"/>
      <c r="AR21" s="304"/>
    </row>
    <row r="22" spans="1:44" ht="6" customHeight="1" x14ac:dyDescent="0.15">
      <c r="A22" s="300"/>
      <c r="B22" s="301"/>
      <c r="C22" s="301"/>
      <c r="D22" s="301"/>
      <c r="E22" s="301"/>
      <c r="F22" s="302"/>
      <c r="G22" s="301"/>
      <c r="H22" s="301"/>
      <c r="I22" s="301"/>
      <c r="J22" s="301"/>
      <c r="K22" s="301"/>
      <c r="L22" s="301"/>
      <c r="M22" s="302"/>
      <c r="N22" s="303"/>
      <c r="O22" s="303"/>
      <c r="P22" s="303"/>
      <c r="Q22" s="303"/>
      <c r="R22" s="303"/>
      <c r="S22" s="303"/>
      <c r="T22" s="303"/>
      <c r="U22" s="303"/>
      <c r="V22" s="303"/>
      <c r="W22" s="303"/>
      <c r="X22" s="303"/>
      <c r="Y22" s="301"/>
      <c r="AC22" s="301"/>
      <c r="AD22" s="301"/>
      <c r="AE22" s="302"/>
      <c r="AF22" s="305"/>
      <c r="AG22" s="306"/>
      <c r="AH22" s="303"/>
      <c r="AI22" s="305"/>
      <c r="AJ22" s="306"/>
      <c r="AK22" s="301"/>
      <c r="AL22" s="301"/>
      <c r="AM22" s="301"/>
      <c r="AN22" s="301"/>
      <c r="AR22" s="304"/>
    </row>
    <row r="23" spans="1:44" s="307" customFormat="1" ht="14.1" customHeight="1" x14ac:dyDescent="0.15">
      <c r="A23" s="294"/>
      <c r="B23" s="301" t="s">
        <v>294</v>
      </c>
      <c r="C23" s="296"/>
      <c r="D23" s="296"/>
      <c r="E23" s="296"/>
      <c r="F23" s="302" t="s">
        <v>281</v>
      </c>
      <c r="G23" s="904"/>
      <c r="H23" s="904"/>
      <c r="I23" s="301" t="s">
        <v>282</v>
      </c>
      <c r="J23" s="301"/>
      <c r="K23" s="296"/>
      <c r="L23" s="296"/>
      <c r="M23" s="302" t="s">
        <v>283</v>
      </c>
      <c r="N23" s="905" t="s">
        <v>284</v>
      </c>
      <c r="O23" s="905"/>
      <c r="P23" s="303" t="s">
        <v>285</v>
      </c>
      <c r="Q23" s="905" t="s">
        <v>286</v>
      </c>
      <c r="R23" s="905"/>
      <c r="S23" s="303" t="s">
        <v>285</v>
      </c>
      <c r="T23" s="905" t="s">
        <v>287</v>
      </c>
      <c r="U23" s="905"/>
      <c r="V23" s="303" t="s">
        <v>285</v>
      </c>
      <c r="W23" s="905" t="s">
        <v>288</v>
      </c>
      <c r="X23" s="905"/>
      <c r="Y23" s="301" t="s">
        <v>289</v>
      </c>
      <c r="AC23" s="295"/>
      <c r="AD23" s="295"/>
      <c r="AE23" s="302" t="s">
        <v>290</v>
      </c>
      <c r="AF23" s="906" t="s">
        <v>291</v>
      </c>
      <c r="AG23" s="907"/>
      <c r="AH23" s="303" t="s">
        <v>292</v>
      </c>
      <c r="AI23" s="906" t="s">
        <v>291</v>
      </c>
      <c r="AJ23" s="907"/>
      <c r="AK23" s="301" t="s">
        <v>210</v>
      </c>
      <c r="AL23" s="301" t="s">
        <v>293</v>
      </c>
      <c r="AM23" s="295"/>
      <c r="AN23" s="295"/>
      <c r="AR23" s="308"/>
    </row>
    <row r="24" spans="1:44" s="307" customFormat="1" ht="6" customHeight="1" x14ac:dyDescent="0.15">
      <c r="A24" s="294"/>
      <c r="B24" s="301"/>
      <c r="C24" s="296"/>
      <c r="D24" s="296"/>
      <c r="E24" s="296"/>
      <c r="F24" s="302"/>
      <c r="G24" s="295"/>
      <c r="H24" s="296"/>
      <c r="I24" s="301"/>
      <c r="J24" s="301"/>
      <c r="K24" s="296"/>
      <c r="L24" s="296"/>
      <c r="M24" s="302"/>
      <c r="N24" s="303"/>
      <c r="O24" s="303"/>
      <c r="P24" s="303"/>
      <c r="Q24" s="303"/>
      <c r="R24" s="303"/>
      <c r="S24" s="303"/>
      <c r="T24" s="303"/>
      <c r="U24" s="303"/>
      <c r="V24" s="303"/>
      <c r="W24" s="303"/>
      <c r="X24" s="303"/>
      <c r="Y24" s="301"/>
      <c r="AC24" s="295"/>
      <c r="AD24" s="295"/>
      <c r="AE24" s="302"/>
      <c r="AF24" s="305"/>
      <c r="AG24" s="306"/>
      <c r="AH24" s="303"/>
      <c r="AI24" s="305"/>
      <c r="AJ24" s="306"/>
      <c r="AK24" s="301"/>
      <c r="AL24" s="301"/>
      <c r="AM24" s="295"/>
      <c r="AN24" s="295"/>
      <c r="AR24" s="308"/>
    </row>
    <row r="25" spans="1:44" ht="14.1" customHeight="1" x14ac:dyDescent="0.15">
      <c r="A25" s="309"/>
      <c r="B25" s="301" t="s">
        <v>295</v>
      </c>
      <c r="C25" s="301"/>
      <c r="D25" s="301"/>
      <c r="E25" s="301"/>
      <c r="F25" s="302" t="s">
        <v>281</v>
      </c>
      <c r="G25" s="904"/>
      <c r="H25" s="904"/>
      <c r="I25" s="301" t="s">
        <v>282</v>
      </c>
      <c r="J25" s="301"/>
      <c r="K25" s="296"/>
      <c r="L25" s="296"/>
      <c r="M25" s="302" t="s">
        <v>283</v>
      </c>
      <c r="N25" s="905" t="s">
        <v>284</v>
      </c>
      <c r="O25" s="905"/>
      <c r="P25" s="303" t="s">
        <v>285</v>
      </c>
      <c r="Q25" s="905" t="s">
        <v>286</v>
      </c>
      <c r="R25" s="905"/>
      <c r="S25" s="303" t="s">
        <v>285</v>
      </c>
      <c r="T25" s="905" t="s">
        <v>287</v>
      </c>
      <c r="U25" s="905"/>
      <c r="V25" s="303" t="s">
        <v>285</v>
      </c>
      <c r="W25" s="905" t="s">
        <v>288</v>
      </c>
      <c r="X25" s="905"/>
      <c r="Y25" s="301" t="s">
        <v>289</v>
      </c>
      <c r="AC25" s="301"/>
      <c r="AD25" s="301"/>
      <c r="AE25" s="302" t="s">
        <v>290</v>
      </c>
      <c r="AF25" s="906" t="s">
        <v>291</v>
      </c>
      <c r="AG25" s="907"/>
      <c r="AH25" s="303" t="s">
        <v>292</v>
      </c>
      <c r="AI25" s="906" t="s">
        <v>291</v>
      </c>
      <c r="AJ25" s="907"/>
      <c r="AK25" s="301" t="s">
        <v>210</v>
      </c>
      <c r="AL25" s="301" t="s">
        <v>293</v>
      </c>
      <c r="AR25" s="304"/>
    </row>
    <row r="26" spans="1:44" ht="6" customHeight="1" x14ac:dyDescent="0.15">
      <c r="A26" s="309"/>
      <c r="B26" s="301"/>
      <c r="C26" s="301"/>
      <c r="D26" s="301"/>
      <c r="E26" s="301"/>
      <c r="F26" s="302"/>
      <c r="G26" s="301"/>
      <c r="I26" s="301"/>
      <c r="J26" s="301"/>
      <c r="K26" s="296"/>
      <c r="L26" s="296"/>
      <c r="M26" s="302"/>
      <c r="N26" s="303"/>
      <c r="O26" s="303"/>
      <c r="P26" s="303"/>
      <c r="Q26" s="303"/>
      <c r="R26" s="303"/>
      <c r="S26" s="303"/>
      <c r="T26" s="303"/>
      <c r="U26" s="303"/>
      <c r="V26" s="303"/>
      <c r="W26" s="303"/>
      <c r="X26" s="303"/>
      <c r="Y26" s="301"/>
      <c r="AC26" s="301"/>
      <c r="AD26" s="301"/>
      <c r="AE26" s="302"/>
      <c r="AF26" s="305"/>
      <c r="AG26" s="306"/>
      <c r="AH26" s="303"/>
      <c r="AI26" s="305"/>
      <c r="AJ26" s="306"/>
      <c r="AK26" s="301"/>
      <c r="AL26" s="301"/>
      <c r="AR26" s="304"/>
    </row>
    <row r="27" spans="1:44" ht="14.1" customHeight="1" x14ac:dyDescent="0.15">
      <c r="A27" s="310"/>
      <c r="B27" s="301" t="s">
        <v>296</v>
      </c>
      <c r="E27" s="301"/>
      <c r="F27" s="302" t="s">
        <v>281</v>
      </c>
      <c r="G27" s="904"/>
      <c r="H27" s="904"/>
      <c r="I27" s="301" t="s">
        <v>282</v>
      </c>
      <c r="J27" s="301"/>
      <c r="K27" s="311"/>
      <c r="L27" s="311"/>
      <c r="M27" s="302" t="s">
        <v>283</v>
      </c>
      <c r="N27" s="905" t="s">
        <v>284</v>
      </c>
      <c r="O27" s="905"/>
      <c r="P27" s="303" t="s">
        <v>285</v>
      </c>
      <c r="Q27" s="905" t="s">
        <v>286</v>
      </c>
      <c r="R27" s="905"/>
      <c r="S27" s="303" t="s">
        <v>285</v>
      </c>
      <c r="T27" s="905" t="s">
        <v>287</v>
      </c>
      <c r="U27" s="905"/>
      <c r="V27" s="303" t="s">
        <v>285</v>
      </c>
      <c r="W27" s="905" t="s">
        <v>288</v>
      </c>
      <c r="X27" s="905"/>
      <c r="Y27" s="301" t="s">
        <v>289</v>
      </c>
      <c r="AC27" s="311"/>
      <c r="AD27" s="311"/>
      <c r="AE27" s="302" t="s">
        <v>290</v>
      </c>
      <c r="AF27" s="906" t="s">
        <v>291</v>
      </c>
      <c r="AG27" s="907"/>
      <c r="AH27" s="303" t="s">
        <v>292</v>
      </c>
      <c r="AI27" s="906" t="s">
        <v>291</v>
      </c>
      <c r="AJ27" s="907"/>
      <c r="AK27" s="301" t="s">
        <v>210</v>
      </c>
      <c r="AL27" s="301" t="s">
        <v>293</v>
      </c>
      <c r="AM27" s="311"/>
      <c r="AN27" s="311"/>
      <c r="AR27" s="304"/>
    </row>
    <row r="28" spans="1:44" ht="26.1" customHeight="1" x14ac:dyDescent="0.15">
      <c r="A28" s="312" t="s">
        <v>297</v>
      </c>
      <c r="B28" s="313" t="s">
        <v>298</v>
      </c>
      <c r="C28" s="313"/>
      <c r="D28" s="313"/>
      <c r="E28" s="314" t="s">
        <v>299</v>
      </c>
      <c r="F28" s="908"/>
      <c r="G28" s="908"/>
      <c r="H28" s="313" t="s">
        <v>300</v>
      </c>
      <c r="I28" s="315"/>
      <c r="J28" s="315"/>
      <c r="K28" s="315"/>
      <c r="L28" s="315"/>
      <c r="M28" s="315"/>
      <c r="N28" s="313" t="s">
        <v>301</v>
      </c>
      <c r="O28" s="313"/>
      <c r="P28" s="313"/>
      <c r="Q28" s="313"/>
      <c r="R28" s="313"/>
      <c r="S28" s="313"/>
      <c r="T28" s="314" t="s">
        <v>299</v>
      </c>
      <c r="U28" s="908"/>
      <c r="V28" s="908"/>
      <c r="W28" s="313" t="s">
        <v>300</v>
      </c>
      <c r="X28" s="315"/>
      <c r="Y28" s="315"/>
      <c r="Z28" s="315"/>
      <c r="AA28" s="315"/>
      <c r="AB28" s="315"/>
      <c r="AC28" s="315"/>
      <c r="AD28" s="315"/>
      <c r="AE28" s="315"/>
      <c r="AF28" s="315"/>
      <c r="AG28" s="315"/>
      <c r="AH28" s="315"/>
      <c r="AI28" s="315"/>
      <c r="AJ28" s="315"/>
      <c r="AK28" s="315"/>
      <c r="AL28" s="315"/>
      <c r="AM28" s="315"/>
      <c r="AN28" s="315"/>
      <c r="AO28" s="315"/>
      <c r="AP28" s="315"/>
      <c r="AQ28" s="315"/>
      <c r="AR28" s="316"/>
    </row>
    <row r="29" spans="1:44" x14ac:dyDescent="0.15">
      <c r="A29" s="300" t="s">
        <v>276</v>
      </c>
      <c r="B29" s="317" t="s">
        <v>302</v>
      </c>
      <c r="C29" s="909" t="s">
        <v>291</v>
      </c>
      <c r="D29" s="910"/>
      <c r="E29" s="303" t="s">
        <v>292</v>
      </c>
      <c r="F29" s="909" t="s">
        <v>291</v>
      </c>
      <c r="G29" s="910"/>
      <c r="H29" s="318" t="s">
        <v>303</v>
      </c>
      <c r="I29" s="319"/>
      <c r="J29" s="301" t="s">
        <v>304</v>
      </c>
      <c r="K29" s="311"/>
      <c r="L29" s="317" t="s">
        <v>305</v>
      </c>
      <c r="M29" s="909" t="s">
        <v>291</v>
      </c>
      <c r="N29" s="910"/>
      <c r="O29" s="303" t="s">
        <v>292</v>
      </c>
      <c r="P29" s="909" t="s">
        <v>291</v>
      </c>
      <c r="Q29" s="910"/>
      <c r="R29" s="318" t="s">
        <v>303</v>
      </c>
      <c r="S29" s="319"/>
      <c r="T29" s="301" t="s">
        <v>304</v>
      </c>
      <c r="U29" s="301"/>
      <c r="V29" s="317" t="s">
        <v>306</v>
      </c>
      <c r="W29" s="909" t="s">
        <v>291</v>
      </c>
      <c r="X29" s="910"/>
      <c r="Y29" s="303" t="s">
        <v>292</v>
      </c>
      <c r="Z29" s="909" t="s">
        <v>291</v>
      </c>
      <c r="AA29" s="910"/>
      <c r="AB29" s="318" t="s">
        <v>307</v>
      </c>
      <c r="AC29" s="319"/>
      <c r="AD29" s="301" t="s">
        <v>304</v>
      </c>
      <c r="AE29" s="320"/>
      <c r="AF29" s="317" t="s">
        <v>308</v>
      </c>
      <c r="AG29" s="909" t="s">
        <v>291</v>
      </c>
      <c r="AH29" s="910"/>
      <c r="AI29" s="303" t="s">
        <v>292</v>
      </c>
      <c r="AJ29" s="909" t="s">
        <v>291</v>
      </c>
      <c r="AK29" s="910"/>
      <c r="AL29" s="911" t="s">
        <v>307</v>
      </c>
      <c r="AM29" s="912"/>
      <c r="AN29" s="319"/>
      <c r="AO29" s="301" t="s">
        <v>304</v>
      </c>
      <c r="AP29" s="301"/>
      <c r="AQ29" s="301"/>
      <c r="AR29" s="304"/>
    </row>
    <row r="30" spans="1:44" x14ac:dyDescent="0.15">
      <c r="A30" s="310"/>
      <c r="B30" s="317" t="s">
        <v>309</v>
      </c>
      <c r="C30" s="909" t="s">
        <v>291</v>
      </c>
      <c r="D30" s="910"/>
      <c r="E30" s="303" t="s">
        <v>292</v>
      </c>
      <c r="F30" s="909" t="s">
        <v>291</v>
      </c>
      <c r="G30" s="910"/>
      <c r="H30" s="318" t="s">
        <v>303</v>
      </c>
      <c r="I30" s="319"/>
      <c r="J30" s="301" t="s">
        <v>304</v>
      </c>
      <c r="K30" s="311"/>
      <c r="L30" s="317" t="s">
        <v>310</v>
      </c>
      <c r="M30" s="909" t="s">
        <v>291</v>
      </c>
      <c r="N30" s="910"/>
      <c r="O30" s="303" t="s">
        <v>292</v>
      </c>
      <c r="P30" s="909" t="s">
        <v>291</v>
      </c>
      <c r="Q30" s="910"/>
      <c r="R30" s="318" t="s">
        <v>303</v>
      </c>
      <c r="S30" s="319"/>
      <c r="T30" s="301" t="s">
        <v>304</v>
      </c>
      <c r="U30" s="301"/>
      <c r="V30" s="317" t="s">
        <v>311</v>
      </c>
      <c r="W30" s="909" t="s">
        <v>291</v>
      </c>
      <c r="X30" s="910"/>
      <c r="Y30" s="303" t="s">
        <v>292</v>
      </c>
      <c r="Z30" s="909" t="s">
        <v>291</v>
      </c>
      <c r="AA30" s="910"/>
      <c r="AB30" s="318" t="s">
        <v>303</v>
      </c>
      <c r="AC30" s="319"/>
      <c r="AD30" s="301" t="s">
        <v>304</v>
      </c>
      <c r="AE30" s="320"/>
      <c r="AF30" s="317" t="s">
        <v>312</v>
      </c>
      <c r="AG30" s="909" t="s">
        <v>291</v>
      </c>
      <c r="AH30" s="910"/>
      <c r="AI30" s="303" t="s">
        <v>292</v>
      </c>
      <c r="AJ30" s="909" t="s">
        <v>291</v>
      </c>
      <c r="AK30" s="910"/>
      <c r="AL30" s="911" t="s">
        <v>303</v>
      </c>
      <c r="AM30" s="912"/>
      <c r="AN30" s="321"/>
      <c r="AO30" s="301" t="s">
        <v>304</v>
      </c>
      <c r="AP30" s="315"/>
      <c r="AQ30" s="315"/>
      <c r="AR30" s="304"/>
    </row>
    <row r="31" spans="1:44" x14ac:dyDescent="0.15">
      <c r="A31" s="310"/>
      <c r="B31" s="317" t="s">
        <v>313</v>
      </c>
      <c r="C31" s="909" t="s">
        <v>291</v>
      </c>
      <c r="D31" s="910"/>
      <c r="E31" s="303" t="s">
        <v>292</v>
      </c>
      <c r="F31" s="909" t="s">
        <v>291</v>
      </c>
      <c r="G31" s="910"/>
      <c r="H31" s="318" t="s">
        <v>303</v>
      </c>
      <c r="I31" s="319"/>
      <c r="J31" s="301" t="s">
        <v>304</v>
      </c>
      <c r="K31" s="311"/>
      <c r="L31" s="317" t="s">
        <v>314</v>
      </c>
      <c r="M31" s="909" t="s">
        <v>291</v>
      </c>
      <c r="N31" s="910"/>
      <c r="O31" s="303" t="s">
        <v>292</v>
      </c>
      <c r="P31" s="909" t="s">
        <v>291</v>
      </c>
      <c r="Q31" s="910"/>
      <c r="R31" s="318" t="s">
        <v>303</v>
      </c>
      <c r="S31" s="319"/>
      <c r="T31" s="301" t="s">
        <v>304</v>
      </c>
      <c r="U31" s="301"/>
      <c r="V31" s="317" t="s">
        <v>315</v>
      </c>
      <c r="W31" s="909" t="s">
        <v>291</v>
      </c>
      <c r="X31" s="910"/>
      <c r="Y31" s="303" t="s">
        <v>292</v>
      </c>
      <c r="Z31" s="909" t="s">
        <v>291</v>
      </c>
      <c r="AA31" s="910"/>
      <c r="AB31" s="318" t="s">
        <v>303</v>
      </c>
      <c r="AC31" s="319"/>
      <c r="AD31" s="301" t="s">
        <v>304</v>
      </c>
      <c r="AE31" s="320"/>
      <c r="AF31" s="317" t="s">
        <v>316</v>
      </c>
      <c r="AG31" s="909" t="s">
        <v>291</v>
      </c>
      <c r="AH31" s="910"/>
      <c r="AI31" s="303" t="s">
        <v>292</v>
      </c>
      <c r="AJ31" s="909" t="s">
        <v>291</v>
      </c>
      <c r="AK31" s="910"/>
      <c r="AL31" s="911" t="s">
        <v>303</v>
      </c>
      <c r="AM31" s="912"/>
      <c r="AN31" s="321"/>
      <c r="AO31" s="301" t="s">
        <v>304</v>
      </c>
      <c r="AP31" s="315"/>
      <c r="AQ31" s="315"/>
      <c r="AR31" s="304"/>
    </row>
    <row r="32" spans="1:44" x14ac:dyDescent="0.15">
      <c r="A32" s="310"/>
      <c r="B32" s="317" t="s">
        <v>317</v>
      </c>
      <c r="C32" s="909" t="s">
        <v>291</v>
      </c>
      <c r="D32" s="910"/>
      <c r="E32" s="303" t="s">
        <v>292</v>
      </c>
      <c r="F32" s="909" t="s">
        <v>291</v>
      </c>
      <c r="G32" s="910"/>
      <c r="H32" s="318" t="s">
        <v>303</v>
      </c>
      <c r="I32" s="319"/>
      <c r="J32" s="301" t="s">
        <v>304</v>
      </c>
      <c r="K32" s="311"/>
      <c r="L32" s="317" t="s">
        <v>318</v>
      </c>
      <c r="M32" s="909" t="s">
        <v>291</v>
      </c>
      <c r="N32" s="910"/>
      <c r="O32" s="303" t="s">
        <v>292</v>
      </c>
      <c r="P32" s="909" t="s">
        <v>291</v>
      </c>
      <c r="Q32" s="910"/>
      <c r="R32" s="318" t="s">
        <v>303</v>
      </c>
      <c r="S32" s="319"/>
      <c r="T32" s="301" t="s">
        <v>304</v>
      </c>
      <c r="U32" s="301"/>
      <c r="V32" s="317" t="s">
        <v>319</v>
      </c>
      <c r="W32" s="909" t="s">
        <v>291</v>
      </c>
      <c r="X32" s="910"/>
      <c r="Y32" s="303" t="s">
        <v>292</v>
      </c>
      <c r="Z32" s="909" t="s">
        <v>291</v>
      </c>
      <c r="AA32" s="910"/>
      <c r="AB32" s="318" t="s">
        <v>303</v>
      </c>
      <c r="AC32" s="319"/>
      <c r="AD32" s="301" t="s">
        <v>304</v>
      </c>
      <c r="AE32" s="320"/>
      <c r="AF32" s="317" t="s">
        <v>320</v>
      </c>
      <c r="AG32" s="909" t="s">
        <v>291</v>
      </c>
      <c r="AH32" s="910"/>
      <c r="AI32" s="303" t="s">
        <v>292</v>
      </c>
      <c r="AJ32" s="909" t="s">
        <v>291</v>
      </c>
      <c r="AK32" s="910"/>
      <c r="AL32" s="911" t="s">
        <v>303</v>
      </c>
      <c r="AM32" s="912"/>
      <c r="AN32" s="321"/>
      <c r="AO32" s="301" t="s">
        <v>304</v>
      </c>
      <c r="AP32" s="315"/>
      <c r="AQ32" s="315"/>
      <c r="AR32" s="304"/>
    </row>
    <row r="33" spans="1:44" x14ac:dyDescent="0.15">
      <c r="A33" s="322"/>
      <c r="B33" s="323" t="s">
        <v>321</v>
      </c>
      <c r="C33" s="913" t="s">
        <v>291</v>
      </c>
      <c r="D33" s="914"/>
      <c r="E33" s="324" t="s">
        <v>292</v>
      </c>
      <c r="F33" s="913" t="s">
        <v>291</v>
      </c>
      <c r="G33" s="914"/>
      <c r="H33" s="325" t="s">
        <v>303</v>
      </c>
      <c r="I33" s="326"/>
      <c r="J33" s="327" t="s">
        <v>304</v>
      </c>
      <c r="K33" s="328"/>
      <c r="L33" s="323" t="s">
        <v>322</v>
      </c>
      <c r="M33" s="913" t="s">
        <v>291</v>
      </c>
      <c r="N33" s="914"/>
      <c r="O33" s="324" t="s">
        <v>292</v>
      </c>
      <c r="P33" s="913" t="s">
        <v>291</v>
      </c>
      <c r="Q33" s="914"/>
      <c r="R33" s="325" t="s">
        <v>303</v>
      </c>
      <c r="S33" s="326"/>
      <c r="T33" s="327" t="s">
        <v>304</v>
      </c>
      <c r="U33" s="327"/>
      <c r="V33" s="323" t="s">
        <v>323</v>
      </c>
      <c r="W33" s="913" t="s">
        <v>291</v>
      </c>
      <c r="X33" s="914"/>
      <c r="Y33" s="324" t="s">
        <v>292</v>
      </c>
      <c r="Z33" s="913" t="s">
        <v>291</v>
      </c>
      <c r="AA33" s="914"/>
      <c r="AB33" s="325" t="s">
        <v>303</v>
      </c>
      <c r="AC33" s="326"/>
      <c r="AD33" s="327" t="s">
        <v>304</v>
      </c>
      <c r="AE33" s="329"/>
      <c r="AF33" s="323" t="s">
        <v>324</v>
      </c>
      <c r="AG33" s="913" t="s">
        <v>291</v>
      </c>
      <c r="AH33" s="914"/>
      <c r="AI33" s="324" t="s">
        <v>292</v>
      </c>
      <c r="AJ33" s="913" t="s">
        <v>291</v>
      </c>
      <c r="AK33" s="914"/>
      <c r="AL33" s="915" t="s">
        <v>303</v>
      </c>
      <c r="AM33" s="916"/>
      <c r="AN33" s="329">
        <v>0</v>
      </c>
      <c r="AO33" s="327" t="s">
        <v>304</v>
      </c>
      <c r="AP33" s="330"/>
      <c r="AQ33" s="330"/>
      <c r="AR33" s="331"/>
    </row>
    <row r="34" spans="1:44" x14ac:dyDescent="0.15">
      <c r="A34" s="332" t="s">
        <v>325</v>
      </c>
      <c r="B34" s="332"/>
      <c r="C34" s="332"/>
      <c r="D34" s="332"/>
      <c r="E34" s="332"/>
      <c r="F34" s="332"/>
      <c r="G34" s="332"/>
      <c r="H34" s="333"/>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row>
    <row r="35" spans="1:44" x14ac:dyDescent="0.15">
      <c r="A35" s="332" t="s">
        <v>326</v>
      </c>
      <c r="B35" s="244"/>
      <c r="C35" s="244"/>
      <c r="D35" s="244"/>
      <c r="E35" s="244"/>
      <c r="F35" s="244"/>
      <c r="G35" s="244"/>
      <c r="H35" s="335"/>
      <c r="I35" s="335"/>
      <c r="J35" s="335"/>
      <c r="K35" s="335"/>
      <c r="L35" s="335"/>
      <c r="M35" s="335"/>
      <c r="N35" s="335"/>
      <c r="O35" s="335"/>
      <c r="P35" s="335"/>
      <c r="Q35" s="335"/>
      <c r="R35" s="335"/>
      <c r="S35" s="335"/>
      <c r="T35" s="335"/>
      <c r="U35" s="335"/>
      <c r="V35" s="335"/>
      <c r="W35" s="244"/>
      <c r="X35" s="244"/>
      <c r="Y35" s="244"/>
      <c r="Z35" s="244"/>
      <c r="AA35" s="244"/>
      <c r="AB35" s="244"/>
      <c r="AC35" s="244"/>
      <c r="AD35" s="244"/>
      <c r="AE35" s="244"/>
      <c r="AF35" s="244"/>
      <c r="AG35" s="244"/>
      <c r="AH35" s="244"/>
      <c r="AI35" s="244"/>
      <c r="AJ35" s="244"/>
      <c r="AK35" s="244"/>
      <c r="AL35" s="244"/>
      <c r="AM35" s="244"/>
      <c r="AN35" s="244"/>
      <c r="AO35" s="244"/>
      <c r="AP35" s="244"/>
      <c r="AQ35" s="244"/>
    </row>
    <row r="36" spans="1:44" x14ac:dyDescent="0.15">
      <c r="A36" s="332" t="s">
        <v>327</v>
      </c>
      <c r="B36" s="244"/>
      <c r="C36" s="244"/>
      <c r="D36" s="244"/>
      <c r="E36" s="244"/>
      <c r="F36" s="244"/>
      <c r="G36" s="244"/>
      <c r="H36" s="335"/>
      <c r="I36" s="335"/>
      <c r="J36" s="335"/>
      <c r="K36" s="335"/>
      <c r="L36" s="335"/>
      <c r="M36" s="335"/>
      <c r="N36" s="335"/>
      <c r="O36" s="335"/>
      <c r="P36" s="335"/>
      <c r="Q36" s="335"/>
      <c r="R36" s="335"/>
      <c r="S36" s="335"/>
      <c r="T36" s="335"/>
      <c r="U36" s="335"/>
      <c r="V36" s="335"/>
      <c r="W36" s="244"/>
      <c r="X36" s="244"/>
      <c r="Y36" s="244"/>
      <c r="Z36" s="244"/>
      <c r="AA36" s="244"/>
      <c r="AB36" s="244"/>
      <c r="AC36" s="244"/>
      <c r="AD36" s="244"/>
      <c r="AE36" s="244"/>
      <c r="AF36" s="244"/>
      <c r="AG36" s="244"/>
      <c r="AH36" s="244"/>
      <c r="AI36" s="244"/>
      <c r="AJ36" s="244"/>
      <c r="AK36" s="244"/>
      <c r="AL36" s="244"/>
      <c r="AM36" s="244"/>
      <c r="AN36" s="244"/>
      <c r="AO36" s="244"/>
      <c r="AP36" s="244"/>
      <c r="AQ36" s="244"/>
    </row>
    <row r="37" spans="1:44" x14ac:dyDescent="0.15">
      <c r="A37" s="336" t="s">
        <v>328</v>
      </c>
      <c r="B37" s="244"/>
      <c r="C37" s="244"/>
      <c r="D37" s="244"/>
      <c r="E37" s="244"/>
      <c r="F37" s="244"/>
      <c r="G37" s="244"/>
      <c r="H37" s="335"/>
      <c r="I37" s="335"/>
      <c r="J37" s="335"/>
      <c r="K37" s="335"/>
      <c r="L37" s="335"/>
      <c r="M37" s="335"/>
      <c r="N37" s="335"/>
      <c r="O37" s="335"/>
      <c r="P37" s="335"/>
      <c r="Q37" s="335"/>
      <c r="R37" s="335"/>
      <c r="S37" s="335"/>
      <c r="T37" s="335"/>
      <c r="U37" s="335"/>
      <c r="V37" s="335"/>
      <c r="W37" s="244"/>
      <c r="X37" s="244"/>
      <c r="Y37" s="244"/>
      <c r="Z37" s="244"/>
      <c r="AA37" s="244"/>
      <c r="AB37" s="244"/>
      <c r="AC37" s="244"/>
      <c r="AD37" s="244"/>
      <c r="AE37" s="244"/>
      <c r="AF37" s="244"/>
      <c r="AG37" s="244"/>
      <c r="AH37" s="244"/>
      <c r="AI37" s="244"/>
      <c r="AJ37" s="244"/>
      <c r="AK37" s="244"/>
      <c r="AL37" s="244"/>
      <c r="AM37" s="244"/>
      <c r="AN37" s="244"/>
      <c r="AO37" s="244"/>
      <c r="AP37" s="244"/>
      <c r="AQ37" s="244"/>
    </row>
    <row r="38" spans="1:44" x14ac:dyDescent="0.15">
      <c r="A38" s="336" t="s">
        <v>329</v>
      </c>
      <c r="B38" s="332"/>
      <c r="C38" s="332"/>
      <c r="D38" s="332"/>
      <c r="E38" s="332"/>
      <c r="F38" s="332"/>
      <c r="G38" s="332"/>
      <c r="H38" s="333"/>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row>
    <row r="39" spans="1:44" x14ac:dyDescent="0.15">
      <c r="A39" s="332" t="s">
        <v>330</v>
      </c>
      <c r="B39" s="332"/>
      <c r="C39" s="332"/>
      <c r="D39" s="332"/>
      <c r="E39" s="332"/>
      <c r="F39" s="332"/>
      <c r="G39" s="332"/>
      <c r="H39" s="333"/>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row>
    <row r="40" spans="1:44" x14ac:dyDescent="0.15">
      <c r="A40" s="332" t="s">
        <v>331</v>
      </c>
      <c r="B40" s="332"/>
      <c r="C40" s="332"/>
      <c r="D40" s="332"/>
      <c r="E40" s="332"/>
      <c r="F40" s="332"/>
      <c r="G40" s="332"/>
      <c r="H40" s="333"/>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row>
    <row r="41" spans="1:44" x14ac:dyDescent="0.15">
      <c r="A41" s="332" t="s">
        <v>332</v>
      </c>
      <c r="B41" s="332"/>
      <c r="C41" s="332"/>
      <c r="D41" s="332"/>
      <c r="E41" s="332"/>
      <c r="F41" s="332"/>
      <c r="G41" s="332"/>
      <c r="H41" s="333"/>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34"/>
      <c r="AO41" s="334"/>
      <c r="AP41" s="334"/>
      <c r="AQ41" s="334"/>
    </row>
    <row r="42" spans="1:44" x14ac:dyDescent="0.15">
      <c r="A42" s="332" t="s">
        <v>333</v>
      </c>
      <c r="B42" s="332"/>
      <c r="C42" s="332"/>
      <c r="D42" s="332"/>
      <c r="E42" s="332"/>
      <c r="F42" s="332"/>
      <c r="G42" s="332"/>
      <c r="H42" s="333"/>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row>
    <row r="43" spans="1:44" x14ac:dyDescent="0.15">
      <c r="A43" s="332" t="s">
        <v>334</v>
      </c>
      <c r="B43" s="332"/>
      <c r="C43" s="332"/>
      <c r="D43" s="332"/>
      <c r="E43" s="332"/>
      <c r="F43" s="332"/>
      <c r="G43" s="332"/>
      <c r="H43" s="333"/>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row>
    <row r="44" spans="1:44" x14ac:dyDescent="0.15">
      <c r="A44" s="332"/>
      <c r="B44" s="332"/>
      <c r="C44" s="332"/>
      <c r="D44" s="332"/>
      <c r="E44" s="332"/>
      <c r="F44" s="332"/>
      <c r="G44" s="332"/>
      <c r="H44" s="333"/>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row>
    <row r="45" spans="1:44" x14ac:dyDescent="0.15">
      <c r="A45" s="332"/>
      <c r="B45" s="332"/>
      <c r="C45" s="332"/>
      <c r="D45" s="332"/>
      <c r="E45" s="332"/>
      <c r="F45" s="332"/>
      <c r="G45" s="332"/>
      <c r="H45" s="333"/>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row>
  </sheetData>
  <mergeCells count="135">
    <mergeCell ref="AJ33:AK33"/>
    <mergeCell ref="AL33:AM33"/>
    <mergeCell ref="AG32:AH32"/>
    <mergeCell ref="AJ32:AK32"/>
    <mergeCell ref="AL32:AM32"/>
    <mergeCell ref="C33:D33"/>
    <mergeCell ref="F33:G33"/>
    <mergeCell ref="M33:N33"/>
    <mergeCell ref="P33:Q33"/>
    <mergeCell ref="W33:X33"/>
    <mergeCell ref="Z33:AA33"/>
    <mergeCell ref="AG33:AH33"/>
    <mergeCell ref="C32:D32"/>
    <mergeCell ref="F32:G32"/>
    <mergeCell ref="M32:N32"/>
    <mergeCell ref="P32:Q32"/>
    <mergeCell ref="W32:X32"/>
    <mergeCell ref="Z32:AA32"/>
    <mergeCell ref="C31:D31"/>
    <mergeCell ref="F31:G31"/>
    <mergeCell ref="M31:N31"/>
    <mergeCell ref="P31:Q31"/>
    <mergeCell ref="W31:X31"/>
    <mergeCell ref="Z31:AA31"/>
    <mergeCell ref="AG31:AH31"/>
    <mergeCell ref="AJ31:AK31"/>
    <mergeCell ref="AL31:AM31"/>
    <mergeCell ref="AL29:AM29"/>
    <mergeCell ref="C30:D30"/>
    <mergeCell ref="F30:G30"/>
    <mergeCell ref="M30:N30"/>
    <mergeCell ref="P30:Q30"/>
    <mergeCell ref="W30:X30"/>
    <mergeCell ref="Z30:AA30"/>
    <mergeCell ref="AG30:AH30"/>
    <mergeCell ref="AJ30:AK30"/>
    <mergeCell ref="AL30:AM30"/>
    <mergeCell ref="AI27:AJ27"/>
    <mergeCell ref="F28:G28"/>
    <mergeCell ref="U28:V28"/>
    <mergeCell ref="C29:D29"/>
    <mergeCell ref="F29:G29"/>
    <mergeCell ref="M29:N29"/>
    <mergeCell ref="P29:Q29"/>
    <mergeCell ref="W29:X29"/>
    <mergeCell ref="Z29:AA29"/>
    <mergeCell ref="AG29:AH29"/>
    <mergeCell ref="G27:H27"/>
    <mergeCell ref="N27:O27"/>
    <mergeCell ref="Q27:R27"/>
    <mergeCell ref="T27:U27"/>
    <mergeCell ref="W27:X27"/>
    <mergeCell ref="AF27:AG27"/>
    <mergeCell ref="AJ29:AK29"/>
    <mergeCell ref="AI23:AJ23"/>
    <mergeCell ref="G25:H25"/>
    <mergeCell ref="N25:O25"/>
    <mergeCell ref="Q25:R25"/>
    <mergeCell ref="T25:U25"/>
    <mergeCell ref="W25:X25"/>
    <mergeCell ref="AF25:AG25"/>
    <mergeCell ref="AI25:AJ25"/>
    <mergeCell ref="G23:H23"/>
    <mergeCell ref="N23:O23"/>
    <mergeCell ref="Q23:R23"/>
    <mergeCell ref="T23:U23"/>
    <mergeCell ref="W23:X23"/>
    <mergeCell ref="AF23:AG23"/>
    <mergeCell ref="C19:G19"/>
    <mergeCell ref="AJ19:AL19"/>
    <mergeCell ref="AM19:AO19"/>
    <mergeCell ref="G21:H21"/>
    <mergeCell ref="N21:O21"/>
    <mergeCell ref="Q21:R21"/>
    <mergeCell ref="T21:U21"/>
    <mergeCell ref="W21:X21"/>
    <mergeCell ref="AF21:AG21"/>
    <mergeCell ref="AI21:AJ21"/>
    <mergeCell ref="C17:G17"/>
    <mergeCell ref="AJ17:AL17"/>
    <mergeCell ref="AM17:AO17"/>
    <mergeCell ref="C18:G18"/>
    <mergeCell ref="AJ18:AL18"/>
    <mergeCell ref="AM18:AO18"/>
    <mergeCell ref="C15:G15"/>
    <mergeCell ref="AJ15:AL15"/>
    <mergeCell ref="AM15:AO15"/>
    <mergeCell ref="C16:G16"/>
    <mergeCell ref="AJ16:AL16"/>
    <mergeCell ref="AM16:AO16"/>
    <mergeCell ref="C13:G13"/>
    <mergeCell ref="AJ13:AL13"/>
    <mergeCell ref="AM13:AO13"/>
    <mergeCell ref="C14:G14"/>
    <mergeCell ref="AJ14:AL14"/>
    <mergeCell ref="AM14:AO14"/>
    <mergeCell ref="C11:G11"/>
    <mergeCell ref="AJ11:AL11"/>
    <mergeCell ref="AM11:AO11"/>
    <mergeCell ref="C12:G12"/>
    <mergeCell ref="AJ12:AL12"/>
    <mergeCell ref="AM12:AO12"/>
    <mergeCell ref="AM9:AO9"/>
    <mergeCell ref="C10:G10"/>
    <mergeCell ref="AJ10:AL10"/>
    <mergeCell ref="AM10:AO10"/>
    <mergeCell ref="C7:G7"/>
    <mergeCell ref="AJ7:AL7"/>
    <mergeCell ref="AM7:AO7"/>
    <mergeCell ref="C8:G8"/>
    <mergeCell ref="AJ8:AL8"/>
    <mergeCell ref="AM8:AO8"/>
    <mergeCell ref="A4:A6"/>
    <mergeCell ref="B4:B6"/>
    <mergeCell ref="C4:G5"/>
    <mergeCell ref="H4:N4"/>
    <mergeCell ref="O4:U4"/>
    <mergeCell ref="V4:AB4"/>
    <mergeCell ref="C6:G6"/>
    <mergeCell ref="C9:G9"/>
    <mergeCell ref="AJ9:AL9"/>
    <mergeCell ref="AC1:AI1"/>
    <mergeCell ref="AJ1:AR1"/>
    <mergeCell ref="N2:O2"/>
    <mergeCell ref="Q2:R2"/>
    <mergeCell ref="AC2:AI2"/>
    <mergeCell ref="AJ2:AR2"/>
    <mergeCell ref="AC4:AI4"/>
    <mergeCell ref="AJ4:AP4"/>
    <mergeCell ref="AQ4:AQ6"/>
    <mergeCell ref="AR4:AR6"/>
    <mergeCell ref="AJ5:AL5"/>
    <mergeCell ref="AM5:AO5"/>
    <mergeCell ref="AJ6:AL6"/>
    <mergeCell ref="AM6:AO6"/>
  </mergeCells>
  <phoneticPr fontId="3"/>
  <printOptions horizontalCentered="1" verticalCentered="1"/>
  <pageMargins left="0.31496062992125984" right="0.31496062992125984" top="0.51181102362204722" bottom="0.31496062992125984" header="0.31496062992125984" footer="0.19685039370078741"/>
  <pageSetup paperSize="9" scale="90" orientation="landscape"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5"/>
  <sheetViews>
    <sheetView view="pageBreakPreview" topLeftCell="A55" zoomScaleNormal="100" zoomScaleSheetLayoutView="100" workbookViewId="0"/>
  </sheetViews>
  <sheetFormatPr defaultRowHeight="16.5" x14ac:dyDescent="0.15"/>
  <cols>
    <col min="1" max="20" width="3.75" style="337" customWidth="1"/>
    <col min="21" max="21" width="3.75" style="338" customWidth="1"/>
    <col min="22" max="34" width="3.75" style="337" customWidth="1"/>
    <col min="35" max="35" width="41.75" style="337" bestFit="1" customWidth="1"/>
    <col min="36" max="36" width="13.25" style="337" customWidth="1"/>
    <col min="37" max="37" width="14.75" style="337" customWidth="1"/>
    <col min="38" max="16384" width="9" style="337"/>
  </cols>
  <sheetData>
    <row r="1" spans="1:37" x14ac:dyDescent="0.15">
      <c r="A1" s="337" t="s">
        <v>335</v>
      </c>
    </row>
    <row r="2" spans="1:37" x14ac:dyDescent="0.15">
      <c r="A2" s="926" t="s">
        <v>336</v>
      </c>
      <c r="B2" s="926"/>
      <c r="C2" s="926"/>
      <c r="D2" s="926"/>
      <c r="E2" s="926"/>
      <c r="F2" s="926"/>
      <c r="G2" s="926"/>
      <c r="H2" s="926"/>
      <c r="I2" s="926"/>
      <c r="J2" s="926"/>
      <c r="K2" s="926"/>
      <c r="L2" s="926"/>
      <c r="M2" s="926"/>
      <c r="N2" s="926"/>
      <c r="O2" s="926"/>
      <c r="P2" s="926"/>
      <c r="Q2" s="926"/>
      <c r="R2" s="926"/>
      <c r="S2" s="926"/>
      <c r="T2" s="926"/>
      <c r="U2" s="926"/>
      <c r="V2" s="926"/>
      <c r="W2" s="926"/>
      <c r="X2" s="926"/>
      <c r="Y2" s="926"/>
      <c r="Z2" s="926"/>
      <c r="AA2" s="926"/>
      <c r="AB2" s="926"/>
      <c r="AC2" s="926"/>
      <c r="AD2" s="926"/>
      <c r="AE2" s="926"/>
      <c r="AF2" s="926"/>
      <c r="AG2" s="926"/>
    </row>
    <row r="3" spans="1:37" x14ac:dyDescent="0.15">
      <c r="AI3" s="337" t="s">
        <v>337</v>
      </c>
      <c r="AJ3" s="339" t="str">
        <f>IF(G11="","",VLOOKUP(G11,AI4:AJ8,2,FALSE))</f>
        <v/>
      </c>
    </row>
    <row r="4" spans="1:37" x14ac:dyDescent="0.15">
      <c r="B4" s="927" t="s">
        <v>338</v>
      </c>
      <c r="C4" s="928"/>
      <c r="D4" s="928"/>
      <c r="E4" s="928"/>
      <c r="F4" s="928"/>
      <c r="G4" s="928"/>
      <c r="H4" s="928"/>
      <c r="I4" s="928"/>
      <c r="J4" s="928"/>
      <c r="K4" s="928"/>
      <c r="L4" s="928"/>
      <c r="M4" s="928"/>
      <c r="N4" s="928"/>
      <c r="O4" s="928"/>
      <c r="P4" s="928"/>
      <c r="Q4" s="928"/>
      <c r="R4" s="928"/>
      <c r="S4" s="928"/>
      <c r="T4" s="928"/>
      <c r="U4" s="928"/>
      <c r="V4" s="928"/>
      <c r="W4" s="928"/>
      <c r="X4" s="928"/>
      <c r="Y4" s="928"/>
      <c r="Z4" s="928"/>
      <c r="AA4" s="928"/>
      <c r="AB4" s="928"/>
      <c r="AC4" s="928"/>
      <c r="AD4" s="928"/>
      <c r="AE4" s="928"/>
      <c r="AF4" s="929"/>
      <c r="AI4" s="337" t="s">
        <v>339</v>
      </c>
      <c r="AJ4" s="340">
        <v>1</v>
      </c>
    </row>
    <row r="5" spans="1:37" x14ac:dyDescent="0.15">
      <c r="B5" s="930"/>
      <c r="C5" s="931"/>
      <c r="D5" s="931"/>
      <c r="E5" s="931"/>
      <c r="F5" s="931"/>
      <c r="G5" s="931"/>
      <c r="H5" s="931"/>
      <c r="I5" s="931"/>
      <c r="J5" s="931"/>
      <c r="K5" s="931"/>
      <c r="L5" s="931"/>
      <c r="M5" s="931"/>
      <c r="N5" s="931"/>
      <c r="O5" s="931"/>
      <c r="P5" s="931"/>
      <c r="Q5" s="931"/>
      <c r="R5" s="931"/>
      <c r="S5" s="931"/>
      <c r="T5" s="931"/>
      <c r="U5" s="931"/>
      <c r="V5" s="931"/>
      <c r="W5" s="931"/>
      <c r="X5" s="931"/>
      <c r="Y5" s="931"/>
      <c r="Z5" s="931"/>
      <c r="AA5" s="931"/>
      <c r="AB5" s="931"/>
      <c r="AC5" s="931"/>
      <c r="AD5" s="931"/>
      <c r="AE5" s="931"/>
      <c r="AF5" s="932"/>
      <c r="AI5" s="337" t="s">
        <v>340</v>
      </c>
      <c r="AJ5" s="340">
        <v>2</v>
      </c>
    </row>
    <row r="6" spans="1:37" x14ac:dyDescent="0.15">
      <c r="B6" s="933"/>
      <c r="C6" s="931"/>
      <c r="D6" s="931"/>
      <c r="E6" s="931"/>
      <c r="F6" s="931"/>
      <c r="G6" s="931"/>
      <c r="H6" s="931"/>
      <c r="I6" s="931"/>
      <c r="J6" s="931"/>
      <c r="K6" s="931"/>
      <c r="L6" s="931"/>
      <c r="M6" s="931"/>
      <c r="N6" s="931"/>
      <c r="O6" s="931"/>
      <c r="P6" s="931"/>
      <c r="Q6" s="931"/>
      <c r="R6" s="931"/>
      <c r="S6" s="931"/>
      <c r="T6" s="931"/>
      <c r="U6" s="931"/>
      <c r="V6" s="931"/>
      <c r="W6" s="931"/>
      <c r="X6" s="931"/>
      <c r="Y6" s="931"/>
      <c r="Z6" s="931"/>
      <c r="AA6" s="931"/>
      <c r="AB6" s="931"/>
      <c r="AC6" s="931"/>
      <c r="AD6" s="931"/>
      <c r="AE6" s="931"/>
      <c r="AF6" s="932"/>
      <c r="AI6" s="337" t="s">
        <v>341</v>
      </c>
      <c r="AJ6" s="340">
        <v>3</v>
      </c>
    </row>
    <row r="7" spans="1:37" x14ac:dyDescent="0.15">
      <c r="B7" s="934"/>
      <c r="C7" s="935"/>
      <c r="D7" s="935"/>
      <c r="E7" s="935"/>
      <c r="F7" s="935"/>
      <c r="G7" s="935"/>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6"/>
      <c r="AI7" s="337" t="s">
        <v>342</v>
      </c>
      <c r="AJ7" s="340">
        <v>4</v>
      </c>
    </row>
    <row r="8" spans="1:37" x14ac:dyDescent="0.15">
      <c r="B8" s="341" t="s">
        <v>343</v>
      </c>
      <c r="U8" s="337"/>
      <c r="AI8" s="337" t="s">
        <v>344</v>
      </c>
      <c r="AJ8" s="340">
        <v>5</v>
      </c>
    </row>
    <row r="9" spans="1:37" x14ac:dyDescent="0.15">
      <c r="B9" s="937" t="s">
        <v>345</v>
      </c>
      <c r="C9" s="937"/>
      <c r="D9" s="937"/>
      <c r="E9" s="937"/>
      <c r="F9" s="937"/>
      <c r="G9" s="938"/>
      <c r="H9" s="938"/>
      <c r="I9" s="938"/>
      <c r="J9" s="938"/>
      <c r="K9" s="937" t="s">
        <v>346</v>
      </c>
      <c r="L9" s="937"/>
      <c r="M9" s="937"/>
      <c r="N9" s="937"/>
      <c r="O9" s="939"/>
      <c r="P9" s="939"/>
      <c r="Q9" s="939"/>
      <c r="R9" s="939"/>
      <c r="S9" s="939"/>
      <c r="T9" s="939"/>
      <c r="U9" s="939"/>
      <c r="V9" s="939"/>
      <c r="W9" s="939"/>
      <c r="X9" s="939"/>
      <c r="Y9" s="940"/>
      <c r="Z9" s="940"/>
      <c r="AA9" s="940"/>
      <c r="AB9" s="940"/>
      <c r="AI9" s="342" t="s">
        <v>347</v>
      </c>
      <c r="AJ9" s="343" t="str">
        <f>IF(AND(COUNTIF(V11,"*")=1,OR(AJ3=1,AJ3=2,)),VLOOKUP(V11,AI10:AJ12,2,FALSE),"")</f>
        <v/>
      </c>
    </row>
    <row r="10" spans="1:37" x14ac:dyDescent="0.15">
      <c r="B10" s="917" t="s">
        <v>348</v>
      </c>
      <c r="C10" s="918"/>
      <c r="D10" s="918"/>
      <c r="E10" s="918"/>
      <c r="F10" s="919"/>
      <c r="G10" s="920"/>
      <c r="H10" s="921"/>
      <c r="I10" s="921"/>
      <c r="J10" s="922"/>
      <c r="K10" s="917" t="s">
        <v>349</v>
      </c>
      <c r="L10" s="918"/>
      <c r="M10" s="918"/>
      <c r="N10" s="919"/>
      <c r="O10" s="920"/>
      <c r="P10" s="921"/>
      <c r="Q10" s="921"/>
      <c r="R10" s="921"/>
      <c r="S10" s="921"/>
      <c r="T10" s="922"/>
      <c r="U10" s="923" t="s">
        <v>350</v>
      </c>
      <c r="V10" s="924"/>
      <c r="W10" s="924"/>
      <c r="X10" s="925"/>
      <c r="Y10" s="920"/>
      <c r="Z10" s="921"/>
      <c r="AA10" s="921"/>
      <c r="AB10" s="921"/>
      <c r="AC10" s="921"/>
      <c r="AD10" s="921"/>
      <c r="AE10" s="921"/>
      <c r="AF10" s="922"/>
      <c r="AI10" s="342" t="s">
        <v>351</v>
      </c>
      <c r="AJ10" s="340">
        <v>6</v>
      </c>
    </row>
    <row r="11" spans="1:37" x14ac:dyDescent="0.15">
      <c r="B11" s="937" t="s">
        <v>352</v>
      </c>
      <c r="C11" s="937"/>
      <c r="D11" s="937"/>
      <c r="E11" s="937"/>
      <c r="F11" s="937"/>
      <c r="G11" s="954"/>
      <c r="H11" s="955"/>
      <c r="I11" s="955"/>
      <c r="J11" s="955"/>
      <c r="K11" s="955"/>
      <c r="L11" s="955"/>
      <c r="M11" s="955"/>
      <c r="N11" s="955"/>
      <c r="O11" s="955"/>
      <c r="P11" s="955"/>
      <c r="Q11" s="956"/>
      <c r="R11" s="923" t="s">
        <v>353</v>
      </c>
      <c r="S11" s="924"/>
      <c r="T11" s="924"/>
      <c r="U11" s="925"/>
      <c r="V11" s="954"/>
      <c r="W11" s="955"/>
      <c r="X11" s="955"/>
      <c r="Y11" s="955"/>
      <c r="Z11" s="955"/>
      <c r="AA11" s="955"/>
      <c r="AB11" s="956"/>
      <c r="AI11" s="342" t="s">
        <v>354</v>
      </c>
      <c r="AJ11" s="340">
        <v>7</v>
      </c>
    </row>
    <row r="12" spans="1:37" x14ac:dyDescent="0.15">
      <c r="B12" s="957" t="s">
        <v>355</v>
      </c>
      <c r="C12" s="957"/>
      <c r="D12" s="957"/>
      <c r="E12" s="957"/>
      <c r="F12" s="957"/>
      <c r="G12" s="957"/>
      <c r="H12" s="957"/>
      <c r="I12" s="957"/>
      <c r="J12" s="957"/>
      <c r="K12" s="957"/>
      <c r="L12" s="957"/>
      <c r="M12" s="957"/>
      <c r="N12" s="957"/>
      <c r="O12" s="957"/>
      <c r="P12" s="957"/>
      <c r="Q12" s="957"/>
      <c r="R12" s="957"/>
      <c r="S12" s="957"/>
      <c r="T12" s="957"/>
      <c r="U12" s="957"/>
      <c r="V12" s="957"/>
      <c r="W12" s="957"/>
      <c r="X12" s="957"/>
      <c r="Y12" s="957"/>
      <c r="Z12" s="957"/>
      <c r="AA12" s="957"/>
      <c r="AB12" s="957"/>
      <c r="AC12" s="957"/>
      <c r="AD12" s="957"/>
      <c r="AE12" s="957"/>
      <c r="AF12" s="957"/>
      <c r="AG12" s="338"/>
      <c r="AI12" s="342" t="s">
        <v>356</v>
      </c>
      <c r="AJ12" s="340">
        <v>8</v>
      </c>
    </row>
    <row r="13" spans="1:37" x14ac:dyDescent="0.15">
      <c r="B13" s="957"/>
      <c r="C13" s="957"/>
      <c r="D13" s="957"/>
      <c r="E13" s="957"/>
      <c r="F13" s="957"/>
      <c r="G13" s="957"/>
      <c r="H13" s="957"/>
      <c r="I13" s="957"/>
      <c r="J13" s="957"/>
      <c r="K13" s="957"/>
      <c r="L13" s="957"/>
      <c r="M13" s="957"/>
      <c r="N13" s="957"/>
      <c r="O13" s="957"/>
      <c r="P13" s="957"/>
      <c r="Q13" s="957"/>
      <c r="R13" s="957"/>
      <c r="S13" s="957"/>
      <c r="T13" s="957"/>
      <c r="U13" s="957"/>
      <c r="V13" s="957"/>
      <c r="W13" s="957"/>
      <c r="X13" s="957"/>
      <c r="Y13" s="957"/>
      <c r="Z13" s="957"/>
      <c r="AA13" s="957"/>
      <c r="AB13" s="957"/>
      <c r="AC13" s="957"/>
      <c r="AD13" s="957"/>
      <c r="AE13" s="957"/>
      <c r="AF13" s="957"/>
      <c r="AG13" s="338"/>
      <c r="AJ13" s="340"/>
    </row>
    <row r="14" spans="1:37" x14ac:dyDescent="0.15">
      <c r="B14" s="341" t="s">
        <v>357</v>
      </c>
      <c r="U14" s="337"/>
      <c r="AI14" s="342"/>
    </row>
    <row r="15" spans="1:37" x14ac:dyDescent="0.15">
      <c r="B15" s="941" t="s">
        <v>358</v>
      </c>
      <c r="C15" s="942"/>
      <c r="D15" s="942"/>
      <c r="E15" s="942"/>
      <c r="F15" s="942"/>
      <c r="G15" s="942"/>
      <c r="H15" s="942"/>
      <c r="I15" s="942"/>
      <c r="J15" s="942"/>
      <c r="K15" s="943"/>
      <c r="L15" s="917" t="s">
        <v>359</v>
      </c>
      <c r="M15" s="918"/>
      <c r="N15" s="921"/>
      <c r="O15" s="921"/>
      <c r="P15" s="344" t="s">
        <v>360</v>
      </c>
      <c r="Q15" s="921"/>
      <c r="R15" s="921"/>
      <c r="S15" s="345" t="s">
        <v>361</v>
      </c>
      <c r="T15" s="346"/>
      <c r="U15" s="346"/>
      <c r="AD15" s="346"/>
      <c r="AE15" s="346"/>
      <c r="AI15" s="342" t="s">
        <v>362</v>
      </c>
    </row>
    <row r="16" spans="1:37" x14ac:dyDescent="0.15">
      <c r="B16" s="941" t="s">
        <v>363</v>
      </c>
      <c r="C16" s="942"/>
      <c r="D16" s="942"/>
      <c r="E16" s="942"/>
      <c r="F16" s="942"/>
      <c r="G16" s="942"/>
      <c r="H16" s="942"/>
      <c r="I16" s="942"/>
      <c r="J16" s="942"/>
      <c r="K16" s="942"/>
      <c r="L16" s="942"/>
      <c r="M16" s="942"/>
      <c r="N16" s="942"/>
      <c r="O16" s="943"/>
      <c r="P16" s="944"/>
      <c r="Q16" s="945"/>
      <c r="R16" s="945"/>
      <c r="S16" s="347" t="s">
        <v>364</v>
      </c>
      <c r="AI16" s="348" t="str">
        <f>L15&amp;N15&amp;P15&amp;Q15&amp;S15&amp;"１日"</f>
        <v>令和年月１日</v>
      </c>
      <c r="AJ16" s="349"/>
      <c r="AK16" s="349"/>
    </row>
    <row r="17" spans="2:37" x14ac:dyDescent="0.15">
      <c r="B17" s="946" t="s">
        <v>365</v>
      </c>
      <c r="C17" s="946"/>
      <c r="D17" s="946"/>
      <c r="E17" s="946"/>
      <c r="F17" s="946"/>
      <c r="G17" s="946"/>
      <c r="H17" s="946"/>
      <c r="I17" s="946"/>
      <c r="J17" s="946"/>
      <c r="K17" s="946"/>
      <c r="L17" s="946"/>
      <c r="M17" s="946"/>
      <c r="N17" s="946"/>
      <c r="O17" s="946"/>
      <c r="P17" s="946"/>
      <c r="Q17" s="946"/>
      <c r="R17" s="946"/>
      <c r="S17" s="946"/>
      <c r="T17" s="946"/>
      <c r="U17" s="946"/>
      <c r="V17" s="946"/>
      <c r="W17" s="946"/>
      <c r="X17" s="946"/>
      <c r="Y17" s="946"/>
      <c r="Z17" s="947"/>
      <c r="AA17" s="948"/>
      <c r="AB17" s="948"/>
      <c r="AC17" s="350" t="s">
        <v>364</v>
      </c>
      <c r="AI17" s="342" t="s">
        <v>366</v>
      </c>
      <c r="AJ17" s="351" t="s">
        <v>367</v>
      </c>
    </row>
    <row r="18" spans="2:37" x14ac:dyDescent="0.15">
      <c r="B18" s="949" t="s">
        <v>368</v>
      </c>
      <c r="C18" s="950"/>
      <c r="D18" s="950"/>
      <c r="E18" s="950"/>
      <c r="F18" s="950"/>
      <c r="G18" s="950"/>
      <c r="H18" s="951" t="str">
        <f>IF(P16="","",IF(AND(H19="否",ROUND(AI18,4)&gt;=0.05),"可","否"))</f>
        <v/>
      </c>
      <c r="I18" s="952"/>
      <c r="J18" s="953"/>
      <c r="N18" s="352"/>
      <c r="O18" s="352"/>
      <c r="P18" s="352"/>
      <c r="Q18" s="352"/>
      <c r="R18" s="352"/>
      <c r="S18" s="352"/>
      <c r="T18" s="352"/>
      <c r="U18" s="352"/>
      <c r="V18" s="352"/>
      <c r="W18" s="352"/>
      <c r="X18" s="352"/>
      <c r="Y18" s="352"/>
      <c r="Z18" s="352"/>
      <c r="AA18" s="352"/>
      <c r="AB18" s="352"/>
      <c r="AC18" s="352"/>
      <c r="AD18" s="352"/>
      <c r="AE18" s="352"/>
      <c r="AF18" s="352"/>
      <c r="AI18" s="353" t="e">
        <f>(Z17-P16)/Z17</f>
        <v>#DIV/0!</v>
      </c>
      <c r="AJ18" s="354" t="e">
        <f>AI18</f>
        <v>#DIV/0!</v>
      </c>
    </row>
    <row r="19" spans="2:37" x14ac:dyDescent="0.25">
      <c r="B19" s="941" t="s">
        <v>369</v>
      </c>
      <c r="C19" s="942"/>
      <c r="D19" s="942"/>
      <c r="E19" s="942"/>
      <c r="F19" s="942"/>
      <c r="G19" s="942"/>
      <c r="H19" s="958" t="str">
        <f>IF(N15="","",IF(AND(AI20="可",AJ20="可"),"可","否"))</f>
        <v/>
      </c>
      <c r="I19" s="959"/>
      <c r="J19" s="960"/>
      <c r="N19" s="352"/>
      <c r="O19" s="352"/>
      <c r="P19" s="352"/>
      <c r="Q19" s="352"/>
      <c r="R19" s="352"/>
      <c r="S19" s="352"/>
      <c r="T19" s="352"/>
      <c r="U19" s="352"/>
      <c r="V19" s="352"/>
      <c r="W19" s="352"/>
      <c r="X19" s="352"/>
      <c r="Y19" s="352"/>
      <c r="Z19" s="352"/>
      <c r="AE19" s="352"/>
      <c r="AF19" s="352"/>
      <c r="AI19" s="355" t="s">
        <v>370</v>
      </c>
      <c r="AJ19" s="356" t="s">
        <v>371</v>
      </c>
    </row>
    <row r="20" spans="2:37" x14ac:dyDescent="0.25">
      <c r="B20" s="961" t="s">
        <v>372</v>
      </c>
      <c r="C20" s="962"/>
      <c r="D20" s="962"/>
      <c r="E20" s="962"/>
      <c r="F20" s="962"/>
      <c r="G20" s="962"/>
      <c r="H20" s="962"/>
      <c r="I20" s="962"/>
      <c r="J20" s="962"/>
      <c r="K20" s="962"/>
      <c r="L20" s="962"/>
      <c r="M20" s="962"/>
      <c r="N20" s="962"/>
      <c r="O20" s="962"/>
      <c r="P20" s="962"/>
      <c r="Q20" s="962"/>
      <c r="R20" s="962"/>
      <c r="S20" s="962"/>
      <c r="T20" s="962"/>
      <c r="U20" s="962"/>
      <c r="V20" s="962"/>
      <c r="W20" s="962"/>
      <c r="X20" s="962"/>
      <c r="Y20" s="962"/>
      <c r="Z20" s="962"/>
      <c r="AA20" s="962"/>
      <c r="AB20" s="962"/>
      <c r="AC20" s="962"/>
      <c r="AD20" s="962"/>
      <c r="AE20" s="962"/>
      <c r="AF20" s="962"/>
      <c r="AI20" s="355" t="str">
        <f>IF(P16="","",IF(OR(AND(AJ9=7,P16&lt;=750),(AND(AJ9=8,P16&lt;=900))),"可","否"))</f>
        <v/>
      </c>
      <c r="AJ20" s="357" t="str">
        <f>IF(AND(N15=3,OR(Q15=2,Q15=3)),"否","可")</f>
        <v>可</v>
      </c>
      <c r="AK20" s="346"/>
    </row>
    <row r="21" spans="2:37" x14ac:dyDescent="0.15">
      <c r="B21" s="961"/>
      <c r="C21" s="962"/>
      <c r="D21" s="962"/>
      <c r="E21" s="962"/>
      <c r="F21" s="962"/>
      <c r="G21" s="962"/>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row>
    <row r="22" spans="2:37" x14ac:dyDescent="0.15">
      <c r="B22" s="961"/>
      <c r="C22" s="962"/>
      <c r="D22" s="962"/>
      <c r="E22" s="962"/>
      <c r="F22" s="962"/>
      <c r="G22" s="962"/>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row>
    <row r="23" spans="2:37" x14ac:dyDescent="0.15">
      <c r="B23" s="961"/>
      <c r="C23" s="962"/>
      <c r="D23" s="962"/>
      <c r="E23" s="962"/>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row>
    <row r="24" spans="2:37" x14ac:dyDescent="0.15">
      <c r="B24" s="961"/>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row>
    <row r="25" spans="2:37" x14ac:dyDescent="0.15">
      <c r="B25" s="961"/>
      <c r="C25" s="962"/>
      <c r="D25" s="962"/>
      <c r="E25" s="962"/>
      <c r="F25" s="962"/>
      <c r="G25" s="962"/>
      <c r="H25" s="962"/>
      <c r="I25" s="962"/>
      <c r="J25" s="962"/>
      <c r="K25" s="962"/>
      <c r="L25" s="962"/>
      <c r="M25" s="962"/>
      <c r="N25" s="962"/>
      <c r="O25" s="962"/>
      <c r="P25" s="962"/>
      <c r="Q25" s="962"/>
      <c r="R25" s="962"/>
      <c r="S25" s="962"/>
      <c r="T25" s="962"/>
      <c r="U25" s="962"/>
      <c r="V25" s="962"/>
      <c r="W25" s="962"/>
      <c r="X25" s="962"/>
      <c r="Y25" s="962"/>
      <c r="Z25" s="962"/>
      <c r="AA25" s="962"/>
      <c r="AB25" s="962"/>
      <c r="AC25" s="962"/>
      <c r="AD25" s="962"/>
      <c r="AE25" s="962"/>
      <c r="AF25" s="962"/>
    </row>
    <row r="26" spans="2:37" x14ac:dyDescent="0.15">
      <c r="B26" s="961"/>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row>
    <row r="27" spans="2:37" x14ac:dyDescent="0.15">
      <c r="B27" s="962"/>
      <c r="C27" s="962"/>
      <c r="D27" s="962"/>
      <c r="E27" s="962"/>
      <c r="F27" s="962"/>
      <c r="G27" s="962"/>
      <c r="H27" s="962"/>
      <c r="I27" s="962"/>
      <c r="J27" s="962"/>
      <c r="K27" s="962"/>
      <c r="L27" s="962"/>
      <c r="M27" s="962"/>
      <c r="N27" s="962"/>
      <c r="O27" s="962"/>
      <c r="P27" s="962"/>
      <c r="Q27" s="962"/>
      <c r="R27" s="962"/>
      <c r="S27" s="962"/>
      <c r="T27" s="962"/>
      <c r="U27" s="962"/>
      <c r="V27" s="962"/>
      <c r="W27" s="962"/>
      <c r="X27" s="962"/>
      <c r="Y27" s="962"/>
      <c r="Z27" s="962"/>
      <c r="AA27" s="962"/>
      <c r="AB27" s="962"/>
      <c r="AC27" s="962"/>
      <c r="AD27" s="962"/>
      <c r="AE27" s="962"/>
      <c r="AF27" s="962"/>
    </row>
    <row r="28" spans="2:37" x14ac:dyDescent="0.15">
      <c r="B28" s="963" t="s">
        <v>373</v>
      </c>
      <c r="C28" s="964"/>
      <c r="D28" s="964"/>
      <c r="E28" s="964"/>
      <c r="F28" s="964"/>
      <c r="G28" s="964"/>
      <c r="H28" s="964"/>
      <c r="I28" s="965"/>
      <c r="K28" s="337" t="s">
        <v>374</v>
      </c>
      <c r="N28" s="338"/>
      <c r="O28" s="338"/>
      <c r="P28" s="338"/>
      <c r="Q28" s="338"/>
      <c r="R28" s="338"/>
      <c r="S28" s="338"/>
      <c r="U28" s="337"/>
    </row>
    <row r="29" spans="2:37" x14ac:dyDescent="0.15">
      <c r="B29" s="341" t="s">
        <v>375</v>
      </c>
    </row>
    <row r="30" spans="2:37" x14ac:dyDescent="0.15">
      <c r="B30" s="937"/>
      <c r="C30" s="937"/>
      <c r="D30" s="937"/>
      <c r="E30" s="937"/>
      <c r="F30" s="937"/>
      <c r="G30" s="937"/>
      <c r="H30" s="937"/>
      <c r="I30" s="937"/>
      <c r="J30" s="937"/>
      <c r="K30" s="937"/>
      <c r="L30" s="937" t="s">
        <v>376</v>
      </c>
      <c r="M30" s="937"/>
      <c r="N30" s="937"/>
      <c r="O30" s="937"/>
      <c r="P30" s="937"/>
      <c r="Q30" s="966" t="s">
        <v>377</v>
      </c>
      <c r="R30" s="966"/>
      <c r="S30" s="966"/>
      <c r="T30" s="966"/>
      <c r="U30" s="937" t="s">
        <v>378</v>
      </c>
      <c r="V30" s="937"/>
      <c r="W30" s="937"/>
      <c r="X30" s="937"/>
      <c r="Y30" s="967"/>
      <c r="Z30" s="968"/>
      <c r="AA30" s="966" t="s">
        <v>379</v>
      </c>
      <c r="AB30" s="937"/>
      <c r="AC30" s="937"/>
      <c r="AD30" s="937"/>
    </row>
    <row r="31" spans="2:37" x14ac:dyDescent="0.15">
      <c r="B31" s="937"/>
      <c r="C31" s="937"/>
      <c r="D31" s="937"/>
      <c r="E31" s="937"/>
      <c r="F31" s="937"/>
      <c r="G31" s="937"/>
      <c r="H31" s="937"/>
      <c r="I31" s="937"/>
      <c r="J31" s="937"/>
      <c r="K31" s="937"/>
      <c r="L31" s="937"/>
      <c r="M31" s="937"/>
      <c r="N31" s="937"/>
      <c r="O31" s="937"/>
      <c r="P31" s="937"/>
      <c r="Q31" s="966"/>
      <c r="R31" s="966"/>
      <c r="S31" s="966"/>
      <c r="T31" s="966"/>
      <c r="U31" s="937"/>
      <c r="V31" s="937"/>
      <c r="W31" s="937"/>
      <c r="X31" s="937"/>
      <c r="Y31" s="967"/>
      <c r="Z31" s="968"/>
      <c r="AA31" s="937"/>
      <c r="AB31" s="937"/>
      <c r="AC31" s="937"/>
      <c r="AD31" s="937"/>
    </row>
    <row r="32" spans="2:37" x14ac:dyDescent="0.15">
      <c r="B32" s="941" t="s">
        <v>358</v>
      </c>
      <c r="C32" s="942"/>
      <c r="D32" s="942"/>
      <c r="E32" s="942"/>
      <c r="F32" s="942"/>
      <c r="G32" s="942"/>
      <c r="H32" s="942"/>
      <c r="I32" s="942"/>
      <c r="J32" s="942"/>
      <c r="K32" s="943"/>
      <c r="L32" s="969" t="str">
        <f>IF(N15="","",EOMONTH(AI16,0))</f>
        <v/>
      </c>
      <c r="M32" s="969"/>
      <c r="N32" s="969"/>
      <c r="O32" s="969"/>
      <c r="P32" s="969"/>
      <c r="Q32" s="977" t="str">
        <f>IF($P$16=0,"",$P$16)</f>
        <v/>
      </c>
      <c r="R32" s="978"/>
      <c r="S32" s="978"/>
      <c r="T32" s="978"/>
      <c r="U32" s="972" t="str">
        <f>IF(Q32="","",ROUND(($Z$17-Q32)/$Z$17,4))</f>
        <v/>
      </c>
      <c r="V32" s="973"/>
      <c r="W32" s="973"/>
      <c r="X32" s="973"/>
      <c r="Y32" s="967"/>
      <c r="Z32" s="968"/>
      <c r="AA32" s="974"/>
      <c r="AB32" s="975"/>
      <c r="AC32" s="975"/>
      <c r="AD32" s="976"/>
      <c r="AH32" s="346"/>
      <c r="AI32" s="346"/>
      <c r="AJ32" s="346"/>
      <c r="AK32" s="346"/>
    </row>
    <row r="33" spans="2:37" x14ac:dyDescent="0.15">
      <c r="B33" s="941" t="s">
        <v>380</v>
      </c>
      <c r="C33" s="942"/>
      <c r="D33" s="942"/>
      <c r="E33" s="942"/>
      <c r="F33" s="942"/>
      <c r="G33" s="942"/>
      <c r="H33" s="942"/>
      <c r="I33" s="942"/>
      <c r="J33" s="942"/>
      <c r="K33" s="943"/>
      <c r="L33" s="969" t="str">
        <f t="shared" ref="L33:L39" si="0">IF($N$15="","",EOMONTH(L32,1))</f>
        <v/>
      </c>
      <c r="M33" s="969"/>
      <c r="N33" s="969"/>
      <c r="O33" s="969"/>
      <c r="P33" s="969"/>
      <c r="Q33" s="970"/>
      <c r="R33" s="971"/>
      <c r="S33" s="971"/>
      <c r="T33" s="971"/>
      <c r="U33" s="972" t="str">
        <f t="shared" ref="U33:U37" si="1">IF(Q33="","",ROUND(($Z$17-Q33)/$Z$17,4))</f>
        <v/>
      </c>
      <c r="V33" s="973"/>
      <c r="W33" s="973"/>
      <c r="X33" s="973"/>
      <c r="Y33" s="967"/>
      <c r="Z33" s="968"/>
      <c r="AA33" s="974"/>
      <c r="AB33" s="975"/>
      <c r="AC33" s="975"/>
      <c r="AD33" s="976"/>
      <c r="AH33" s="346"/>
      <c r="AI33" s="346"/>
      <c r="AJ33" s="346"/>
      <c r="AK33" s="346"/>
    </row>
    <row r="34" spans="2:37" x14ac:dyDescent="0.15">
      <c r="B34" s="941" t="s">
        <v>381</v>
      </c>
      <c r="C34" s="942"/>
      <c r="D34" s="942"/>
      <c r="E34" s="942"/>
      <c r="F34" s="942"/>
      <c r="G34" s="942"/>
      <c r="H34" s="942"/>
      <c r="I34" s="942"/>
      <c r="J34" s="942"/>
      <c r="K34" s="943"/>
      <c r="L34" s="969" t="str">
        <f t="shared" si="0"/>
        <v/>
      </c>
      <c r="M34" s="969"/>
      <c r="N34" s="969"/>
      <c r="O34" s="969"/>
      <c r="P34" s="969"/>
      <c r="Q34" s="970"/>
      <c r="R34" s="971"/>
      <c r="S34" s="971"/>
      <c r="T34" s="971"/>
      <c r="U34" s="972" t="str">
        <f t="shared" si="1"/>
        <v/>
      </c>
      <c r="V34" s="973"/>
      <c r="W34" s="973"/>
      <c r="X34" s="973"/>
      <c r="Y34" s="967"/>
      <c r="Z34" s="968"/>
      <c r="AA34" s="979" t="str">
        <f>IF(U32="","",IF(AND($H$18="可",U32&gt;=0.05),"可","否"))</f>
        <v/>
      </c>
      <c r="AB34" s="979"/>
      <c r="AC34" s="979"/>
      <c r="AD34" s="979"/>
      <c r="AH34" s="346"/>
      <c r="AI34" s="346"/>
      <c r="AJ34" s="346"/>
      <c r="AK34" s="346"/>
    </row>
    <row r="35" spans="2:37" x14ac:dyDescent="0.15">
      <c r="B35" s="941" t="s">
        <v>382</v>
      </c>
      <c r="C35" s="942"/>
      <c r="D35" s="942"/>
      <c r="E35" s="942"/>
      <c r="F35" s="942"/>
      <c r="G35" s="942"/>
      <c r="H35" s="942"/>
      <c r="I35" s="942"/>
      <c r="J35" s="942"/>
      <c r="K35" s="943"/>
      <c r="L35" s="969" t="str">
        <f t="shared" si="0"/>
        <v/>
      </c>
      <c r="M35" s="969"/>
      <c r="N35" s="969"/>
      <c r="O35" s="969"/>
      <c r="P35" s="969"/>
      <c r="Q35" s="970"/>
      <c r="R35" s="971"/>
      <c r="S35" s="971"/>
      <c r="T35" s="971"/>
      <c r="U35" s="972" t="str">
        <f t="shared" si="1"/>
        <v/>
      </c>
      <c r="V35" s="973"/>
      <c r="W35" s="973"/>
      <c r="X35" s="973"/>
      <c r="Y35" s="967"/>
      <c r="Z35" s="968"/>
      <c r="AA35" s="979" t="str">
        <f t="shared" ref="AA35:AA39" si="2">IF(U33="","",IF(AND($H$18="可",U33&gt;=0.05),"可","否"))</f>
        <v/>
      </c>
      <c r="AB35" s="979"/>
      <c r="AC35" s="979"/>
      <c r="AD35" s="979"/>
      <c r="AH35" s="346"/>
      <c r="AI35" s="346"/>
      <c r="AJ35" s="346"/>
      <c r="AK35" s="346"/>
    </row>
    <row r="36" spans="2:37" x14ac:dyDescent="0.15">
      <c r="B36" s="941" t="s">
        <v>383</v>
      </c>
      <c r="C36" s="942"/>
      <c r="D36" s="942"/>
      <c r="E36" s="942"/>
      <c r="F36" s="942"/>
      <c r="G36" s="942"/>
      <c r="H36" s="942"/>
      <c r="I36" s="942"/>
      <c r="J36" s="942"/>
      <c r="K36" s="943"/>
      <c r="L36" s="969" t="str">
        <f t="shared" si="0"/>
        <v/>
      </c>
      <c r="M36" s="969"/>
      <c r="N36" s="969"/>
      <c r="O36" s="969"/>
      <c r="P36" s="969"/>
      <c r="Q36" s="970"/>
      <c r="R36" s="971"/>
      <c r="S36" s="971"/>
      <c r="T36" s="971"/>
      <c r="U36" s="972" t="str">
        <f t="shared" si="1"/>
        <v/>
      </c>
      <c r="V36" s="973"/>
      <c r="W36" s="973"/>
      <c r="X36" s="973"/>
      <c r="Y36" s="981" t="s">
        <v>384</v>
      </c>
      <c r="Z36" s="968"/>
      <c r="AA36" s="979" t="str">
        <f t="shared" si="2"/>
        <v/>
      </c>
      <c r="AB36" s="979"/>
      <c r="AC36" s="979"/>
      <c r="AD36" s="979"/>
      <c r="AH36" s="346"/>
      <c r="AI36" s="346"/>
      <c r="AJ36" s="346"/>
      <c r="AK36" s="346"/>
    </row>
    <row r="37" spans="2:37" x14ac:dyDescent="0.15">
      <c r="B37" s="941" t="s">
        <v>385</v>
      </c>
      <c r="C37" s="942"/>
      <c r="D37" s="942"/>
      <c r="E37" s="942"/>
      <c r="F37" s="942"/>
      <c r="G37" s="942"/>
      <c r="H37" s="942"/>
      <c r="I37" s="942"/>
      <c r="J37" s="942"/>
      <c r="K37" s="943"/>
      <c r="L37" s="969" t="str">
        <f t="shared" si="0"/>
        <v/>
      </c>
      <c r="M37" s="969"/>
      <c r="N37" s="969"/>
      <c r="O37" s="969"/>
      <c r="P37" s="969"/>
      <c r="Q37" s="970"/>
      <c r="R37" s="971"/>
      <c r="S37" s="971"/>
      <c r="T37" s="971"/>
      <c r="U37" s="972" t="str">
        <f t="shared" si="1"/>
        <v/>
      </c>
      <c r="V37" s="973"/>
      <c r="W37" s="973"/>
      <c r="X37" s="973"/>
      <c r="Y37" s="967"/>
      <c r="Z37" s="968"/>
      <c r="AA37" s="980" t="str">
        <f>IF(U35="","",IF(AND($H$18="可",U35&gt;=0.05),"可","否"))</f>
        <v/>
      </c>
      <c r="AB37" s="980"/>
      <c r="AC37" s="980"/>
      <c r="AD37" s="980"/>
      <c r="AH37" s="346"/>
      <c r="AI37" s="346"/>
      <c r="AJ37" s="346"/>
      <c r="AK37" s="346"/>
    </row>
    <row r="38" spans="2:37" x14ac:dyDescent="0.15">
      <c r="B38" s="941"/>
      <c r="C38" s="942"/>
      <c r="D38" s="942"/>
      <c r="E38" s="942"/>
      <c r="F38" s="942"/>
      <c r="G38" s="942"/>
      <c r="H38" s="942"/>
      <c r="I38" s="942"/>
      <c r="J38" s="942"/>
      <c r="K38" s="943"/>
      <c r="L38" s="969" t="str">
        <f t="shared" si="0"/>
        <v/>
      </c>
      <c r="M38" s="969"/>
      <c r="N38" s="969"/>
      <c r="O38" s="969"/>
      <c r="P38" s="969"/>
      <c r="Q38" s="974"/>
      <c r="R38" s="975"/>
      <c r="S38" s="975"/>
      <c r="T38" s="976"/>
      <c r="U38" s="974"/>
      <c r="V38" s="975"/>
      <c r="W38" s="975"/>
      <c r="X38" s="976"/>
      <c r="Y38" s="967"/>
      <c r="Z38" s="968"/>
      <c r="AA38" s="979" t="str">
        <f t="shared" si="2"/>
        <v/>
      </c>
      <c r="AB38" s="979"/>
      <c r="AC38" s="979"/>
      <c r="AD38" s="979"/>
      <c r="AH38" s="346"/>
      <c r="AI38" s="346"/>
      <c r="AJ38" s="346"/>
      <c r="AK38" s="346"/>
    </row>
    <row r="39" spans="2:37" x14ac:dyDescent="0.15">
      <c r="B39" s="941" t="s">
        <v>386</v>
      </c>
      <c r="C39" s="942"/>
      <c r="D39" s="942"/>
      <c r="E39" s="942"/>
      <c r="F39" s="942"/>
      <c r="G39" s="942"/>
      <c r="H39" s="942"/>
      <c r="I39" s="942"/>
      <c r="J39" s="942"/>
      <c r="K39" s="943"/>
      <c r="L39" s="969" t="str">
        <f t="shared" si="0"/>
        <v/>
      </c>
      <c r="M39" s="969"/>
      <c r="N39" s="969"/>
      <c r="O39" s="969"/>
      <c r="P39" s="969"/>
      <c r="Q39" s="992"/>
      <c r="R39" s="992"/>
      <c r="S39" s="992"/>
      <c r="T39" s="992"/>
      <c r="U39" s="992"/>
      <c r="V39" s="992"/>
      <c r="W39" s="992"/>
      <c r="X39" s="992"/>
      <c r="Y39" s="967"/>
      <c r="Z39" s="968"/>
      <c r="AA39" s="979" t="str">
        <f t="shared" si="2"/>
        <v/>
      </c>
      <c r="AB39" s="979"/>
      <c r="AC39" s="979"/>
      <c r="AD39" s="979"/>
      <c r="AH39" s="346"/>
      <c r="AI39" s="346"/>
      <c r="AJ39" s="346"/>
      <c r="AK39" s="346"/>
    </row>
    <row r="40" spans="2:37" x14ac:dyDescent="0.15">
      <c r="B40" s="961" t="s">
        <v>387</v>
      </c>
      <c r="C40" s="962"/>
      <c r="D40" s="962"/>
      <c r="E40" s="962"/>
      <c r="F40" s="962"/>
      <c r="G40" s="962"/>
      <c r="H40" s="962"/>
      <c r="I40" s="962"/>
      <c r="J40" s="962"/>
      <c r="K40" s="962"/>
      <c r="L40" s="962"/>
      <c r="M40" s="962"/>
      <c r="N40" s="962"/>
      <c r="O40" s="962"/>
      <c r="P40" s="962"/>
      <c r="Q40" s="962"/>
      <c r="R40" s="962"/>
      <c r="S40" s="962"/>
      <c r="T40" s="962"/>
      <c r="U40" s="962"/>
      <c r="V40" s="962"/>
      <c r="W40" s="962"/>
      <c r="X40" s="962"/>
      <c r="Y40" s="962"/>
      <c r="Z40" s="962"/>
      <c r="AA40" s="962"/>
      <c r="AB40" s="962"/>
      <c r="AC40" s="962"/>
      <c r="AD40" s="962"/>
      <c r="AE40" s="962"/>
      <c r="AF40" s="962"/>
      <c r="AH40" s="346"/>
      <c r="AI40" s="346"/>
      <c r="AJ40" s="346"/>
      <c r="AK40" s="346"/>
    </row>
    <row r="41" spans="2:37" x14ac:dyDescent="0.15">
      <c r="B41" s="961"/>
      <c r="C41" s="962"/>
      <c r="D41" s="962"/>
      <c r="E41" s="962"/>
      <c r="F41" s="962"/>
      <c r="G41" s="962"/>
      <c r="H41" s="962"/>
      <c r="I41" s="962"/>
      <c r="J41" s="962"/>
      <c r="K41" s="962"/>
      <c r="L41" s="962"/>
      <c r="M41" s="962"/>
      <c r="N41" s="962"/>
      <c r="O41" s="962"/>
      <c r="P41" s="962"/>
      <c r="Q41" s="962"/>
      <c r="R41" s="962"/>
      <c r="S41" s="962"/>
      <c r="T41" s="962"/>
      <c r="U41" s="962"/>
      <c r="V41" s="962"/>
      <c r="W41" s="962"/>
      <c r="X41" s="962"/>
      <c r="Y41" s="962"/>
      <c r="Z41" s="962"/>
      <c r="AA41" s="962"/>
      <c r="AB41" s="962"/>
      <c r="AC41" s="962"/>
      <c r="AD41" s="962"/>
      <c r="AE41" s="962"/>
      <c r="AF41" s="962"/>
      <c r="AH41" s="346"/>
      <c r="AI41" s="346"/>
      <c r="AJ41" s="346"/>
      <c r="AK41" s="346"/>
    </row>
    <row r="42" spans="2:37" x14ac:dyDescent="0.15">
      <c r="B42" s="961"/>
      <c r="C42" s="962"/>
      <c r="D42" s="962"/>
      <c r="E42" s="962"/>
      <c r="F42" s="962"/>
      <c r="G42" s="962"/>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H42" s="346"/>
      <c r="AI42" s="346"/>
      <c r="AJ42" s="346"/>
      <c r="AK42" s="346"/>
    </row>
    <row r="43" spans="2:37" x14ac:dyDescent="0.15">
      <c r="B43" s="962"/>
      <c r="C43" s="962"/>
      <c r="D43" s="962"/>
      <c r="E43" s="962"/>
      <c r="F43" s="962"/>
      <c r="G43" s="962"/>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row>
    <row r="44" spans="2:37" x14ac:dyDescent="0.15">
      <c r="B44" s="963" t="s">
        <v>388</v>
      </c>
      <c r="C44" s="964"/>
      <c r="D44" s="964"/>
      <c r="E44" s="964"/>
      <c r="F44" s="964"/>
      <c r="G44" s="964"/>
      <c r="H44" s="964"/>
      <c r="I44" s="964"/>
      <c r="J44" s="964"/>
      <c r="K44" s="964"/>
      <c r="L44" s="964"/>
      <c r="M44" s="964"/>
      <c r="N44" s="964"/>
      <c r="O44" s="964"/>
      <c r="P44" s="964"/>
      <c r="Q44" s="964"/>
      <c r="R44" s="964"/>
      <c r="S44" s="964"/>
      <c r="T44" s="964"/>
      <c r="U44" s="964"/>
      <c r="V44" s="964"/>
      <c r="W44" s="965"/>
      <c r="Y44" s="337" t="s">
        <v>389</v>
      </c>
    </row>
    <row r="45" spans="2:37" x14ac:dyDescent="0.15">
      <c r="B45" s="341" t="s">
        <v>390</v>
      </c>
    </row>
    <row r="46" spans="2:37" x14ac:dyDescent="0.15">
      <c r="B46" s="982" t="s">
        <v>391</v>
      </c>
      <c r="C46" s="982"/>
      <c r="D46" s="982"/>
      <c r="E46" s="982"/>
      <c r="F46" s="982"/>
      <c r="G46" s="982"/>
      <c r="H46" s="982"/>
      <c r="I46" s="982"/>
      <c r="J46" s="982"/>
      <c r="K46" s="984" t="s">
        <v>392</v>
      </c>
      <c r="L46" s="985"/>
      <c r="M46" s="985"/>
      <c r="N46" s="985"/>
      <c r="O46" s="985"/>
      <c r="P46" s="985"/>
      <c r="Q46" s="985"/>
      <c r="R46" s="985"/>
      <c r="S46" s="985"/>
      <c r="T46" s="985"/>
      <c r="U46" s="985"/>
      <c r="V46" s="985"/>
      <c r="W46" s="985"/>
      <c r="X46" s="985"/>
      <c r="Y46" s="985"/>
      <c r="Z46" s="985"/>
      <c r="AA46" s="985"/>
      <c r="AB46" s="985"/>
      <c r="AC46" s="985"/>
      <c r="AD46" s="985"/>
      <c r="AE46" s="985"/>
      <c r="AF46" s="986"/>
    </row>
    <row r="47" spans="2:37" x14ac:dyDescent="0.15">
      <c r="B47" s="983"/>
      <c r="C47" s="983"/>
      <c r="D47" s="983"/>
      <c r="E47" s="983"/>
      <c r="F47" s="983"/>
      <c r="G47" s="983"/>
      <c r="H47" s="983"/>
      <c r="I47" s="983"/>
      <c r="J47" s="983"/>
      <c r="K47" s="987"/>
      <c r="L47" s="988"/>
      <c r="M47" s="988"/>
      <c r="N47" s="988"/>
      <c r="O47" s="988"/>
      <c r="P47" s="988"/>
      <c r="Q47" s="988"/>
      <c r="R47" s="988"/>
      <c r="S47" s="988"/>
      <c r="T47" s="988"/>
      <c r="U47" s="988"/>
      <c r="V47" s="988"/>
      <c r="W47" s="988"/>
      <c r="X47" s="988"/>
      <c r="Y47" s="988"/>
      <c r="Z47" s="988"/>
      <c r="AA47" s="988"/>
      <c r="AB47" s="988"/>
      <c r="AC47" s="988"/>
      <c r="AD47" s="988"/>
      <c r="AE47" s="988"/>
      <c r="AF47" s="989"/>
    </row>
    <row r="48" spans="2:37" ht="16.5" customHeight="1" x14ac:dyDescent="0.15">
      <c r="B48" s="990" t="s">
        <v>393</v>
      </c>
      <c r="C48" s="990"/>
      <c r="D48" s="990"/>
      <c r="E48" s="990"/>
      <c r="F48" s="990"/>
      <c r="G48" s="990"/>
      <c r="H48" s="990"/>
      <c r="I48" s="990"/>
      <c r="J48" s="990"/>
      <c r="K48" s="990"/>
      <c r="L48" s="990"/>
      <c r="M48" s="990"/>
      <c r="N48" s="990"/>
      <c r="O48" s="990"/>
      <c r="P48" s="990"/>
      <c r="Q48" s="990"/>
      <c r="R48" s="990"/>
      <c r="S48" s="990"/>
      <c r="T48" s="990"/>
      <c r="U48" s="990"/>
      <c r="V48" s="990"/>
      <c r="W48" s="990"/>
      <c r="X48" s="990"/>
      <c r="Y48" s="990"/>
      <c r="Z48" s="990"/>
      <c r="AA48" s="990"/>
      <c r="AB48" s="990"/>
      <c r="AC48" s="990"/>
      <c r="AD48" s="990"/>
      <c r="AE48" s="990"/>
      <c r="AF48" s="990"/>
    </row>
    <row r="49" spans="2:32" x14ac:dyDescent="0.15">
      <c r="B49" s="991"/>
      <c r="C49" s="991"/>
      <c r="D49" s="991"/>
      <c r="E49" s="991"/>
      <c r="F49" s="991"/>
      <c r="G49" s="991"/>
      <c r="H49" s="991"/>
      <c r="I49" s="991"/>
      <c r="J49" s="991"/>
      <c r="K49" s="991"/>
      <c r="L49" s="991"/>
      <c r="M49" s="991"/>
      <c r="N49" s="991"/>
      <c r="O49" s="991"/>
      <c r="P49" s="991"/>
      <c r="Q49" s="991"/>
      <c r="R49" s="991"/>
      <c r="S49" s="991"/>
      <c r="T49" s="991"/>
      <c r="U49" s="991"/>
      <c r="V49" s="991"/>
      <c r="W49" s="991"/>
      <c r="X49" s="991"/>
      <c r="Y49" s="991"/>
      <c r="Z49" s="991"/>
      <c r="AA49" s="991"/>
      <c r="AB49" s="991"/>
      <c r="AC49" s="991"/>
      <c r="AD49" s="991"/>
      <c r="AE49" s="991"/>
      <c r="AF49" s="991"/>
    </row>
    <row r="50" spans="2:32" x14ac:dyDescent="0.15">
      <c r="B50" s="963" t="s">
        <v>394</v>
      </c>
      <c r="C50" s="964"/>
      <c r="D50" s="964"/>
      <c r="E50" s="964"/>
      <c r="F50" s="964"/>
      <c r="G50" s="964"/>
      <c r="H50" s="964"/>
      <c r="I50" s="965"/>
      <c r="K50" s="337" t="s">
        <v>374</v>
      </c>
    </row>
    <row r="51" spans="2:32" x14ac:dyDescent="0.15">
      <c r="B51" s="341" t="s">
        <v>395</v>
      </c>
    </row>
    <row r="52" spans="2:32" x14ac:dyDescent="0.15">
      <c r="B52" s="937"/>
      <c r="C52" s="937"/>
      <c r="D52" s="937"/>
      <c r="E52" s="937"/>
      <c r="F52" s="937"/>
      <c r="G52" s="937"/>
      <c r="H52" s="937"/>
      <c r="I52" s="937"/>
      <c r="J52" s="937"/>
      <c r="K52" s="937"/>
      <c r="L52" s="937" t="s">
        <v>376</v>
      </c>
      <c r="M52" s="937"/>
      <c r="N52" s="937"/>
      <c r="O52" s="937"/>
      <c r="P52" s="937"/>
      <c r="Q52" s="966" t="s">
        <v>377</v>
      </c>
      <c r="R52" s="966"/>
      <c r="S52" s="966"/>
      <c r="T52" s="966"/>
      <c r="U52" s="967"/>
      <c r="V52" s="968"/>
      <c r="W52" s="966" t="s">
        <v>396</v>
      </c>
      <c r="X52" s="937"/>
      <c r="Y52" s="937"/>
      <c r="Z52" s="937"/>
    </row>
    <row r="53" spans="2:32" x14ac:dyDescent="0.15">
      <c r="B53" s="937"/>
      <c r="C53" s="937"/>
      <c r="D53" s="937"/>
      <c r="E53" s="937"/>
      <c r="F53" s="937"/>
      <c r="G53" s="937"/>
      <c r="H53" s="937"/>
      <c r="I53" s="937"/>
      <c r="J53" s="937"/>
      <c r="K53" s="937"/>
      <c r="L53" s="937"/>
      <c r="M53" s="937"/>
      <c r="N53" s="937"/>
      <c r="O53" s="937"/>
      <c r="P53" s="937"/>
      <c r="Q53" s="966"/>
      <c r="R53" s="966"/>
      <c r="S53" s="966"/>
      <c r="T53" s="966"/>
      <c r="U53" s="967"/>
      <c r="V53" s="968"/>
      <c r="W53" s="937"/>
      <c r="X53" s="937"/>
      <c r="Y53" s="937"/>
      <c r="Z53" s="937"/>
    </row>
    <row r="54" spans="2:32" x14ac:dyDescent="0.15">
      <c r="B54" s="941" t="s">
        <v>358</v>
      </c>
      <c r="C54" s="942"/>
      <c r="D54" s="942"/>
      <c r="E54" s="942"/>
      <c r="F54" s="942"/>
      <c r="G54" s="942"/>
      <c r="H54" s="942"/>
      <c r="I54" s="942"/>
      <c r="J54" s="942"/>
      <c r="K54" s="943"/>
      <c r="L54" s="969" t="str">
        <f>IF(N15="","",EOMONTH(AI16,0))</f>
        <v/>
      </c>
      <c r="M54" s="969"/>
      <c r="N54" s="969"/>
      <c r="O54" s="969"/>
      <c r="P54" s="969"/>
      <c r="Q54" s="977" t="str">
        <f>IF($P$16=0,"",$P$16)</f>
        <v/>
      </c>
      <c r="R54" s="978"/>
      <c r="S54" s="978"/>
      <c r="T54" s="978"/>
      <c r="U54" s="967"/>
      <c r="V54" s="968"/>
      <c r="W54" s="974"/>
      <c r="X54" s="975"/>
      <c r="Y54" s="975"/>
      <c r="Z54" s="976"/>
    </row>
    <row r="55" spans="2:32" x14ac:dyDescent="0.15">
      <c r="B55" s="941" t="s">
        <v>397</v>
      </c>
      <c r="C55" s="942"/>
      <c r="D55" s="942"/>
      <c r="E55" s="942"/>
      <c r="F55" s="942"/>
      <c r="G55" s="942"/>
      <c r="H55" s="942"/>
      <c r="I55" s="942"/>
      <c r="J55" s="942"/>
      <c r="K55" s="943"/>
      <c r="L55" s="969" t="str">
        <f t="shared" ref="L55:L72" si="3">IF($N$15="","",EOMONTH(L54,1))</f>
        <v/>
      </c>
      <c r="M55" s="969"/>
      <c r="N55" s="969"/>
      <c r="O55" s="969"/>
      <c r="P55" s="969"/>
      <c r="Q55" s="970"/>
      <c r="R55" s="971"/>
      <c r="S55" s="971"/>
      <c r="T55" s="971"/>
      <c r="U55" s="967"/>
      <c r="V55" s="968"/>
      <c r="W55" s="974"/>
      <c r="X55" s="975"/>
      <c r="Y55" s="975"/>
      <c r="Z55" s="976"/>
    </row>
    <row r="56" spans="2:32" x14ac:dyDescent="0.15">
      <c r="B56" s="941" t="s">
        <v>398</v>
      </c>
      <c r="C56" s="942"/>
      <c r="D56" s="942"/>
      <c r="E56" s="942"/>
      <c r="F56" s="942"/>
      <c r="G56" s="942"/>
      <c r="H56" s="942"/>
      <c r="I56" s="942"/>
      <c r="J56" s="942"/>
      <c r="K56" s="943"/>
      <c r="L56" s="969" t="str">
        <f t="shared" si="3"/>
        <v/>
      </c>
      <c r="M56" s="969"/>
      <c r="N56" s="969"/>
      <c r="O56" s="969"/>
      <c r="P56" s="969"/>
      <c r="Q56" s="970"/>
      <c r="R56" s="971"/>
      <c r="S56" s="971"/>
      <c r="T56" s="971"/>
      <c r="U56" s="967"/>
      <c r="V56" s="968"/>
      <c r="W56" s="979" t="str">
        <f t="shared" ref="W56:W72" si="4">IF(Q54="","",IF(OR(AND($AJ$9=7,Q54&lt;=750,$H$19="可"),(AND($AJ$9=8,Q54&lt;=900,$H$19="可"))),"可","否"))</f>
        <v/>
      </c>
      <c r="X56" s="979"/>
      <c r="Y56" s="979"/>
      <c r="Z56" s="979"/>
    </row>
    <row r="57" spans="2:32" x14ac:dyDescent="0.15">
      <c r="B57" s="941"/>
      <c r="C57" s="942"/>
      <c r="D57" s="942"/>
      <c r="E57" s="942"/>
      <c r="F57" s="942"/>
      <c r="G57" s="942"/>
      <c r="H57" s="942"/>
      <c r="I57" s="942"/>
      <c r="J57" s="942"/>
      <c r="K57" s="943"/>
      <c r="L57" s="969" t="str">
        <f t="shared" si="3"/>
        <v/>
      </c>
      <c r="M57" s="969"/>
      <c r="N57" s="969"/>
      <c r="O57" s="969"/>
      <c r="P57" s="969"/>
      <c r="Q57" s="970"/>
      <c r="R57" s="971"/>
      <c r="S57" s="971"/>
      <c r="T57" s="971"/>
      <c r="U57" s="967"/>
      <c r="V57" s="968"/>
      <c r="W57" s="979" t="str">
        <f t="shared" si="4"/>
        <v/>
      </c>
      <c r="X57" s="979"/>
      <c r="Y57" s="979"/>
      <c r="Z57" s="979"/>
    </row>
    <row r="58" spans="2:32" x14ac:dyDescent="0.15">
      <c r="B58" s="941"/>
      <c r="C58" s="942"/>
      <c r="D58" s="942"/>
      <c r="E58" s="942"/>
      <c r="F58" s="942"/>
      <c r="G58" s="942"/>
      <c r="H58" s="942"/>
      <c r="I58" s="942"/>
      <c r="J58" s="942"/>
      <c r="K58" s="943"/>
      <c r="L58" s="969" t="str">
        <f t="shared" si="3"/>
        <v/>
      </c>
      <c r="M58" s="969"/>
      <c r="N58" s="969"/>
      <c r="O58" s="969"/>
      <c r="P58" s="969"/>
      <c r="Q58" s="970"/>
      <c r="R58" s="971"/>
      <c r="S58" s="971"/>
      <c r="T58" s="971"/>
      <c r="U58" s="967"/>
      <c r="V58" s="968"/>
      <c r="W58" s="979" t="str">
        <f t="shared" si="4"/>
        <v/>
      </c>
      <c r="X58" s="979"/>
      <c r="Y58" s="979"/>
      <c r="Z58" s="979"/>
    </row>
    <row r="59" spans="2:32" x14ac:dyDescent="0.15">
      <c r="B59" s="941"/>
      <c r="C59" s="942"/>
      <c r="D59" s="942"/>
      <c r="E59" s="942"/>
      <c r="F59" s="942"/>
      <c r="G59" s="942"/>
      <c r="H59" s="942"/>
      <c r="I59" s="942"/>
      <c r="J59" s="942"/>
      <c r="K59" s="943"/>
      <c r="L59" s="969" t="str">
        <f t="shared" si="3"/>
        <v/>
      </c>
      <c r="M59" s="969"/>
      <c r="N59" s="969"/>
      <c r="O59" s="969"/>
      <c r="P59" s="969"/>
      <c r="Q59" s="970"/>
      <c r="R59" s="971"/>
      <c r="S59" s="971"/>
      <c r="T59" s="971"/>
      <c r="U59" s="967"/>
      <c r="V59" s="968"/>
      <c r="W59" s="979" t="str">
        <f t="shared" si="4"/>
        <v/>
      </c>
      <c r="X59" s="979"/>
      <c r="Y59" s="979"/>
      <c r="Z59" s="979"/>
    </row>
    <row r="60" spans="2:32" x14ac:dyDescent="0.15">
      <c r="B60" s="941"/>
      <c r="C60" s="942"/>
      <c r="D60" s="942"/>
      <c r="E60" s="942"/>
      <c r="F60" s="942"/>
      <c r="G60" s="942"/>
      <c r="H60" s="942"/>
      <c r="I60" s="942"/>
      <c r="J60" s="942"/>
      <c r="K60" s="943"/>
      <c r="L60" s="969" t="str">
        <f t="shared" si="3"/>
        <v/>
      </c>
      <c r="M60" s="969"/>
      <c r="N60" s="969"/>
      <c r="O60" s="969"/>
      <c r="P60" s="969"/>
      <c r="Q60" s="970"/>
      <c r="R60" s="971"/>
      <c r="S60" s="971"/>
      <c r="T60" s="971"/>
      <c r="U60" s="967"/>
      <c r="V60" s="968"/>
      <c r="W60" s="979" t="str">
        <f t="shared" si="4"/>
        <v/>
      </c>
      <c r="X60" s="979"/>
      <c r="Y60" s="979"/>
      <c r="Z60" s="979"/>
    </row>
    <row r="61" spans="2:32" x14ac:dyDescent="0.15">
      <c r="B61" s="941"/>
      <c r="C61" s="942"/>
      <c r="D61" s="942"/>
      <c r="E61" s="942"/>
      <c r="F61" s="942"/>
      <c r="G61" s="942"/>
      <c r="H61" s="942"/>
      <c r="I61" s="942"/>
      <c r="J61" s="942"/>
      <c r="K61" s="943"/>
      <c r="L61" s="969" t="str">
        <f t="shared" si="3"/>
        <v/>
      </c>
      <c r="M61" s="969"/>
      <c r="N61" s="969"/>
      <c r="O61" s="969"/>
      <c r="P61" s="969"/>
      <c r="Q61" s="970"/>
      <c r="R61" s="971"/>
      <c r="S61" s="971"/>
      <c r="T61" s="971"/>
      <c r="U61" s="981" t="s">
        <v>384</v>
      </c>
      <c r="V61" s="993"/>
      <c r="W61" s="979" t="str">
        <f t="shared" si="4"/>
        <v/>
      </c>
      <c r="X61" s="979"/>
      <c r="Y61" s="979"/>
      <c r="Z61" s="979"/>
    </row>
    <row r="62" spans="2:32" x14ac:dyDescent="0.15">
      <c r="B62" s="941"/>
      <c r="C62" s="942"/>
      <c r="D62" s="942"/>
      <c r="E62" s="942"/>
      <c r="F62" s="942"/>
      <c r="G62" s="942"/>
      <c r="H62" s="942"/>
      <c r="I62" s="942"/>
      <c r="J62" s="942"/>
      <c r="K62" s="943"/>
      <c r="L62" s="969" t="str">
        <f t="shared" si="3"/>
        <v/>
      </c>
      <c r="M62" s="969"/>
      <c r="N62" s="969"/>
      <c r="O62" s="969"/>
      <c r="P62" s="969"/>
      <c r="Q62" s="970"/>
      <c r="R62" s="971"/>
      <c r="S62" s="971"/>
      <c r="T62" s="971"/>
      <c r="U62" s="981"/>
      <c r="V62" s="993"/>
      <c r="W62" s="979" t="str">
        <f t="shared" si="4"/>
        <v/>
      </c>
      <c r="X62" s="979"/>
      <c r="Y62" s="979"/>
      <c r="Z62" s="979"/>
    </row>
    <row r="63" spans="2:32" x14ac:dyDescent="0.15">
      <c r="B63" s="941"/>
      <c r="C63" s="942"/>
      <c r="D63" s="942"/>
      <c r="E63" s="942"/>
      <c r="F63" s="942"/>
      <c r="G63" s="942"/>
      <c r="H63" s="942"/>
      <c r="I63" s="942"/>
      <c r="J63" s="942"/>
      <c r="K63" s="943"/>
      <c r="L63" s="969" t="str">
        <f t="shared" si="3"/>
        <v/>
      </c>
      <c r="M63" s="969"/>
      <c r="N63" s="969"/>
      <c r="O63" s="969"/>
      <c r="P63" s="969"/>
      <c r="Q63" s="970"/>
      <c r="R63" s="971"/>
      <c r="S63" s="971"/>
      <c r="T63" s="971"/>
      <c r="U63" s="981"/>
      <c r="V63" s="993"/>
      <c r="W63" s="979" t="str">
        <f t="shared" si="4"/>
        <v/>
      </c>
      <c r="X63" s="979"/>
      <c r="Y63" s="979"/>
      <c r="Z63" s="979"/>
    </row>
    <row r="64" spans="2:32" x14ac:dyDescent="0.15">
      <c r="B64" s="941"/>
      <c r="C64" s="942"/>
      <c r="D64" s="942"/>
      <c r="E64" s="942"/>
      <c r="F64" s="942"/>
      <c r="G64" s="942"/>
      <c r="H64" s="942"/>
      <c r="I64" s="942"/>
      <c r="J64" s="942"/>
      <c r="K64" s="943"/>
      <c r="L64" s="969" t="str">
        <f t="shared" si="3"/>
        <v/>
      </c>
      <c r="M64" s="969"/>
      <c r="N64" s="969"/>
      <c r="O64" s="969"/>
      <c r="P64" s="969"/>
      <c r="Q64" s="970"/>
      <c r="R64" s="971"/>
      <c r="S64" s="971"/>
      <c r="T64" s="971"/>
      <c r="U64" s="981"/>
      <c r="V64" s="993"/>
      <c r="W64" s="979" t="str">
        <f t="shared" si="4"/>
        <v/>
      </c>
      <c r="X64" s="979"/>
      <c r="Y64" s="979"/>
      <c r="Z64" s="979"/>
    </row>
    <row r="65" spans="2:32" x14ac:dyDescent="0.15">
      <c r="B65" s="941"/>
      <c r="C65" s="942"/>
      <c r="D65" s="942"/>
      <c r="E65" s="942"/>
      <c r="F65" s="942"/>
      <c r="G65" s="942"/>
      <c r="H65" s="942"/>
      <c r="I65" s="942"/>
      <c r="J65" s="942"/>
      <c r="K65" s="943"/>
      <c r="L65" s="969" t="str">
        <f t="shared" si="3"/>
        <v/>
      </c>
      <c r="M65" s="969"/>
      <c r="N65" s="969"/>
      <c r="O65" s="969"/>
      <c r="P65" s="969"/>
      <c r="Q65" s="970"/>
      <c r="R65" s="971"/>
      <c r="S65" s="971"/>
      <c r="T65" s="971"/>
      <c r="U65" s="967"/>
      <c r="V65" s="968"/>
      <c r="W65" s="979" t="str">
        <f t="shared" si="4"/>
        <v/>
      </c>
      <c r="X65" s="979"/>
      <c r="Y65" s="979"/>
      <c r="Z65" s="979"/>
    </row>
    <row r="66" spans="2:32" x14ac:dyDescent="0.15">
      <c r="B66" s="941"/>
      <c r="C66" s="942"/>
      <c r="D66" s="942"/>
      <c r="E66" s="942"/>
      <c r="F66" s="942"/>
      <c r="G66" s="942"/>
      <c r="H66" s="942"/>
      <c r="I66" s="942"/>
      <c r="J66" s="942"/>
      <c r="K66" s="943"/>
      <c r="L66" s="969" t="str">
        <f t="shared" si="3"/>
        <v/>
      </c>
      <c r="M66" s="969"/>
      <c r="N66" s="969"/>
      <c r="O66" s="969"/>
      <c r="P66" s="969"/>
      <c r="Q66" s="970"/>
      <c r="R66" s="971"/>
      <c r="S66" s="971"/>
      <c r="T66" s="971"/>
      <c r="U66" s="967"/>
      <c r="V66" s="968"/>
      <c r="W66" s="979" t="str">
        <f t="shared" si="4"/>
        <v/>
      </c>
      <c r="X66" s="979"/>
      <c r="Y66" s="979"/>
      <c r="Z66" s="979"/>
    </row>
    <row r="67" spans="2:32" x14ac:dyDescent="0.15">
      <c r="B67" s="941"/>
      <c r="C67" s="942"/>
      <c r="D67" s="942"/>
      <c r="E67" s="942"/>
      <c r="F67" s="942"/>
      <c r="G67" s="942"/>
      <c r="H67" s="942"/>
      <c r="I67" s="942"/>
      <c r="J67" s="942"/>
      <c r="K67" s="943"/>
      <c r="L67" s="969" t="str">
        <f t="shared" si="3"/>
        <v/>
      </c>
      <c r="M67" s="969"/>
      <c r="N67" s="969"/>
      <c r="O67" s="969"/>
      <c r="P67" s="969"/>
      <c r="Q67" s="970"/>
      <c r="R67" s="971"/>
      <c r="S67" s="971"/>
      <c r="T67" s="971"/>
      <c r="U67" s="967"/>
      <c r="V67" s="968"/>
      <c r="W67" s="979" t="str">
        <f t="shared" si="4"/>
        <v/>
      </c>
      <c r="X67" s="979"/>
      <c r="Y67" s="979"/>
      <c r="Z67" s="979"/>
    </row>
    <row r="68" spans="2:32" x14ac:dyDescent="0.15">
      <c r="B68" s="941"/>
      <c r="C68" s="942"/>
      <c r="D68" s="942"/>
      <c r="E68" s="942"/>
      <c r="F68" s="942"/>
      <c r="G68" s="942"/>
      <c r="H68" s="942"/>
      <c r="I68" s="942"/>
      <c r="J68" s="942"/>
      <c r="K68" s="943"/>
      <c r="L68" s="969" t="str">
        <f t="shared" si="3"/>
        <v/>
      </c>
      <c r="M68" s="969"/>
      <c r="N68" s="969"/>
      <c r="O68" s="969"/>
      <c r="P68" s="969"/>
      <c r="Q68" s="938"/>
      <c r="R68" s="938"/>
      <c r="S68" s="938"/>
      <c r="T68" s="938"/>
      <c r="W68" s="979" t="str">
        <f t="shared" si="4"/>
        <v/>
      </c>
      <c r="X68" s="979"/>
      <c r="Y68" s="979"/>
      <c r="Z68" s="979"/>
    </row>
    <row r="69" spans="2:32" x14ac:dyDescent="0.15">
      <c r="B69" s="941"/>
      <c r="C69" s="942"/>
      <c r="D69" s="942"/>
      <c r="E69" s="942"/>
      <c r="F69" s="942"/>
      <c r="G69" s="942"/>
      <c r="H69" s="942"/>
      <c r="I69" s="942"/>
      <c r="J69" s="942"/>
      <c r="K69" s="943"/>
      <c r="L69" s="969" t="str">
        <f t="shared" si="3"/>
        <v/>
      </c>
      <c r="M69" s="969"/>
      <c r="N69" s="969"/>
      <c r="O69" s="969"/>
      <c r="P69" s="969"/>
      <c r="Q69" s="938"/>
      <c r="R69" s="938"/>
      <c r="S69" s="938"/>
      <c r="T69" s="938"/>
      <c r="W69" s="979" t="str">
        <f t="shared" si="4"/>
        <v/>
      </c>
      <c r="X69" s="979"/>
      <c r="Y69" s="979"/>
      <c r="Z69" s="979"/>
    </row>
    <row r="70" spans="2:32" x14ac:dyDescent="0.15">
      <c r="B70" s="941"/>
      <c r="C70" s="942"/>
      <c r="D70" s="942"/>
      <c r="E70" s="942"/>
      <c r="F70" s="942"/>
      <c r="G70" s="942"/>
      <c r="H70" s="942"/>
      <c r="I70" s="942"/>
      <c r="J70" s="942"/>
      <c r="K70" s="943"/>
      <c r="L70" s="969" t="str">
        <f t="shared" si="3"/>
        <v/>
      </c>
      <c r="M70" s="969"/>
      <c r="N70" s="969"/>
      <c r="O70" s="969"/>
      <c r="P70" s="969"/>
      <c r="Q70" s="938"/>
      <c r="R70" s="938"/>
      <c r="S70" s="938"/>
      <c r="T70" s="938"/>
      <c r="W70" s="979" t="str">
        <f t="shared" si="4"/>
        <v/>
      </c>
      <c r="X70" s="979"/>
      <c r="Y70" s="979"/>
      <c r="Z70" s="979"/>
    </row>
    <row r="71" spans="2:32" x14ac:dyDescent="0.15">
      <c r="B71" s="941"/>
      <c r="C71" s="942"/>
      <c r="D71" s="942"/>
      <c r="E71" s="942"/>
      <c r="F71" s="942"/>
      <c r="G71" s="942"/>
      <c r="H71" s="942"/>
      <c r="I71" s="942"/>
      <c r="J71" s="942"/>
      <c r="K71" s="943"/>
      <c r="L71" s="969" t="str">
        <f t="shared" si="3"/>
        <v/>
      </c>
      <c r="M71" s="969"/>
      <c r="N71" s="969"/>
      <c r="O71" s="969"/>
      <c r="P71" s="969"/>
      <c r="Q71" s="938"/>
      <c r="R71" s="938"/>
      <c r="S71" s="938"/>
      <c r="T71" s="938"/>
      <c r="W71" s="979" t="str">
        <f t="shared" si="4"/>
        <v/>
      </c>
      <c r="X71" s="979"/>
      <c r="Y71" s="979"/>
      <c r="Z71" s="979"/>
    </row>
    <row r="72" spans="2:32" x14ac:dyDescent="0.15">
      <c r="B72" s="941"/>
      <c r="C72" s="942"/>
      <c r="D72" s="942"/>
      <c r="E72" s="942"/>
      <c r="F72" s="942"/>
      <c r="G72" s="942"/>
      <c r="H72" s="942"/>
      <c r="I72" s="942"/>
      <c r="J72" s="942"/>
      <c r="K72" s="943"/>
      <c r="L72" s="969" t="str">
        <f t="shared" si="3"/>
        <v/>
      </c>
      <c r="M72" s="969"/>
      <c r="N72" s="969"/>
      <c r="O72" s="969"/>
      <c r="P72" s="969"/>
      <c r="Q72" s="938"/>
      <c r="R72" s="938"/>
      <c r="S72" s="938"/>
      <c r="T72" s="938"/>
      <c r="W72" s="979" t="str">
        <f t="shared" si="4"/>
        <v/>
      </c>
      <c r="X72" s="979"/>
      <c r="Y72" s="979"/>
      <c r="Z72" s="979"/>
    </row>
    <row r="73" spans="2:32" x14ac:dyDescent="0.15">
      <c r="B73" s="961" t="s">
        <v>399</v>
      </c>
      <c r="C73" s="962"/>
      <c r="D73" s="962"/>
      <c r="E73" s="962"/>
      <c r="F73" s="962"/>
      <c r="G73" s="962"/>
      <c r="H73" s="962"/>
      <c r="I73" s="962"/>
      <c r="J73" s="962"/>
      <c r="K73" s="962"/>
      <c r="L73" s="962"/>
      <c r="M73" s="962"/>
      <c r="N73" s="962"/>
      <c r="O73" s="962"/>
      <c r="P73" s="962"/>
      <c r="Q73" s="962"/>
      <c r="R73" s="962"/>
      <c r="S73" s="962"/>
      <c r="T73" s="962"/>
      <c r="U73" s="962"/>
      <c r="V73" s="962"/>
      <c r="W73" s="962"/>
      <c r="X73" s="962"/>
      <c r="Y73" s="962"/>
      <c r="Z73" s="962"/>
      <c r="AA73" s="962"/>
      <c r="AB73" s="962"/>
      <c r="AC73" s="962"/>
      <c r="AD73" s="962"/>
      <c r="AE73" s="962"/>
      <c r="AF73" s="962"/>
    </row>
    <row r="74" spans="2:32" x14ac:dyDescent="0.15">
      <c r="B74" s="961"/>
      <c r="C74" s="962"/>
      <c r="D74" s="962"/>
      <c r="E74" s="962"/>
      <c r="F74" s="962"/>
      <c r="G74" s="962"/>
      <c r="H74" s="962"/>
      <c r="I74" s="962"/>
      <c r="J74" s="962"/>
      <c r="K74" s="962"/>
      <c r="L74" s="962"/>
      <c r="M74" s="962"/>
      <c r="N74" s="962"/>
      <c r="O74" s="962"/>
      <c r="P74" s="962"/>
      <c r="Q74" s="962"/>
      <c r="R74" s="962"/>
      <c r="S74" s="962"/>
      <c r="T74" s="962"/>
      <c r="U74" s="962"/>
      <c r="V74" s="962"/>
      <c r="W74" s="962"/>
      <c r="X74" s="962"/>
      <c r="Y74" s="962"/>
      <c r="Z74" s="962"/>
      <c r="AA74" s="962"/>
      <c r="AB74" s="962"/>
      <c r="AC74" s="962"/>
      <c r="AD74" s="962"/>
      <c r="AE74" s="962"/>
      <c r="AF74" s="962"/>
    </row>
    <row r="75" spans="2:32" x14ac:dyDescent="0.15">
      <c r="B75" s="961"/>
      <c r="C75" s="962"/>
      <c r="D75" s="962"/>
      <c r="E75" s="962"/>
      <c r="F75" s="962"/>
      <c r="G75" s="962"/>
      <c r="H75" s="962"/>
      <c r="I75" s="962"/>
      <c r="J75" s="962"/>
      <c r="K75" s="962"/>
      <c r="L75" s="962"/>
      <c r="M75" s="962"/>
      <c r="N75" s="962"/>
      <c r="O75" s="962"/>
      <c r="P75" s="962"/>
      <c r="Q75" s="962"/>
      <c r="R75" s="962"/>
      <c r="S75" s="962"/>
      <c r="T75" s="962"/>
      <c r="U75" s="962"/>
      <c r="V75" s="962"/>
      <c r="W75" s="962"/>
      <c r="X75" s="962"/>
      <c r="Y75" s="962"/>
      <c r="Z75" s="962"/>
      <c r="AA75" s="962"/>
      <c r="AB75" s="962"/>
      <c r="AC75" s="962"/>
      <c r="AD75" s="962"/>
      <c r="AE75" s="962"/>
      <c r="AF75" s="962"/>
    </row>
  </sheetData>
  <mergeCells count="182">
    <mergeCell ref="B73:AF75"/>
    <mergeCell ref="B71:K71"/>
    <mergeCell ref="L71:P71"/>
    <mergeCell ref="Q71:T71"/>
    <mergeCell ref="W71:Z71"/>
    <mergeCell ref="B72:K72"/>
    <mergeCell ref="L72:P72"/>
    <mergeCell ref="Q72:T72"/>
    <mergeCell ref="W72:Z72"/>
    <mergeCell ref="B69:K69"/>
    <mergeCell ref="L69:P69"/>
    <mergeCell ref="Q69:T69"/>
    <mergeCell ref="W69:Z69"/>
    <mergeCell ref="B70:K70"/>
    <mergeCell ref="L70:P70"/>
    <mergeCell ref="Q70:T70"/>
    <mergeCell ref="W70:Z70"/>
    <mergeCell ref="B67:K67"/>
    <mergeCell ref="L67:P67"/>
    <mergeCell ref="Q67:T67"/>
    <mergeCell ref="U67:V67"/>
    <mergeCell ref="W67:Z67"/>
    <mergeCell ref="B68:K68"/>
    <mergeCell ref="L68:P68"/>
    <mergeCell ref="Q68:T68"/>
    <mergeCell ref="W68:Z68"/>
    <mergeCell ref="B65:K65"/>
    <mergeCell ref="L65:P65"/>
    <mergeCell ref="Q65:T65"/>
    <mergeCell ref="U65:V65"/>
    <mergeCell ref="W65:Z65"/>
    <mergeCell ref="B66:K66"/>
    <mergeCell ref="L66:P66"/>
    <mergeCell ref="Q66:T66"/>
    <mergeCell ref="U66:V66"/>
    <mergeCell ref="W66:Z66"/>
    <mergeCell ref="L63:P63"/>
    <mergeCell ref="Q63:T63"/>
    <mergeCell ref="W63:Z63"/>
    <mergeCell ref="B64:K64"/>
    <mergeCell ref="L64:P64"/>
    <mergeCell ref="Q64:T64"/>
    <mergeCell ref="W64:Z64"/>
    <mergeCell ref="B61:K61"/>
    <mergeCell ref="L61:P61"/>
    <mergeCell ref="Q61:T61"/>
    <mergeCell ref="U61:V64"/>
    <mergeCell ref="W61:Z61"/>
    <mergeCell ref="B62:K62"/>
    <mergeCell ref="L62:P62"/>
    <mergeCell ref="Q62:T62"/>
    <mergeCell ref="W62:Z62"/>
    <mergeCell ref="B63:K63"/>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5:K55"/>
    <mergeCell ref="L55:P55"/>
    <mergeCell ref="Q55:T55"/>
    <mergeCell ref="U55:V55"/>
    <mergeCell ref="W55:Z55"/>
    <mergeCell ref="B56:K56"/>
    <mergeCell ref="L56:P56"/>
    <mergeCell ref="Q56:T56"/>
    <mergeCell ref="U56:V56"/>
    <mergeCell ref="W56:Z56"/>
    <mergeCell ref="B52:K53"/>
    <mergeCell ref="L52:P53"/>
    <mergeCell ref="Q52:T53"/>
    <mergeCell ref="U52:V53"/>
    <mergeCell ref="W52:Z53"/>
    <mergeCell ref="B54:K54"/>
    <mergeCell ref="L54:P54"/>
    <mergeCell ref="Q54:T54"/>
    <mergeCell ref="U54:V54"/>
    <mergeCell ref="W54:Z54"/>
    <mergeCell ref="B44:W44"/>
    <mergeCell ref="B46:J47"/>
    <mergeCell ref="K46:AF46"/>
    <mergeCell ref="K47:AF47"/>
    <mergeCell ref="B48:AF49"/>
    <mergeCell ref="B50:I50"/>
    <mergeCell ref="B39:K39"/>
    <mergeCell ref="L39:P39"/>
    <mergeCell ref="Q39:T39"/>
    <mergeCell ref="U39:X39"/>
    <mergeCell ref="AA39:AD39"/>
    <mergeCell ref="B40:AF43"/>
    <mergeCell ref="AA37:AD37"/>
    <mergeCell ref="B38:K38"/>
    <mergeCell ref="L38:P38"/>
    <mergeCell ref="Q38:T38"/>
    <mergeCell ref="U38:X38"/>
    <mergeCell ref="AA38:AD38"/>
    <mergeCell ref="B36:K36"/>
    <mergeCell ref="L36:P36"/>
    <mergeCell ref="Q36:T36"/>
    <mergeCell ref="U36:X36"/>
    <mergeCell ref="Y36:Z39"/>
    <mergeCell ref="AA36:AD36"/>
    <mergeCell ref="B37:K37"/>
    <mergeCell ref="L37:P37"/>
    <mergeCell ref="Q37:T37"/>
    <mergeCell ref="U37:X37"/>
    <mergeCell ref="B35:K35"/>
    <mergeCell ref="L35:P35"/>
    <mergeCell ref="Q35:T35"/>
    <mergeCell ref="U35:X35"/>
    <mergeCell ref="Y35:Z35"/>
    <mergeCell ref="AA35:AD35"/>
    <mergeCell ref="B34:K34"/>
    <mergeCell ref="L34:P34"/>
    <mergeCell ref="Q34:T34"/>
    <mergeCell ref="U34:X34"/>
    <mergeCell ref="Y34:Z34"/>
    <mergeCell ref="AA34:AD34"/>
    <mergeCell ref="B33:K33"/>
    <mergeCell ref="L33:P33"/>
    <mergeCell ref="Q33:T33"/>
    <mergeCell ref="U33:X33"/>
    <mergeCell ref="Y33:Z33"/>
    <mergeCell ref="AA33:AD33"/>
    <mergeCell ref="B32:K32"/>
    <mergeCell ref="L32:P32"/>
    <mergeCell ref="Q32:T32"/>
    <mergeCell ref="U32:X32"/>
    <mergeCell ref="Y32:Z32"/>
    <mergeCell ref="AA32:AD32"/>
    <mergeCell ref="B19:G19"/>
    <mergeCell ref="H19:J19"/>
    <mergeCell ref="B20:AF27"/>
    <mergeCell ref="B28:I28"/>
    <mergeCell ref="B30:K31"/>
    <mergeCell ref="L30:P31"/>
    <mergeCell ref="Q30:T31"/>
    <mergeCell ref="U30:X31"/>
    <mergeCell ref="Y30:Z31"/>
    <mergeCell ref="AA30:AD31"/>
    <mergeCell ref="B16:O16"/>
    <mergeCell ref="P16:R16"/>
    <mergeCell ref="B17:Y17"/>
    <mergeCell ref="Z17:AB17"/>
    <mergeCell ref="B18:G18"/>
    <mergeCell ref="H18:J18"/>
    <mergeCell ref="B11:F11"/>
    <mergeCell ref="G11:Q11"/>
    <mergeCell ref="R11:U11"/>
    <mergeCell ref="V11:AB11"/>
    <mergeCell ref="B12:AF13"/>
    <mergeCell ref="B15:K15"/>
    <mergeCell ref="L15:M15"/>
    <mergeCell ref="N15:O15"/>
    <mergeCell ref="Q15:R15"/>
    <mergeCell ref="B10:F10"/>
    <mergeCell ref="G10:J10"/>
    <mergeCell ref="K10:N10"/>
    <mergeCell ref="O10:T10"/>
    <mergeCell ref="U10:X10"/>
    <mergeCell ref="Y10:AF10"/>
    <mergeCell ref="A2:AG2"/>
    <mergeCell ref="B4:AF7"/>
    <mergeCell ref="B9:F9"/>
    <mergeCell ref="G9:J9"/>
    <mergeCell ref="K9:N9"/>
    <mergeCell ref="O9:AB9"/>
  </mergeCells>
  <phoneticPr fontId="3"/>
  <conditionalFormatting sqref="V11:AB11">
    <cfRule type="expression" dxfId="1" priority="2">
      <formula>OR($AJ$3=3,$AJ$3=4,$AJ$3=5)</formula>
    </cfRule>
  </conditionalFormatting>
  <conditionalFormatting sqref="H19:J19">
    <cfRule type="expression" dxfId="0" priority="1">
      <formula>OR($AJ$9="",$AJ$9=6)</formula>
    </cfRule>
  </conditionalFormatting>
  <dataValidations count="3">
    <dataValidation type="list" allowBlank="1" showInputMessage="1" showErrorMessage="1" sqref="G11:Q11">
      <formula1>$AI$4:$AI$8</formula1>
    </dataValidation>
    <dataValidation type="list" allowBlank="1" showInputMessage="1" showErrorMessage="1" sqref="V11:AB11">
      <formula1>$AI$10:$AI$12</formula1>
    </dataValidation>
    <dataValidation type="list" allowBlank="1" showInputMessage="1" showErrorMessage="1" sqref="B17:Y17">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9370078740157483" right="0.39370078740157483" top="0.78740157480314965" bottom="0.78740157480314965" header="0.31496062992125984" footer="0.31496062992125984"/>
  <pageSetup paperSize="9" scale="78" fitToHeight="0" orientation="portrait" r:id="rId1"/>
  <rowBreaks count="1" manualBreakCount="1">
    <brk id="49"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showZeros="0" view="pageBreakPreview" zoomScale="90" zoomScaleNormal="90" zoomScaleSheetLayoutView="90" workbookViewId="0"/>
  </sheetViews>
  <sheetFormatPr defaultRowHeight="13.5" x14ac:dyDescent="0.15"/>
  <cols>
    <col min="1" max="1" width="9" style="362"/>
    <col min="2" max="2" width="9" style="362" customWidth="1"/>
    <col min="3" max="17" width="9" style="362"/>
    <col min="18" max="18" width="10.75" style="362" customWidth="1"/>
    <col min="19" max="20" width="5" style="367" customWidth="1"/>
    <col min="21" max="16384" width="9" style="362"/>
  </cols>
  <sheetData>
    <row r="1" spans="1:22" ht="19.5" customHeight="1" x14ac:dyDescent="0.15">
      <c r="A1" s="358" t="s">
        <v>400</v>
      </c>
      <c r="B1" s="359"/>
      <c r="C1" s="360"/>
      <c r="D1" s="359"/>
      <c r="E1" s="359"/>
      <c r="F1" s="359"/>
      <c r="G1" s="361"/>
      <c r="H1" s="361"/>
      <c r="I1" s="361"/>
      <c r="J1" s="361"/>
      <c r="K1" s="361"/>
      <c r="L1" s="361"/>
      <c r="M1" s="361"/>
      <c r="N1" s="361"/>
      <c r="O1" s="361"/>
      <c r="P1" s="361"/>
      <c r="Q1" s="361"/>
      <c r="R1" s="361"/>
      <c r="S1" s="361"/>
      <c r="T1" s="361"/>
    </row>
    <row r="2" spans="1:22" ht="27.75" customHeight="1" x14ac:dyDescent="0.2">
      <c r="A2" s="1007" t="s">
        <v>401</v>
      </c>
      <c r="B2" s="1007"/>
      <c r="C2" s="1007"/>
      <c r="D2" s="1007"/>
      <c r="E2" s="1007"/>
      <c r="F2" s="1007"/>
      <c r="G2" s="1007"/>
      <c r="H2" s="1007"/>
      <c r="I2" s="1007"/>
      <c r="J2" s="1007"/>
      <c r="K2" s="1007"/>
      <c r="L2" s="1007"/>
      <c r="M2" s="1007"/>
      <c r="N2" s="1007"/>
      <c r="O2" s="1007"/>
      <c r="P2" s="1007"/>
      <c r="Q2" s="1007"/>
      <c r="R2" s="1007"/>
      <c r="S2" s="363"/>
      <c r="T2" s="364"/>
    </row>
    <row r="3" spans="1:22" ht="5.25" customHeight="1" x14ac:dyDescent="0.15">
      <c r="A3" s="365"/>
      <c r="B3" s="365"/>
      <c r="C3" s="365"/>
      <c r="D3" s="365"/>
      <c r="E3" s="365"/>
      <c r="F3" s="365"/>
      <c r="G3" s="365"/>
      <c r="H3" s="365"/>
      <c r="I3" s="365"/>
      <c r="J3" s="365"/>
      <c r="K3" s="365"/>
      <c r="L3" s="365"/>
      <c r="M3" s="365"/>
      <c r="N3" s="365"/>
      <c r="O3" s="365"/>
      <c r="P3" s="365"/>
      <c r="Q3" s="365"/>
      <c r="R3" s="361"/>
      <c r="S3" s="365"/>
      <c r="T3" s="365"/>
    </row>
    <row r="4" spans="1:22" ht="78" customHeight="1" x14ac:dyDescent="0.15">
      <c r="A4" s="1008" t="s">
        <v>402</v>
      </c>
      <c r="B4" s="1008"/>
      <c r="C4" s="1008"/>
      <c r="D4" s="1008"/>
      <c r="E4" s="1008"/>
      <c r="F4" s="1008"/>
      <c r="G4" s="1008"/>
      <c r="H4" s="1008"/>
      <c r="I4" s="1008"/>
      <c r="J4" s="1008"/>
      <c r="K4" s="1008"/>
      <c r="L4" s="1008"/>
      <c r="M4" s="1008"/>
      <c r="N4" s="1008"/>
      <c r="O4" s="1008"/>
      <c r="P4" s="1008"/>
      <c r="Q4" s="1008"/>
      <c r="R4" s="1008"/>
      <c r="S4" s="366"/>
      <c r="T4" s="366"/>
    </row>
    <row r="5" spans="1:22" ht="14.25" x14ac:dyDescent="0.15">
      <c r="A5" s="367"/>
      <c r="B5" s="367"/>
      <c r="C5" s="367"/>
      <c r="D5" s="367"/>
      <c r="E5" s="367"/>
      <c r="F5" s="367"/>
      <c r="G5" s="367"/>
      <c r="H5" s="367"/>
      <c r="I5" s="367"/>
      <c r="J5" s="361"/>
      <c r="K5" s="368"/>
      <c r="L5" s="368"/>
      <c r="M5" s="368"/>
      <c r="N5" s="367"/>
      <c r="O5" s="367"/>
      <c r="P5" s="369"/>
      <c r="Q5" s="369"/>
      <c r="R5" s="369"/>
      <c r="V5" s="362" t="s">
        <v>403</v>
      </c>
    </row>
    <row r="6" spans="1:22" ht="18.75" customHeight="1" x14ac:dyDescent="0.15">
      <c r="A6" s="370" t="s">
        <v>404</v>
      </c>
      <c r="B6" s="371"/>
      <c r="C6" s="371"/>
      <c r="D6" s="371"/>
      <c r="E6" s="371"/>
      <c r="F6" s="371"/>
      <c r="G6" s="371"/>
      <c r="H6" s="371"/>
      <c r="I6" s="371"/>
      <c r="J6" s="371"/>
      <c r="K6" s="371"/>
      <c r="L6" s="372"/>
      <c r="M6" s="372"/>
      <c r="N6" s="372"/>
      <c r="O6" s="372"/>
      <c r="P6" s="372"/>
      <c r="Q6" s="372"/>
      <c r="S6" s="373"/>
      <c r="T6" s="373"/>
    </row>
    <row r="7" spans="1:22" x14ac:dyDescent="0.15">
      <c r="A7" s="374"/>
      <c r="B7" s="375"/>
      <c r="C7" s="376"/>
      <c r="D7" s="377"/>
      <c r="E7" s="1009" t="s">
        <v>405</v>
      </c>
      <c r="F7" s="378"/>
      <c r="G7" s="379"/>
      <c r="H7" s="379"/>
      <c r="I7" s="380" t="s">
        <v>359</v>
      </c>
      <c r="J7" s="381"/>
      <c r="K7" s="379" t="s">
        <v>360</v>
      </c>
      <c r="L7" s="379"/>
      <c r="M7" s="379"/>
      <c r="N7" s="382"/>
      <c r="O7" s="1011">
        <f>J7+1</f>
        <v>1</v>
      </c>
      <c r="P7" s="1012"/>
      <c r="Q7" s="1013"/>
      <c r="R7" s="1014" t="s">
        <v>406</v>
      </c>
      <c r="S7" s="373"/>
      <c r="T7" s="373"/>
    </row>
    <row r="8" spans="1:22" x14ac:dyDescent="0.15">
      <c r="A8" s="383"/>
      <c r="B8" s="384"/>
      <c r="C8" s="385"/>
      <c r="D8" s="386"/>
      <c r="E8" s="1010"/>
      <c r="F8" s="387" t="s">
        <v>407</v>
      </c>
      <c r="G8" s="388" t="s">
        <v>408</v>
      </c>
      <c r="H8" s="387" t="s">
        <v>409</v>
      </c>
      <c r="I8" s="388" t="s">
        <v>410</v>
      </c>
      <c r="J8" s="388" t="s">
        <v>411</v>
      </c>
      <c r="K8" s="389" t="s">
        <v>412</v>
      </c>
      <c r="L8" s="387" t="s">
        <v>413</v>
      </c>
      <c r="M8" s="388" t="s">
        <v>414</v>
      </c>
      <c r="N8" s="388" t="s">
        <v>415</v>
      </c>
      <c r="O8" s="387" t="s">
        <v>416</v>
      </c>
      <c r="P8" s="388" t="s">
        <v>417</v>
      </c>
      <c r="Q8" s="388" t="s">
        <v>418</v>
      </c>
      <c r="R8" s="1015"/>
      <c r="S8" s="373"/>
      <c r="T8" s="373"/>
    </row>
    <row r="9" spans="1:22" ht="29.25" customHeight="1" x14ac:dyDescent="0.15">
      <c r="A9" s="994" t="s">
        <v>419</v>
      </c>
      <c r="B9" s="998" t="s">
        <v>420</v>
      </c>
      <c r="C9" s="999"/>
      <c r="D9" s="1000"/>
      <c r="E9" s="390">
        <v>0.25</v>
      </c>
      <c r="F9" s="391"/>
      <c r="G9" s="391"/>
      <c r="H9" s="391"/>
      <c r="I9" s="391"/>
      <c r="J9" s="391"/>
      <c r="K9" s="391"/>
      <c r="L9" s="391"/>
      <c r="M9" s="391"/>
      <c r="N9" s="391"/>
      <c r="O9" s="391"/>
      <c r="P9" s="391"/>
      <c r="Q9" s="391"/>
      <c r="R9" s="392"/>
      <c r="S9" s="368"/>
      <c r="T9" s="368"/>
    </row>
    <row r="10" spans="1:22" ht="29.25" customHeight="1" x14ac:dyDescent="0.15">
      <c r="A10" s="995"/>
      <c r="B10" s="1001" t="s">
        <v>421</v>
      </c>
      <c r="C10" s="1002"/>
      <c r="D10" s="1003"/>
      <c r="E10" s="393">
        <v>0.5</v>
      </c>
      <c r="F10" s="394"/>
      <c r="G10" s="394"/>
      <c r="H10" s="394"/>
      <c r="I10" s="394"/>
      <c r="J10" s="394"/>
      <c r="K10" s="394"/>
      <c r="L10" s="394"/>
      <c r="M10" s="394"/>
      <c r="N10" s="394"/>
      <c r="O10" s="394"/>
      <c r="P10" s="394"/>
      <c r="Q10" s="394"/>
      <c r="R10" s="392"/>
      <c r="S10" s="368"/>
      <c r="T10" s="368"/>
    </row>
    <row r="11" spans="1:22" ht="29.25" customHeight="1" x14ac:dyDescent="0.15">
      <c r="A11" s="996"/>
      <c r="B11" s="1001" t="s">
        <v>422</v>
      </c>
      <c r="C11" s="1002"/>
      <c r="D11" s="1003"/>
      <c r="E11" s="393">
        <v>0.75</v>
      </c>
      <c r="F11" s="394"/>
      <c r="G11" s="394"/>
      <c r="H11" s="394"/>
      <c r="I11" s="394"/>
      <c r="J11" s="394"/>
      <c r="K11" s="394"/>
      <c r="L11" s="394"/>
      <c r="M11" s="394"/>
      <c r="N11" s="394"/>
      <c r="O11" s="394"/>
      <c r="P11" s="394"/>
      <c r="Q11" s="394"/>
      <c r="R11" s="392"/>
      <c r="S11" s="368"/>
      <c r="T11" s="368"/>
    </row>
    <row r="12" spans="1:22" ht="29.25" customHeight="1" x14ac:dyDescent="0.15">
      <c r="A12" s="997"/>
      <c r="B12" s="1004" t="s">
        <v>423</v>
      </c>
      <c r="C12" s="1005"/>
      <c r="D12" s="1006"/>
      <c r="E12" s="395">
        <v>1</v>
      </c>
      <c r="F12" s="396"/>
      <c r="G12" s="396"/>
      <c r="H12" s="396"/>
      <c r="I12" s="396"/>
      <c r="J12" s="396"/>
      <c r="K12" s="396"/>
      <c r="L12" s="396"/>
      <c r="M12" s="396"/>
      <c r="N12" s="396"/>
      <c r="O12" s="396"/>
      <c r="P12" s="396"/>
      <c r="Q12" s="396"/>
      <c r="R12" s="392"/>
      <c r="S12" s="368"/>
      <c r="T12" s="368"/>
    </row>
    <row r="13" spans="1:22" ht="29.25" customHeight="1" x14ac:dyDescent="0.15">
      <c r="A13" s="994" t="s">
        <v>424</v>
      </c>
      <c r="B13" s="1016" t="s">
        <v>425</v>
      </c>
      <c r="C13" s="1019" t="s">
        <v>426</v>
      </c>
      <c r="D13" s="1020"/>
      <c r="E13" s="397">
        <v>0.25</v>
      </c>
      <c r="F13" s="398"/>
      <c r="G13" s="399"/>
      <c r="H13" s="398"/>
      <c r="I13" s="399"/>
      <c r="J13" s="399"/>
      <c r="K13" s="400"/>
      <c r="L13" s="398"/>
      <c r="M13" s="399"/>
      <c r="N13" s="391"/>
      <c r="O13" s="398"/>
      <c r="P13" s="399"/>
      <c r="Q13" s="399"/>
      <c r="R13" s="392"/>
      <c r="S13" s="368"/>
      <c r="T13" s="368"/>
    </row>
    <row r="14" spans="1:22" ht="29.25" customHeight="1" x14ac:dyDescent="0.15">
      <c r="A14" s="995"/>
      <c r="B14" s="1017"/>
      <c r="C14" s="1021" t="s">
        <v>427</v>
      </c>
      <c r="D14" s="1022"/>
      <c r="E14" s="401">
        <v>0.5</v>
      </c>
      <c r="F14" s="402"/>
      <c r="G14" s="394"/>
      <c r="H14" s="402"/>
      <c r="I14" s="394"/>
      <c r="J14" s="394"/>
      <c r="K14" s="403"/>
      <c r="L14" s="402"/>
      <c r="M14" s="394"/>
      <c r="N14" s="394"/>
      <c r="O14" s="402"/>
      <c r="P14" s="394"/>
      <c r="Q14" s="394"/>
      <c r="R14" s="392"/>
      <c r="S14" s="368"/>
      <c r="T14" s="368"/>
    </row>
    <row r="15" spans="1:22" ht="29.25" customHeight="1" x14ac:dyDescent="0.15">
      <c r="A15" s="996"/>
      <c r="B15" s="1017"/>
      <c r="C15" s="1021" t="s">
        <v>428</v>
      </c>
      <c r="D15" s="1022"/>
      <c r="E15" s="401">
        <v>0.75</v>
      </c>
      <c r="F15" s="402"/>
      <c r="G15" s="394"/>
      <c r="H15" s="402"/>
      <c r="I15" s="394"/>
      <c r="J15" s="394"/>
      <c r="K15" s="403"/>
      <c r="L15" s="402"/>
      <c r="M15" s="394"/>
      <c r="N15" s="394"/>
      <c r="O15" s="402"/>
      <c r="P15" s="394"/>
      <c r="Q15" s="394"/>
      <c r="R15" s="392"/>
      <c r="S15" s="368"/>
      <c r="T15" s="368"/>
    </row>
    <row r="16" spans="1:22" ht="29.25" customHeight="1" x14ac:dyDescent="0.15">
      <c r="A16" s="996"/>
      <c r="B16" s="1018"/>
      <c r="C16" s="1023" t="s">
        <v>429</v>
      </c>
      <c r="D16" s="1024"/>
      <c r="E16" s="404">
        <v>1</v>
      </c>
      <c r="F16" s="405"/>
      <c r="G16" s="406"/>
      <c r="H16" s="405"/>
      <c r="I16" s="406"/>
      <c r="J16" s="406"/>
      <c r="K16" s="407"/>
      <c r="L16" s="405"/>
      <c r="M16" s="406"/>
      <c r="N16" s="406"/>
      <c r="O16" s="405"/>
      <c r="P16" s="406"/>
      <c r="Q16" s="406"/>
      <c r="R16" s="392"/>
      <c r="S16" s="368"/>
      <c r="T16" s="368"/>
    </row>
    <row r="17" spans="1:20" ht="29.25" customHeight="1" x14ac:dyDescent="0.15">
      <c r="A17" s="997"/>
      <c r="B17" s="408" t="s">
        <v>430</v>
      </c>
      <c r="C17" s="1025" t="s">
        <v>431</v>
      </c>
      <c r="D17" s="1026"/>
      <c r="E17" s="409">
        <v>1</v>
      </c>
      <c r="F17" s="398"/>
      <c r="G17" s="399"/>
      <c r="H17" s="398"/>
      <c r="I17" s="399"/>
      <c r="J17" s="399"/>
      <c r="K17" s="400"/>
      <c r="L17" s="398"/>
      <c r="M17" s="399"/>
      <c r="N17" s="399"/>
      <c r="O17" s="398"/>
      <c r="P17" s="399"/>
      <c r="Q17" s="399"/>
      <c r="R17" s="392"/>
      <c r="S17" s="368"/>
      <c r="T17" s="368"/>
    </row>
    <row r="18" spans="1:20" ht="3.75" customHeight="1" x14ac:dyDescent="0.15">
      <c r="A18" s="410"/>
      <c r="B18" s="411"/>
      <c r="C18" s="412"/>
      <c r="D18" s="412"/>
      <c r="E18" s="413"/>
      <c r="F18" s="414"/>
      <c r="G18" s="415"/>
      <c r="H18" s="415"/>
      <c r="I18" s="415"/>
      <c r="J18" s="415"/>
      <c r="K18" s="415"/>
      <c r="L18" s="415"/>
      <c r="M18" s="415"/>
      <c r="N18" s="415"/>
      <c r="O18" s="415"/>
      <c r="P18" s="415"/>
      <c r="Q18" s="415"/>
      <c r="R18" s="416"/>
      <c r="S18" s="368"/>
      <c r="T18" s="368"/>
    </row>
    <row r="19" spans="1:20" ht="18" customHeight="1" x14ac:dyDescent="0.15">
      <c r="A19" s="417"/>
      <c r="B19" s="1027" t="s">
        <v>432</v>
      </c>
      <c r="C19" s="1027"/>
      <c r="D19" s="1027"/>
      <c r="E19" s="418"/>
      <c r="F19" s="419">
        <f>$E$9*F9+$E$11*F11+$E$10*F10+$E$12*F12+$E$13*F13+$E$14*F14+$E$15*F15+$E$16*F16+$E$17*F17</f>
        <v>0</v>
      </c>
      <c r="G19" s="419">
        <f t="shared" ref="G19:Q19" si="0">$E$9*G9+$E$11*G11+$E$10*G10+$E$12*G12+$E$13*G13+$E$14*G14+$E$15*G15+$E$16*G16+$E$17*G17</f>
        <v>0</v>
      </c>
      <c r="H19" s="419">
        <f t="shared" si="0"/>
        <v>0</v>
      </c>
      <c r="I19" s="419">
        <f t="shared" si="0"/>
        <v>0</v>
      </c>
      <c r="J19" s="419">
        <f t="shared" si="0"/>
        <v>0</v>
      </c>
      <c r="K19" s="419">
        <f t="shared" si="0"/>
        <v>0</v>
      </c>
      <c r="L19" s="419">
        <f t="shared" si="0"/>
        <v>0</v>
      </c>
      <c r="M19" s="419">
        <f t="shared" si="0"/>
        <v>0</v>
      </c>
      <c r="N19" s="419">
        <f t="shared" si="0"/>
        <v>0</v>
      </c>
      <c r="O19" s="419">
        <f t="shared" si="0"/>
        <v>0</v>
      </c>
      <c r="P19" s="419">
        <f t="shared" si="0"/>
        <v>0</v>
      </c>
      <c r="Q19" s="419">
        <f t="shared" si="0"/>
        <v>0</v>
      </c>
      <c r="R19" s="392"/>
      <c r="S19" s="368"/>
      <c r="T19" s="368"/>
    </row>
    <row r="20" spans="1:20" ht="18" customHeight="1" x14ac:dyDescent="0.15">
      <c r="A20" s="1028" t="s">
        <v>433</v>
      </c>
      <c r="B20" s="1029"/>
      <c r="C20" s="1029"/>
      <c r="D20" s="1030"/>
      <c r="E20" s="397">
        <v>0.8571428571428571</v>
      </c>
      <c r="F20" s="420"/>
      <c r="G20" s="420"/>
      <c r="H20" s="420"/>
      <c r="I20" s="420"/>
      <c r="J20" s="420"/>
      <c r="K20" s="420"/>
      <c r="L20" s="420"/>
      <c r="M20" s="420"/>
      <c r="N20" s="420"/>
      <c r="O20" s="420"/>
      <c r="P20" s="420"/>
      <c r="Q20" s="420"/>
      <c r="R20" s="421"/>
      <c r="S20" s="368"/>
      <c r="T20" s="368"/>
    </row>
    <row r="21" spans="1:20" ht="18" customHeight="1" x14ac:dyDescent="0.15">
      <c r="A21" s="422"/>
      <c r="B21" s="1031" t="s">
        <v>434</v>
      </c>
      <c r="C21" s="1031"/>
      <c r="D21" s="1031"/>
      <c r="E21" s="423"/>
      <c r="F21" s="424">
        <f>IF(F20="",F19,ROUND(F19*6/7,2))</f>
        <v>0</v>
      </c>
      <c r="G21" s="424">
        <f t="shared" ref="G21:Q21" si="1">IF(G20="",G19,ROUND(G19*6/7,2))</f>
        <v>0</v>
      </c>
      <c r="H21" s="425">
        <f t="shared" si="1"/>
        <v>0</v>
      </c>
      <c r="I21" s="425">
        <f t="shared" si="1"/>
        <v>0</v>
      </c>
      <c r="J21" s="425">
        <f t="shared" si="1"/>
        <v>0</v>
      </c>
      <c r="K21" s="425">
        <f t="shared" si="1"/>
        <v>0</v>
      </c>
      <c r="L21" s="425">
        <f t="shared" si="1"/>
        <v>0</v>
      </c>
      <c r="M21" s="425">
        <f t="shared" si="1"/>
        <v>0</v>
      </c>
      <c r="N21" s="425">
        <f t="shared" si="1"/>
        <v>0</v>
      </c>
      <c r="O21" s="419">
        <f t="shared" si="1"/>
        <v>0</v>
      </c>
      <c r="P21" s="419">
        <f t="shared" si="1"/>
        <v>0</v>
      </c>
      <c r="Q21" s="419">
        <f t="shared" si="1"/>
        <v>0</v>
      </c>
      <c r="R21" s="426">
        <f>SUM(F21:P21)</f>
        <v>0</v>
      </c>
      <c r="S21" s="427" t="s">
        <v>435</v>
      </c>
      <c r="T21" s="428"/>
    </row>
    <row r="22" spans="1:20" ht="45" customHeight="1" thickBot="1" x14ac:dyDescent="0.2">
      <c r="A22" s="1032" t="s">
        <v>436</v>
      </c>
      <c r="B22" s="1033"/>
      <c r="C22" s="1033"/>
      <c r="D22" s="1033"/>
      <c r="E22" s="1033"/>
      <c r="F22" s="1033"/>
      <c r="G22" s="1033"/>
      <c r="H22" s="1033"/>
      <c r="I22" s="1033"/>
      <c r="J22" s="1033"/>
      <c r="K22" s="1033"/>
      <c r="L22" s="1033"/>
      <c r="M22" s="1033"/>
      <c r="N22" s="1034"/>
      <c r="O22" s="1041" t="s">
        <v>437</v>
      </c>
      <c r="P22" s="1041"/>
      <c r="Q22" s="1042"/>
      <c r="R22" s="429">
        <f>COUNTIF(F21:P21,"&gt;0")</f>
        <v>0</v>
      </c>
      <c r="S22" s="428" t="s">
        <v>438</v>
      </c>
      <c r="T22" s="428"/>
    </row>
    <row r="23" spans="1:20" ht="45" customHeight="1" thickBot="1" x14ac:dyDescent="0.2">
      <c r="A23" s="1035"/>
      <c r="B23" s="1036"/>
      <c r="C23" s="1036"/>
      <c r="D23" s="1036"/>
      <c r="E23" s="1036"/>
      <c r="F23" s="1036"/>
      <c r="G23" s="1036"/>
      <c r="H23" s="1036"/>
      <c r="I23" s="1036"/>
      <c r="J23" s="1036"/>
      <c r="K23" s="1036"/>
      <c r="L23" s="1036"/>
      <c r="M23" s="1036"/>
      <c r="N23" s="1037"/>
      <c r="O23" s="1043" t="s">
        <v>439</v>
      </c>
      <c r="P23" s="1043"/>
      <c r="Q23" s="1044"/>
      <c r="R23" s="430" t="str">
        <f>IF(R22&lt;1,"",R21/R22)</f>
        <v/>
      </c>
      <c r="S23" s="431" t="s">
        <v>440</v>
      </c>
      <c r="T23" s="431"/>
    </row>
    <row r="24" spans="1:20" ht="126.75" customHeight="1" x14ac:dyDescent="0.15">
      <c r="A24" s="1038"/>
      <c r="B24" s="1039"/>
      <c r="C24" s="1039"/>
      <c r="D24" s="1039"/>
      <c r="E24" s="1039"/>
      <c r="F24" s="1039"/>
      <c r="G24" s="1039"/>
      <c r="H24" s="1039"/>
      <c r="I24" s="1039"/>
      <c r="J24" s="1039"/>
      <c r="K24" s="1039"/>
      <c r="L24" s="1039"/>
      <c r="M24" s="1039"/>
      <c r="N24" s="1040"/>
      <c r="O24" s="1045" t="s">
        <v>441</v>
      </c>
      <c r="P24" s="1046"/>
      <c r="Q24" s="1046"/>
      <c r="R24" s="1046"/>
      <c r="S24" s="368"/>
      <c r="T24" s="368"/>
    </row>
    <row r="25" spans="1:20" x14ac:dyDescent="0.15">
      <c r="A25" s="432"/>
      <c r="B25" s="432"/>
      <c r="C25" s="432"/>
      <c r="D25" s="432"/>
      <c r="E25" s="432"/>
      <c r="F25" s="432"/>
      <c r="G25" s="432"/>
      <c r="H25" s="432"/>
      <c r="I25" s="432"/>
      <c r="J25" s="432"/>
      <c r="K25" s="432"/>
      <c r="L25" s="432"/>
      <c r="M25" s="432"/>
      <c r="N25" s="367"/>
      <c r="O25" s="367"/>
      <c r="P25" s="367"/>
      <c r="Q25" s="367"/>
      <c r="R25" s="367"/>
    </row>
    <row r="26" spans="1:20" ht="14.25" x14ac:dyDescent="0.15">
      <c r="A26" s="370" t="s">
        <v>442</v>
      </c>
      <c r="B26" s="432"/>
      <c r="C26" s="432"/>
      <c r="D26" s="432"/>
      <c r="E26" s="432"/>
      <c r="F26" s="432"/>
      <c r="G26" s="432"/>
      <c r="H26" s="432"/>
      <c r="I26" s="432"/>
      <c r="J26" s="432"/>
      <c r="K26" s="432"/>
      <c r="L26" s="432"/>
      <c r="M26" s="432"/>
      <c r="N26" s="367"/>
      <c r="O26" s="367"/>
      <c r="P26" s="367"/>
      <c r="Q26" s="367"/>
      <c r="R26" s="367"/>
    </row>
    <row r="27" spans="1:20" ht="6" customHeight="1" thickBot="1" x14ac:dyDescent="0.2">
      <c r="A27" s="432"/>
      <c r="B27" s="432"/>
      <c r="C27" s="432"/>
      <c r="D27" s="432"/>
      <c r="E27" s="432"/>
      <c r="F27" s="432"/>
      <c r="G27" s="432"/>
      <c r="H27" s="432"/>
      <c r="I27" s="432"/>
      <c r="J27" s="432"/>
      <c r="K27" s="432"/>
      <c r="L27" s="432"/>
      <c r="M27" s="432"/>
      <c r="N27" s="367"/>
      <c r="O27" s="367"/>
      <c r="P27" s="367"/>
      <c r="Q27" s="367"/>
      <c r="R27" s="367"/>
    </row>
    <row r="28" spans="1:20" ht="13.5" customHeight="1" x14ac:dyDescent="0.15">
      <c r="A28" s="1047" t="s">
        <v>443</v>
      </c>
      <c r="B28" s="1048"/>
      <c r="C28" s="432"/>
      <c r="D28" s="432"/>
      <c r="E28" s="432"/>
      <c r="F28" s="1049" t="s">
        <v>444</v>
      </c>
      <c r="G28" s="1050"/>
      <c r="H28" s="432"/>
      <c r="I28" s="1051" t="s">
        <v>445</v>
      </c>
      <c r="J28" s="1052"/>
      <c r="L28" s="432"/>
      <c r="M28" s="432"/>
      <c r="N28" s="367"/>
      <c r="O28" s="367"/>
      <c r="P28" s="367"/>
      <c r="Q28" s="367"/>
      <c r="R28" s="367"/>
    </row>
    <row r="29" spans="1:20" ht="27.75" customHeight="1" thickBot="1" x14ac:dyDescent="0.2">
      <c r="A29" s="1053"/>
      <c r="B29" s="1054"/>
      <c r="C29" s="433" t="s">
        <v>446</v>
      </c>
      <c r="D29" s="434">
        <v>0.9</v>
      </c>
      <c r="E29" s="433" t="s">
        <v>446</v>
      </c>
      <c r="F29" s="1053"/>
      <c r="G29" s="1054"/>
      <c r="H29" s="433" t="s">
        <v>447</v>
      </c>
      <c r="I29" s="1055">
        <f>A29*D29*F29</f>
        <v>0</v>
      </c>
      <c r="J29" s="1056"/>
      <c r="L29" s="432"/>
      <c r="M29" s="432"/>
      <c r="N29" s="367"/>
      <c r="O29" s="367"/>
      <c r="P29" s="367"/>
      <c r="Q29" s="367"/>
      <c r="R29" s="367"/>
    </row>
    <row r="30" spans="1:20" ht="71.25" customHeight="1" x14ac:dyDescent="0.15">
      <c r="A30" s="1036" t="s">
        <v>448</v>
      </c>
      <c r="B30" s="1036"/>
      <c r="C30" s="1036"/>
      <c r="D30" s="1036"/>
      <c r="E30" s="1036"/>
      <c r="F30" s="1036"/>
      <c r="G30" s="1036"/>
      <c r="H30" s="1036"/>
      <c r="I30" s="1036"/>
      <c r="J30" s="1036"/>
      <c r="K30" s="1036"/>
      <c r="L30" s="1036"/>
      <c r="M30" s="1036"/>
      <c r="N30" s="1036"/>
      <c r="O30" s="1036"/>
      <c r="P30" s="1036"/>
      <c r="Q30" s="1036"/>
      <c r="R30" s="1036"/>
    </row>
    <row r="31" spans="1:20" x14ac:dyDescent="0.15">
      <c r="A31" s="432"/>
      <c r="B31" s="432"/>
      <c r="C31" s="432"/>
      <c r="D31" s="432"/>
      <c r="E31" s="432"/>
      <c r="F31" s="432"/>
      <c r="G31" s="432"/>
      <c r="H31" s="432"/>
      <c r="I31" s="432"/>
      <c r="J31" s="432"/>
      <c r="K31" s="432"/>
      <c r="L31" s="432"/>
      <c r="M31" s="432"/>
      <c r="N31" s="367"/>
      <c r="O31" s="367"/>
      <c r="P31" s="367"/>
      <c r="Q31" s="367"/>
      <c r="R31" s="367"/>
    </row>
    <row r="32" spans="1:20" x14ac:dyDescent="0.15">
      <c r="A32" s="432"/>
      <c r="B32" s="432"/>
      <c r="C32" s="432"/>
      <c r="D32" s="432"/>
      <c r="E32" s="432"/>
      <c r="F32" s="432"/>
      <c r="G32" s="432"/>
      <c r="H32" s="432"/>
      <c r="I32" s="432"/>
      <c r="J32" s="432"/>
      <c r="K32" s="432"/>
      <c r="L32" s="432"/>
      <c r="M32" s="432"/>
      <c r="N32" s="367"/>
      <c r="O32" s="367"/>
      <c r="P32" s="367"/>
      <c r="Q32" s="367"/>
      <c r="R32" s="367"/>
    </row>
    <row r="33" spans="1:18" x14ac:dyDescent="0.15">
      <c r="A33" s="435"/>
      <c r="B33" s="435"/>
      <c r="C33" s="435"/>
      <c r="D33" s="435"/>
      <c r="E33" s="435"/>
      <c r="F33" s="435"/>
      <c r="G33" s="435"/>
      <c r="H33" s="435"/>
      <c r="I33" s="435"/>
      <c r="J33" s="435"/>
      <c r="K33" s="435"/>
      <c r="L33" s="435"/>
      <c r="M33" s="435"/>
      <c r="N33" s="435"/>
      <c r="O33" s="435"/>
      <c r="P33" s="435"/>
      <c r="Q33" s="435"/>
      <c r="R33" s="435"/>
    </row>
  </sheetData>
  <mergeCells count="31">
    <mergeCell ref="A30:R30"/>
    <mergeCell ref="A28:B28"/>
    <mergeCell ref="F28:G28"/>
    <mergeCell ref="I28:J28"/>
    <mergeCell ref="A29:B29"/>
    <mergeCell ref="F29:G29"/>
    <mergeCell ref="I29:J29"/>
    <mergeCell ref="B19:D19"/>
    <mergeCell ref="A20:D20"/>
    <mergeCell ref="B21:D21"/>
    <mergeCell ref="A22:N24"/>
    <mergeCell ref="O22:Q22"/>
    <mergeCell ref="O23:Q23"/>
    <mergeCell ref="O24:R24"/>
    <mergeCell ref="A13:A17"/>
    <mergeCell ref="B13:B16"/>
    <mergeCell ref="C13:D13"/>
    <mergeCell ref="C14:D14"/>
    <mergeCell ref="C15:D15"/>
    <mergeCell ref="C16:D16"/>
    <mergeCell ref="C17:D17"/>
    <mergeCell ref="A2:R2"/>
    <mergeCell ref="A4:R4"/>
    <mergeCell ref="E7:E8"/>
    <mergeCell ref="O7:Q7"/>
    <mergeCell ref="R7:R8"/>
    <mergeCell ref="A9:A12"/>
    <mergeCell ref="B9:D9"/>
    <mergeCell ref="B10:D10"/>
    <mergeCell ref="B11:D11"/>
    <mergeCell ref="B12:D12"/>
  </mergeCells>
  <phoneticPr fontId="3"/>
  <dataValidations count="1">
    <dataValidation type="list" allowBlank="1" showInputMessage="1" sqref="F20:Q20">
      <formula1>"○, "</formula1>
    </dataValidation>
  </dataValidations>
  <printOptions horizontalCentered="1"/>
  <pageMargins left="0.59055118110236227" right="0.59055118110236227" top="0.59055118110236227" bottom="0.59055118110236227" header="0.19685039370078741" footer="0.19685039370078741"/>
  <pageSetup paperSize="9" scale="5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3"/>
  <sheetViews>
    <sheetView view="pageBreakPreview" zoomScaleNormal="100" zoomScaleSheetLayoutView="100" workbookViewId="0">
      <selection activeCell="S2" sqref="S2:AJ2"/>
    </sheetView>
  </sheetViews>
  <sheetFormatPr defaultRowHeight="10.5" x14ac:dyDescent="0.15"/>
  <cols>
    <col min="1" max="1" width="2.375" style="436" customWidth="1"/>
    <col min="2" max="2" width="11.75" style="436" customWidth="1"/>
    <col min="3" max="5" width="1.875" style="436" customWidth="1"/>
    <col min="6" max="6" width="4.375" style="436" customWidth="1"/>
    <col min="7" max="7" width="2.875" style="436" customWidth="1"/>
    <col min="8" max="8" width="3.25" style="436" customWidth="1"/>
    <col min="9" max="9" width="2.75" style="436" customWidth="1"/>
    <col min="10" max="13" width="1.875" style="436" customWidth="1"/>
    <col min="14" max="14" width="3.25" style="436" customWidth="1"/>
    <col min="15" max="17" width="1.875" style="436" customWidth="1"/>
    <col min="18" max="18" width="2.875" style="436" customWidth="1"/>
    <col min="19" max="19" width="2.5" style="436" customWidth="1"/>
    <col min="20" max="20" width="4.375" style="436" customWidth="1"/>
    <col min="21" max="21" width="2" style="436" customWidth="1"/>
    <col min="22" max="22" width="3.5" style="436" customWidth="1"/>
    <col min="23" max="23" width="3.75" style="436" customWidth="1"/>
    <col min="24" max="24" width="1.875" style="436" customWidth="1"/>
    <col min="25" max="25" width="2.5" style="436" customWidth="1"/>
    <col min="26" max="26" width="4.375" style="436" customWidth="1"/>
    <col min="27" max="27" width="2.5" style="436" customWidth="1"/>
    <col min="28" max="29" width="1.875" style="436" customWidth="1"/>
    <col min="30" max="30" width="2.75" style="436" customWidth="1"/>
    <col min="31" max="32" width="3.25" style="436" customWidth="1"/>
    <col min="33" max="33" width="2" style="436" customWidth="1"/>
    <col min="34" max="34" width="1.875" style="436" customWidth="1"/>
    <col min="35" max="35" width="0.75" style="436" customWidth="1"/>
    <col min="36" max="36" width="1.875" style="436" customWidth="1"/>
    <col min="37" max="37" width="1" style="436" customWidth="1"/>
    <col min="38" max="16384" width="9" style="436"/>
  </cols>
  <sheetData>
    <row r="1" spans="1:37" ht="14.25" thickBot="1" x14ac:dyDescent="0.2">
      <c r="B1" s="437" t="s">
        <v>498</v>
      </c>
    </row>
    <row r="2" spans="1:37" ht="17.25" customHeight="1" thickBot="1" x14ac:dyDescent="0.2">
      <c r="B2" s="437"/>
      <c r="S2" s="1094" t="s">
        <v>499</v>
      </c>
      <c r="T2" s="1095"/>
      <c r="U2" s="1095"/>
      <c r="V2" s="1095"/>
      <c r="W2" s="1095"/>
      <c r="X2" s="1096"/>
      <c r="Y2" s="1097"/>
      <c r="Z2" s="1095"/>
      <c r="AA2" s="1095"/>
      <c r="AB2" s="1095"/>
      <c r="AC2" s="1095"/>
      <c r="AD2" s="1095"/>
      <c r="AE2" s="1095"/>
      <c r="AF2" s="1095"/>
      <c r="AG2" s="1095"/>
      <c r="AH2" s="1095"/>
      <c r="AI2" s="1095"/>
      <c r="AJ2" s="1098"/>
    </row>
    <row r="3" spans="1:37" s="440" customFormat="1" ht="17.25" customHeight="1" x14ac:dyDescent="0.15">
      <c r="A3" s="438" t="s">
        <v>449</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row>
    <row r="4" spans="1:37" s="440" customFormat="1" ht="10.5" customHeight="1" x14ac:dyDescent="0.15">
      <c r="A4" s="441"/>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row>
    <row r="5" spans="1:37" s="440" customFormat="1" ht="22.5" customHeight="1" x14ac:dyDescent="0.15">
      <c r="A5" s="442"/>
      <c r="B5" s="442" t="s">
        <v>450</v>
      </c>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1"/>
    </row>
    <row r="6" spans="1:37" s="440" customFormat="1" ht="22.5" customHeight="1" x14ac:dyDescent="0.15">
      <c r="A6" s="442"/>
      <c r="B6" s="443"/>
      <c r="C6" s="444"/>
      <c r="D6" s="444"/>
      <c r="E6" s="444"/>
      <c r="F6" s="444"/>
      <c r="G6" s="444" t="s">
        <v>451</v>
      </c>
      <c r="H6" s="444"/>
      <c r="I6" s="444"/>
      <c r="J6" s="444"/>
      <c r="K6" s="444"/>
      <c r="L6" s="444"/>
      <c r="M6" s="444"/>
      <c r="N6" s="444"/>
      <c r="O6" s="444"/>
      <c r="P6" s="445"/>
      <c r="Q6" s="445"/>
      <c r="R6" s="1063" t="s">
        <v>452</v>
      </c>
      <c r="S6" s="1063"/>
      <c r="T6" s="1063"/>
      <c r="U6" s="1063"/>
      <c r="V6" s="1063"/>
      <c r="W6" s="1063"/>
      <c r="X6" s="1063"/>
      <c r="Y6" s="1063"/>
      <c r="Z6" s="1063"/>
      <c r="AA6" s="1063"/>
      <c r="AB6" s="1063"/>
      <c r="AC6" s="1063"/>
      <c r="AD6" s="1063"/>
      <c r="AE6" s="1063"/>
      <c r="AF6" s="1063"/>
      <c r="AG6" s="1063"/>
      <c r="AH6" s="1063"/>
      <c r="AI6" s="1063"/>
      <c r="AJ6" s="442"/>
      <c r="AK6" s="441"/>
    </row>
    <row r="7" spans="1:37" s="440" customFormat="1" ht="10.5" customHeight="1" x14ac:dyDescent="0.15">
      <c r="A7" s="442"/>
      <c r="B7" s="442"/>
      <c r="C7" s="442"/>
      <c r="D7" s="442"/>
      <c r="E7" s="442"/>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1"/>
    </row>
    <row r="8" spans="1:37" s="440" customFormat="1" ht="22.5" customHeight="1" x14ac:dyDescent="0.15">
      <c r="A8" s="442"/>
      <c r="B8" s="442" t="s">
        <v>453</v>
      </c>
      <c r="C8" s="442"/>
      <c r="D8" s="442"/>
      <c r="E8" s="442"/>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1"/>
    </row>
    <row r="9" spans="1:37" s="440" customFormat="1" ht="22.5" customHeight="1" x14ac:dyDescent="0.15">
      <c r="A9" s="442"/>
      <c r="B9" s="1064" t="s">
        <v>454</v>
      </c>
      <c r="C9" s="1065"/>
      <c r="D9" s="1065"/>
      <c r="E9" s="1065"/>
      <c r="F9" s="1065"/>
      <c r="G9" s="1065"/>
      <c r="H9" s="1066"/>
      <c r="I9" s="1064" t="s">
        <v>455</v>
      </c>
      <c r="J9" s="1067"/>
      <c r="K9" s="1067"/>
      <c r="L9" s="1067"/>
      <c r="M9" s="1067"/>
      <c r="N9" s="1067"/>
      <c r="O9" s="1067"/>
      <c r="P9" s="1067"/>
      <c r="Q9" s="1067"/>
      <c r="R9" s="1067"/>
      <c r="S9" s="1063" t="s">
        <v>456</v>
      </c>
      <c r="T9" s="1063"/>
      <c r="U9" s="1063"/>
      <c r="V9" s="1063"/>
      <c r="W9" s="1063"/>
      <c r="X9" s="1063"/>
      <c r="Y9" s="1064" t="s">
        <v>455</v>
      </c>
      <c r="Z9" s="1067"/>
      <c r="AA9" s="1067"/>
      <c r="AB9" s="1067"/>
      <c r="AC9" s="1067"/>
      <c r="AD9" s="1067"/>
      <c r="AE9" s="1067"/>
      <c r="AF9" s="1067"/>
      <c r="AG9" s="1067"/>
      <c r="AH9" s="1067"/>
      <c r="AI9" s="1068"/>
      <c r="AJ9" s="442"/>
      <c r="AK9" s="441"/>
    </row>
    <row r="10" spans="1:37" s="440" customFormat="1" ht="10.5" customHeight="1" x14ac:dyDescent="0.15">
      <c r="A10" s="442"/>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1"/>
    </row>
    <row r="11" spans="1:37" s="440" customFormat="1" ht="18" customHeight="1" x14ac:dyDescent="0.15">
      <c r="A11" s="442"/>
      <c r="B11" s="442" t="s">
        <v>457</v>
      </c>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1"/>
    </row>
    <row r="12" spans="1:37" s="440" customFormat="1" ht="18" customHeight="1" x14ac:dyDescent="0.15">
      <c r="A12" s="442"/>
      <c r="B12" s="1057" t="s">
        <v>458</v>
      </c>
      <c r="C12" s="1058"/>
      <c r="D12" s="1058"/>
      <c r="E12" s="1059"/>
      <c r="F12" s="1057" t="s">
        <v>459</v>
      </c>
      <c r="G12" s="1058"/>
      <c r="H12" s="1058"/>
      <c r="I12" s="1058"/>
      <c r="J12" s="1058"/>
      <c r="K12" s="1059"/>
      <c r="L12" s="1057" t="s">
        <v>458</v>
      </c>
      <c r="M12" s="1060"/>
      <c r="N12" s="1060"/>
      <c r="O12" s="1060"/>
      <c r="P12" s="1060"/>
      <c r="Q12" s="1060"/>
      <c r="R12" s="1061"/>
      <c r="S12" s="1062" t="s">
        <v>459</v>
      </c>
      <c r="T12" s="1062"/>
      <c r="U12" s="1062"/>
      <c r="V12" s="1062"/>
      <c r="W12" s="1062"/>
      <c r="X12" s="1057" t="s">
        <v>458</v>
      </c>
      <c r="Y12" s="1058"/>
      <c r="Z12" s="1058"/>
      <c r="AA12" s="1058"/>
      <c r="AB12" s="1059"/>
      <c r="AC12" s="1057" t="s">
        <v>459</v>
      </c>
      <c r="AD12" s="1060"/>
      <c r="AE12" s="1060"/>
      <c r="AF12" s="1060"/>
      <c r="AG12" s="1060"/>
      <c r="AH12" s="1060"/>
      <c r="AI12" s="1061"/>
      <c r="AJ12" s="462"/>
    </row>
    <row r="13" spans="1:37" s="440" customFormat="1" ht="22.5" customHeight="1" x14ac:dyDescent="0.15">
      <c r="A13" s="442"/>
      <c r="B13" s="446" t="s">
        <v>460</v>
      </c>
      <c r="C13" s="447"/>
      <c r="D13" s="447"/>
      <c r="E13" s="448"/>
      <c r="F13" s="449"/>
      <c r="G13" s="450"/>
      <c r="H13" s="450"/>
      <c r="I13" s="451"/>
      <c r="J13" s="452" t="s">
        <v>461</v>
      </c>
      <c r="K13" s="448"/>
      <c r="L13" s="1070" t="s">
        <v>462</v>
      </c>
      <c r="M13" s="1070"/>
      <c r="N13" s="1070"/>
      <c r="O13" s="1070"/>
      <c r="P13" s="1070"/>
      <c r="Q13" s="1070"/>
      <c r="R13" s="1070"/>
      <c r="S13" s="1071" t="s">
        <v>461</v>
      </c>
      <c r="T13" s="1071"/>
      <c r="U13" s="1071"/>
      <c r="V13" s="1071"/>
      <c r="W13" s="1071"/>
      <c r="X13" s="446" t="s">
        <v>463</v>
      </c>
      <c r="Y13" s="451"/>
      <c r="Z13" s="451"/>
      <c r="AA13" s="451"/>
      <c r="AB13" s="453"/>
      <c r="AC13" s="454"/>
      <c r="AD13" s="451"/>
      <c r="AE13" s="452"/>
      <c r="AF13" s="452"/>
      <c r="AG13" s="455"/>
      <c r="AH13" s="1060" t="s">
        <v>461</v>
      </c>
      <c r="AI13" s="1061"/>
      <c r="AJ13" s="442"/>
    </row>
    <row r="14" spans="1:37" s="440" customFormat="1" ht="22.5" customHeight="1" x14ac:dyDescent="0.15">
      <c r="A14" s="442"/>
      <c r="B14" s="446" t="s">
        <v>464</v>
      </c>
      <c r="C14" s="447"/>
      <c r="D14" s="447"/>
      <c r="E14" s="448"/>
      <c r="F14" s="449"/>
      <c r="G14" s="450"/>
      <c r="H14" s="450"/>
      <c r="I14" s="451"/>
      <c r="J14" s="452" t="s">
        <v>461</v>
      </c>
      <c r="K14" s="448"/>
      <c r="L14" s="1070" t="s">
        <v>465</v>
      </c>
      <c r="M14" s="1070"/>
      <c r="N14" s="1070"/>
      <c r="O14" s="1070"/>
      <c r="P14" s="1070"/>
      <c r="Q14" s="1070"/>
      <c r="R14" s="1070"/>
      <c r="S14" s="1071" t="s">
        <v>461</v>
      </c>
      <c r="T14" s="1071"/>
      <c r="U14" s="1071"/>
      <c r="V14" s="1071"/>
      <c r="W14" s="1071"/>
      <c r="X14" s="456"/>
      <c r="Y14" s="457"/>
      <c r="Z14" s="457"/>
      <c r="AA14" s="457"/>
      <c r="AB14" s="457"/>
      <c r="AC14" s="458"/>
      <c r="AD14" s="458"/>
      <c r="AE14" s="459"/>
      <c r="AF14" s="459"/>
      <c r="AG14" s="459"/>
      <c r="AH14" s="459"/>
      <c r="AI14" s="459"/>
      <c r="AJ14" s="442"/>
    </row>
    <row r="15" spans="1:37" s="440" customFormat="1" ht="18" customHeight="1" x14ac:dyDescent="0.15">
      <c r="A15" s="442"/>
      <c r="B15" s="460" t="s">
        <v>466</v>
      </c>
      <c r="C15" s="461"/>
      <c r="D15" s="462"/>
      <c r="E15" s="462"/>
      <c r="F15" s="462"/>
      <c r="G15" s="462"/>
      <c r="H15" s="462"/>
      <c r="I15" s="462"/>
      <c r="J15" s="462"/>
      <c r="K15" s="462"/>
      <c r="L15" s="462"/>
      <c r="M15" s="462"/>
      <c r="N15" s="462"/>
      <c r="O15" s="462"/>
      <c r="P15" s="462"/>
      <c r="Q15" s="462"/>
      <c r="R15" s="462"/>
      <c r="S15" s="462"/>
      <c r="T15" s="462"/>
      <c r="U15" s="462"/>
      <c r="V15" s="442"/>
      <c r="W15" s="442"/>
      <c r="X15" s="442"/>
      <c r="Y15" s="442"/>
      <c r="Z15" s="442"/>
      <c r="AA15" s="442"/>
      <c r="AB15" s="442"/>
      <c r="AC15" s="442"/>
      <c r="AD15" s="442"/>
      <c r="AE15" s="442"/>
      <c r="AF15" s="442"/>
      <c r="AG15" s="442"/>
      <c r="AH15" s="442"/>
      <c r="AI15" s="442"/>
      <c r="AJ15" s="442"/>
      <c r="AK15" s="441"/>
    </row>
    <row r="16" spans="1:37" s="440" customFormat="1" ht="18" customHeight="1" x14ac:dyDescent="0.15">
      <c r="A16" s="442"/>
      <c r="B16" s="460"/>
      <c r="C16" s="469"/>
      <c r="D16" s="462"/>
      <c r="E16" s="462"/>
      <c r="F16" s="462"/>
      <c r="G16" s="462"/>
      <c r="H16" s="462"/>
      <c r="I16" s="462"/>
      <c r="J16" s="462"/>
      <c r="K16" s="462"/>
      <c r="L16" s="462"/>
      <c r="M16" s="462"/>
      <c r="N16" s="462"/>
      <c r="O16" s="462"/>
      <c r="P16" s="462"/>
      <c r="Q16" s="462"/>
      <c r="R16" s="462"/>
      <c r="S16" s="462"/>
      <c r="T16" s="462"/>
      <c r="U16" s="462"/>
      <c r="V16" s="442"/>
      <c r="W16" s="442"/>
      <c r="X16" s="442"/>
      <c r="Y16" s="442"/>
      <c r="Z16" s="442"/>
      <c r="AA16" s="442"/>
      <c r="AB16" s="442"/>
      <c r="AC16" s="442"/>
      <c r="AD16" s="442"/>
      <c r="AE16" s="442"/>
      <c r="AF16" s="442"/>
      <c r="AG16" s="442"/>
      <c r="AH16" s="442"/>
      <c r="AI16" s="442"/>
      <c r="AJ16" s="442"/>
      <c r="AK16" s="441"/>
    </row>
    <row r="17" spans="1:38" s="440" customFormat="1" ht="18" customHeight="1" x14ac:dyDescent="0.15">
      <c r="A17" s="442"/>
      <c r="B17" s="460"/>
      <c r="C17" s="469"/>
      <c r="D17" s="462"/>
      <c r="E17" s="462"/>
      <c r="F17" s="462"/>
      <c r="G17" s="462"/>
      <c r="H17" s="462"/>
      <c r="I17" s="462"/>
      <c r="J17" s="462"/>
      <c r="K17" s="462"/>
      <c r="L17" s="462"/>
      <c r="M17" s="462"/>
      <c r="N17" s="462"/>
      <c r="O17" s="462"/>
      <c r="P17" s="462"/>
      <c r="Q17" s="462"/>
      <c r="R17" s="462"/>
      <c r="S17" s="462"/>
      <c r="T17" s="462"/>
      <c r="U17" s="462"/>
      <c r="V17" s="442"/>
      <c r="W17" s="442"/>
      <c r="X17" s="442"/>
      <c r="Y17" s="442"/>
      <c r="Z17" s="442"/>
      <c r="AA17" s="442"/>
      <c r="AB17" s="442"/>
      <c r="AC17" s="442"/>
      <c r="AD17" s="442"/>
      <c r="AE17" s="442"/>
      <c r="AF17" s="442"/>
      <c r="AG17" s="442"/>
      <c r="AH17" s="442"/>
      <c r="AI17" s="442"/>
      <c r="AJ17" s="442"/>
      <c r="AK17" s="441"/>
    </row>
    <row r="18" spans="1:38" s="440" customFormat="1" ht="10.5" customHeight="1" x14ac:dyDescent="0.15">
      <c r="A18" s="442"/>
      <c r="B18" s="442"/>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row>
    <row r="19" spans="1:38" s="440" customFormat="1" ht="19.5" customHeight="1" x14ac:dyDescent="0.15">
      <c r="A19" s="463" t="s">
        <v>467</v>
      </c>
      <c r="B19" s="464"/>
      <c r="C19" s="464"/>
      <c r="D19" s="464"/>
      <c r="E19" s="464"/>
      <c r="F19" s="464"/>
      <c r="G19" s="464"/>
      <c r="H19" s="464"/>
      <c r="I19" s="464"/>
      <c r="J19" s="464"/>
      <c r="K19" s="464"/>
      <c r="L19" s="464"/>
      <c r="M19" s="464"/>
      <c r="N19" s="464"/>
      <c r="O19" s="464"/>
      <c r="P19" s="464"/>
      <c r="Q19" s="442"/>
      <c r="R19" s="442"/>
      <c r="S19" s="442"/>
      <c r="T19" s="442"/>
      <c r="U19" s="442"/>
      <c r="V19" s="442"/>
      <c r="W19" s="442"/>
      <c r="X19" s="442"/>
      <c r="Y19" s="442"/>
      <c r="Z19" s="442"/>
      <c r="AA19" s="442"/>
      <c r="AB19" s="442"/>
      <c r="AC19" s="442"/>
      <c r="AD19" s="442"/>
      <c r="AE19" s="442"/>
      <c r="AF19" s="442"/>
      <c r="AG19" s="442"/>
      <c r="AH19" s="442"/>
      <c r="AI19" s="442"/>
      <c r="AJ19" s="442"/>
    </row>
    <row r="20" spans="1:38" s="440" customFormat="1" ht="11.25" customHeight="1" x14ac:dyDescent="0.15">
      <c r="A20" s="463"/>
      <c r="B20" s="464"/>
      <c r="C20" s="464"/>
      <c r="D20" s="464"/>
      <c r="E20" s="464"/>
      <c r="F20" s="464"/>
      <c r="G20" s="464"/>
      <c r="H20" s="464"/>
      <c r="I20" s="464"/>
      <c r="J20" s="464"/>
      <c r="K20" s="464"/>
      <c r="L20" s="464"/>
      <c r="M20" s="464"/>
      <c r="N20" s="464"/>
      <c r="O20" s="464"/>
      <c r="P20" s="464"/>
      <c r="Q20" s="442"/>
      <c r="R20" s="442"/>
      <c r="S20" s="442"/>
      <c r="T20" s="442"/>
      <c r="U20" s="442"/>
      <c r="V20" s="442"/>
      <c r="W20" s="442"/>
      <c r="X20" s="442"/>
      <c r="Y20" s="442"/>
      <c r="Z20" s="442"/>
      <c r="AA20" s="442"/>
      <c r="AB20" s="442"/>
      <c r="AC20" s="442"/>
      <c r="AD20" s="442"/>
      <c r="AE20" s="442"/>
      <c r="AF20" s="442"/>
      <c r="AG20" s="442"/>
      <c r="AH20" s="442"/>
      <c r="AI20" s="442"/>
      <c r="AJ20" s="442"/>
    </row>
    <row r="21" spans="1:38" s="440" customFormat="1" ht="14.25" x14ac:dyDescent="0.15">
      <c r="A21" s="463"/>
      <c r="B21" s="464"/>
      <c r="C21" s="465"/>
      <c r="D21" s="464"/>
      <c r="E21" s="1072" t="s">
        <v>468</v>
      </c>
      <c r="F21" s="1072"/>
      <c r="G21" s="1072"/>
      <c r="H21" s="1072"/>
      <c r="I21" s="1072"/>
      <c r="J21" s="1072"/>
      <c r="K21" s="1072"/>
      <c r="L21" s="1072"/>
      <c r="M21" s="464"/>
      <c r="N21" s="464"/>
      <c r="O21" s="464"/>
      <c r="P21" s="464"/>
      <c r="Q21" s="442"/>
      <c r="R21" s="442"/>
      <c r="S21" s="442"/>
      <c r="T21" s="442"/>
      <c r="U21" s="442"/>
      <c r="V21" s="442"/>
      <c r="W21" s="442"/>
      <c r="X21" s="442"/>
      <c r="Y21" s="442"/>
      <c r="Z21" s="442"/>
      <c r="AA21" s="442"/>
      <c r="AB21" s="442"/>
      <c r="AC21" s="442"/>
      <c r="AD21" s="442"/>
      <c r="AE21" s="442"/>
      <c r="AF21" s="442"/>
      <c r="AG21" s="442"/>
      <c r="AH21" s="442"/>
      <c r="AI21" s="442"/>
      <c r="AJ21" s="442"/>
    </row>
    <row r="22" spans="1:38" s="440" customFormat="1" ht="12" customHeight="1" x14ac:dyDescent="0.15">
      <c r="A22" s="466"/>
      <c r="B22" s="1073" t="s">
        <v>469</v>
      </c>
      <c r="C22" s="1073"/>
      <c r="D22" s="1073"/>
      <c r="E22" s="1074" t="s">
        <v>470</v>
      </c>
      <c r="F22" s="1075"/>
      <c r="G22" s="1075"/>
      <c r="H22" s="1075"/>
      <c r="I22" s="1075"/>
      <c r="J22" s="1075"/>
      <c r="K22" s="1075"/>
      <c r="L22" s="1076"/>
      <c r="M22" s="1069" t="s">
        <v>471</v>
      </c>
      <c r="N22" s="1069"/>
      <c r="O22" s="1069"/>
      <c r="P22" s="1069"/>
      <c r="Q22" s="1069"/>
      <c r="R22" s="1069"/>
      <c r="S22" s="1069"/>
      <c r="T22" s="1069"/>
      <c r="U22" s="1069" t="s">
        <v>472</v>
      </c>
      <c r="V22" s="1069"/>
      <c r="W22" s="1069"/>
      <c r="X22" s="1069"/>
      <c r="Y22" s="1069"/>
      <c r="Z22" s="1069"/>
      <c r="AA22" s="1069"/>
      <c r="AB22" s="1069" t="s">
        <v>473</v>
      </c>
      <c r="AC22" s="1069"/>
      <c r="AD22" s="1069"/>
      <c r="AE22" s="1069"/>
      <c r="AF22" s="1069"/>
      <c r="AG22" s="1069"/>
      <c r="AH22" s="1069"/>
      <c r="AI22" s="1069"/>
      <c r="AJ22" s="1069"/>
      <c r="AK22" s="466"/>
      <c r="AL22" s="466"/>
    </row>
    <row r="23" spans="1:38" s="440" customFormat="1" ht="12" customHeight="1" x14ac:dyDescent="0.15">
      <c r="A23" s="466"/>
      <c r="B23" s="1073"/>
      <c r="C23" s="1073"/>
      <c r="D23" s="1073"/>
      <c r="E23" s="1077"/>
      <c r="F23" s="1078"/>
      <c r="G23" s="1078"/>
      <c r="H23" s="1078"/>
      <c r="I23" s="1078"/>
      <c r="J23" s="1078"/>
      <c r="K23" s="1078"/>
      <c r="L23" s="1079"/>
      <c r="M23" s="1069"/>
      <c r="N23" s="1069"/>
      <c r="O23" s="1069"/>
      <c r="P23" s="1069"/>
      <c r="Q23" s="1069"/>
      <c r="R23" s="1069"/>
      <c r="S23" s="1069"/>
      <c r="T23" s="1069"/>
      <c r="U23" s="1069"/>
      <c r="V23" s="1069"/>
      <c r="W23" s="1069"/>
      <c r="X23" s="1069"/>
      <c r="Y23" s="1069"/>
      <c r="Z23" s="1069"/>
      <c r="AA23" s="1069"/>
      <c r="AB23" s="1069"/>
      <c r="AC23" s="1069"/>
      <c r="AD23" s="1069"/>
      <c r="AE23" s="1069"/>
      <c r="AF23" s="1069"/>
      <c r="AG23" s="1069"/>
      <c r="AH23" s="1069"/>
      <c r="AI23" s="1069"/>
      <c r="AJ23" s="1069"/>
      <c r="AK23" s="466"/>
      <c r="AL23" s="466"/>
    </row>
    <row r="24" spans="1:38" s="440" customFormat="1" ht="18" customHeight="1" x14ac:dyDescent="0.15">
      <c r="A24" s="466"/>
      <c r="B24" s="1069" t="s">
        <v>474</v>
      </c>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466"/>
      <c r="AL24" s="466"/>
    </row>
    <row r="25" spans="1:38" s="440" customFormat="1" ht="10.5" customHeight="1" x14ac:dyDescent="0.15">
      <c r="A25" s="466"/>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466"/>
      <c r="AL25" s="466"/>
    </row>
    <row r="26" spans="1:38" s="440" customFormat="1" ht="10.5" customHeight="1" x14ac:dyDescent="0.15">
      <c r="A26" s="466"/>
      <c r="B26" s="466"/>
      <c r="C26" s="466"/>
      <c r="D26" s="466"/>
      <c r="E26" s="466"/>
      <c r="F26" s="466"/>
      <c r="G26" s="466"/>
      <c r="H26" s="466"/>
      <c r="I26" s="466"/>
      <c r="J26" s="466"/>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66"/>
      <c r="AL26" s="466"/>
    </row>
    <row r="27" spans="1:38" s="440" customFormat="1" ht="10.5" customHeight="1" x14ac:dyDescent="0.15">
      <c r="A27" s="466"/>
      <c r="B27" s="466"/>
      <c r="C27" s="466"/>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6"/>
    </row>
    <row r="28" spans="1:38" s="440" customFormat="1" ht="10.5" customHeight="1" x14ac:dyDescent="0.15">
      <c r="A28" s="466"/>
      <c r="B28" s="466"/>
      <c r="C28" s="466"/>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466"/>
    </row>
    <row r="29" spans="1:38" s="440" customFormat="1" ht="19.5" customHeight="1" x14ac:dyDescent="0.15">
      <c r="A29" s="463" t="s">
        <v>475</v>
      </c>
      <c r="B29" s="464"/>
      <c r="C29" s="464"/>
      <c r="D29" s="464"/>
      <c r="E29" s="464"/>
      <c r="F29" s="464"/>
      <c r="G29" s="464"/>
      <c r="H29" s="464"/>
      <c r="I29" s="464"/>
      <c r="J29" s="464"/>
      <c r="K29" s="464"/>
      <c r="L29" s="464"/>
      <c r="M29" s="464"/>
      <c r="N29" s="464"/>
      <c r="O29" s="464"/>
      <c r="P29" s="464"/>
      <c r="Q29" s="442"/>
      <c r="R29" s="442"/>
      <c r="S29" s="442"/>
      <c r="T29" s="442"/>
      <c r="U29" s="442"/>
      <c r="V29" s="442"/>
      <c r="W29" s="442"/>
      <c r="X29" s="442"/>
      <c r="Y29" s="442"/>
      <c r="Z29" s="442"/>
      <c r="AA29" s="442"/>
      <c r="AB29" s="442"/>
      <c r="AC29" s="442"/>
      <c r="AD29" s="442"/>
      <c r="AE29" s="442"/>
      <c r="AF29" s="442"/>
      <c r="AG29" s="442"/>
      <c r="AH29" s="442"/>
      <c r="AI29" s="442"/>
      <c r="AJ29" s="442"/>
    </row>
    <row r="30" spans="1:38" s="440" customFormat="1" ht="10.5" customHeight="1" x14ac:dyDescent="0.15">
      <c r="A30" s="463"/>
      <c r="B30" s="464"/>
      <c r="C30" s="465"/>
      <c r="D30" s="464"/>
      <c r="E30" s="1072"/>
      <c r="F30" s="1072"/>
      <c r="G30" s="1072"/>
      <c r="H30" s="1072"/>
      <c r="I30" s="1072"/>
      <c r="J30" s="1072"/>
      <c r="K30" s="1072"/>
      <c r="L30" s="1072"/>
      <c r="M30" s="464"/>
      <c r="N30" s="464"/>
      <c r="O30" s="464"/>
      <c r="P30" s="464"/>
      <c r="Q30" s="442"/>
      <c r="R30" s="442"/>
      <c r="S30" s="442"/>
      <c r="T30" s="442"/>
      <c r="U30" s="442"/>
      <c r="V30" s="442"/>
      <c r="W30" s="442"/>
      <c r="X30" s="442"/>
      <c r="Y30" s="442"/>
      <c r="Z30" s="442"/>
      <c r="AA30" s="442"/>
      <c r="AB30" s="442"/>
      <c r="AC30" s="442"/>
      <c r="AD30" s="442"/>
      <c r="AE30" s="442"/>
      <c r="AF30" s="442"/>
      <c r="AG30" s="442"/>
      <c r="AH30" s="442"/>
      <c r="AI30" s="442"/>
      <c r="AJ30" s="442"/>
    </row>
    <row r="31" spans="1:38" s="440" customFormat="1" ht="12" customHeight="1" x14ac:dyDescent="0.15">
      <c r="A31" s="466"/>
      <c r="B31" s="1073" t="s">
        <v>469</v>
      </c>
      <c r="C31" s="1073"/>
      <c r="D31" s="1073"/>
      <c r="E31" s="1081" t="s">
        <v>476</v>
      </c>
      <c r="F31" s="1082"/>
      <c r="G31" s="1082"/>
      <c r="H31" s="1082"/>
      <c r="I31" s="1082"/>
      <c r="J31" s="1082"/>
      <c r="K31" s="1082"/>
      <c r="L31" s="1083"/>
      <c r="M31" s="1069" t="s">
        <v>471</v>
      </c>
      <c r="N31" s="1069"/>
      <c r="O31" s="1069"/>
      <c r="P31" s="1069"/>
      <c r="Q31" s="1069"/>
      <c r="R31" s="1069"/>
      <c r="S31" s="1069"/>
      <c r="T31" s="1069"/>
      <c r="U31" s="1069" t="s">
        <v>472</v>
      </c>
      <c r="V31" s="1069"/>
      <c r="W31" s="1069"/>
      <c r="X31" s="1069"/>
      <c r="Y31" s="1069"/>
      <c r="Z31" s="1069"/>
      <c r="AA31" s="1069"/>
      <c r="AB31" s="1069" t="s">
        <v>473</v>
      </c>
      <c r="AC31" s="1069"/>
      <c r="AD31" s="1069"/>
      <c r="AE31" s="1069"/>
      <c r="AF31" s="1069"/>
      <c r="AG31" s="1069"/>
      <c r="AH31" s="1069"/>
      <c r="AI31" s="1069"/>
      <c r="AJ31" s="1069"/>
      <c r="AK31" s="466"/>
      <c r="AL31" s="466"/>
    </row>
    <row r="32" spans="1:38" s="440" customFormat="1" ht="12" customHeight="1" x14ac:dyDescent="0.15">
      <c r="A32" s="466"/>
      <c r="B32" s="1073"/>
      <c r="C32" s="1073"/>
      <c r="D32" s="1073"/>
      <c r="E32" s="1084"/>
      <c r="F32" s="1085"/>
      <c r="G32" s="1085"/>
      <c r="H32" s="1085"/>
      <c r="I32" s="1085"/>
      <c r="J32" s="1085"/>
      <c r="K32" s="1085"/>
      <c r="L32" s="1086"/>
      <c r="M32" s="1069"/>
      <c r="N32" s="1069"/>
      <c r="O32" s="1069"/>
      <c r="P32" s="1069"/>
      <c r="Q32" s="1069"/>
      <c r="R32" s="1069"/>
      <c r="S32" s="1069"/>
      <c r="T32" s="1069"/>
      <c r="U32" s="1069"/>
      <c r="V32" s="1069"/>
      <c r="W32" s="1069"/>
      <c r="X32" s="1069"/>
      <c r="Y32" s="1069"/>
      <c r="Z32" s="1069"/>
      <c r="AA32" s="1069"/>
      <c r="AB32" s="1069"/>
      <c r="AC32" s="1069"/>
      <c r="AD32" s="1069"/>
      <c r="AE32" s="1069"/>
      <c r="AF32" s="1069"/>
      <c r="AG32" s="1069"/>
      <c r="AH32" s="1069"/>
      <c r="AI32" s="1069"/>
      <c r="AJ32" s="1069"/>
      <c r="AK32" s="466"/>
      <c r="AL32" s="466"/>
    </row>
    <row r="33" spans="1:38" s="440" customFormat="1" ht="18" customHeight="1" x14ac:dyDescent="0.15">
      <c r="A33" s="466"/>
      <c r="B33" s="1080" t="s">
        <v>477</v>
      </c>
      <c r="C33" s="1080"/>
      <c r="D33" s="1080"/>
      <c r="E33" s="1069"/>
      <c r="F33" s="1069"/>
      <c r="G33" s="1069"/>
      <c r="H33" s="1069"/>
      <c r="I33" s="1069"/>
      <c r="J33" s="1069"/>
      <c r="K33" s="1069"/>
      <c r="L33" s="1069"/>
      <c r="M33" s="1069"/>
      <c r="N33" s="1069"/>
      <c r="O33" s="1069"/>
      <c r="P33" s="1069"/>
      <c r="Q33" s="1069"/>
      <c r="R33" s="1069"/>
      <c r="S33" s="1069"/>
      <c r="T33" s="1069"/>
      <c r="U33" s="1069"/>
      <c r="V33" s="1069"/>
      <c r="W33" s="1069"/>
      <c r="X33" s="1069"/>
      <c r="Y33" s="1069"/>
      <c r="Z33" s="1069"/>
      <c r="AA33" s="1069"/>
      <c r="AB33" s="1069"/>
      <c r="AC33" s="1069"/>
      <c r="AD33" s="1069"/>
      <c r="AE33" s="1069"/>
      <c r="AF33" s="1069"/>
      <c r="AG33" s="1069"/>
      <c r="AH33" s="1069"/>
      <c r="AI33" s="1069"/>
      <c r="AJ33" s="1069"/>
      <c r="AK33" s="466"/>
      <c r="AL33" s="466"/>
    </row>
    <row r="34" spans="1:38" s="440" customFormat="1" ht="10.5" customHeight="1" x14ac:dyDescent="0.15">
      <c r="A34" s="466"/>
      <c r="B34" s="1080"/>
      <c r="C34" s="1080"/>
      <c r="D34" s="1080"/>
      <c r="E34" s="1069"/>
      <c r="F34" s="1069"/>
      <c r="G34" s="1069"/>
      <c r="H34" s="1069"/>
      <c r="I34" s="1069"/>
      <c r="J34" s="1069"/>
      <c r="K34" s="1069"/>
      <c r="L34" s="1069"/>
      <c r="M34" s="1069"/>
      <c r="N34" s="1069"/>
      <c r="O34" s="1069"/>
      <c r="P34" s="1069"/>
      <c r="Q34" s="1069"/>
      <c r="R34" s="1069"/>
      <c r="S34" s="1069"/>
      <c r="T34" s="1069"/>
      <c r="U34" s="1069"/>
      <c r="V34" s="1069"/>
      <c r="W34" s="1069"/>
      <c r="X34" s="1069"/>
      <c r="Y34" s="1069"/>
      <c r="Z34" s="1069"/>
      <c r="AA34" s="1069"/>
      <c r="AB34" s="1069"/>
      <c r="AC34" s="1069"/>
      <c r="AD34" s="1069"/>
      <c r="AE34" s="1069"/>
      <c r="AF34" s="1069"/>
      <c r="AG34" s="1069"/>
      <c r="AH34" s="1069"/>
      <c r="AI34" s="1069"/>
      <c r="AJ34" s="1069"/>
      <c r="AK34" s="466"/>
      <c r="AL34" s="466"/>
    </row>
    <row r="35" spans="1:38" s="440" customFormat="1" ht="18" customHeight="1" x14ac:dyDescent="0.15">
      <c r="A35" s="466"/>
      <c r="B35" s="1080" t="s">
        <v>478</v>
      </c>
      <c r="C35" s="1080"/>
      <c r="D35" s="1080"/>
      <c r="E35" s="1069"/>
      <c r="F35" s="1069"/>
      <c r="G35" s="1069"/>
      <c r="H35" s="1069"/>
      <c r="I35" s="1069"/>
      <c r="J35" s="1069"/>
      <c r="K35" s="1069"/>
      <c r="L35" s="1069"/>
      <c r="M35" s="1069"/>
      <c r="N35" s="1069"/>
      <c r="O35" s="1069"/>
      <c r="P35" s="1069"/>
      <c r="Q35" s="1069"/>
      <c r="R35" s="1069"/>
      <c r="S35" s="1069"/>
      <c r="T35" s="1069"/>
      <c r="U35" s="1069"/>
      <c r="V35" s="1069"/>
      <c r="W35" s="1069"/>
      <c r="X35" s="1069"/>
      <c r="Y35" s="1069"/>
      <c r="Z35" s="1069"/>
      <c r="AA35" s="1069"/>
      <c r="AB35" s="1069"/>
      <c r="AC35" s="1069"/>
      <c r="AD35" s="1069"/>
      <c r="AE35" s="1069"/>
      <c r="AF35" s="1069"/>
      <c r="AG35" s="1069"/>
      <c r="AH35" s="1069"/>
      <c r="AI35" s="1069"/>
      <c r="AJ35" s="1069"/>
      <c r="AK35" s="466"/>
      <c r="AL35" s="466"/>
    </row>
    <row r="36" spans="1:38" s="440" customFormat="1" ht="10.5" customHeight="1" x14ac:dyDescent="0.15">
      <c r="A36" s="466"/>
      <c r="B36" s="1080"/>
      <c r="C36" s="1080"/>
      <c r="D36" s="1080"/>
      <c r="E36" s="1069"/>
      <c r="F36" s="1069"/>
      <c r="G36" s="1069"/>
      <c r="H36" s="1069"/>
      <c r="I36" s="1069"/>
      <c r="J36" s="1069"/>
      <c r="K36" s="1069"/>
      <c r="L36" s="1069"/>
      <c r="M36" s="1069"/>
      <c r="N36" s="1069"/>
      <c r="O36" s="1069"/>
      <c r="P36" s="1069"/>
      <c r="Q36" s="1069"/>
      <c r="R36" s="1069"/>
      <c r="S36" s="1069"/>
      <c r="T36" s="1069"/>
      <c r="U36" s="1069"/>
      <c r="V36" s="1069"/>
      <c r="W36" s="1069"/>
      <c r="X36" s="1069"/>
      <c r="Y36" s="1069"/>
      <c r="Z36" s="1069"/>
      <c r="AA36" s="1069"/>
      <c r="AB36" s="1069"/>
      <c r="AC36" s="1069"/>
      <c r="AD36" s="1069"/>
      <c r="AE36" s="1069"/>
      <c r="AF36" s="1069"/>
      <c r="AG36" s="1069"/>
      <c r="AH36" s="1069"/>
      <c r="AI36" s="1069"/>
      <c r="AJ36" s="1069"/>
      <c r="AK36" s="466"/>
      <c r="AL36" s="466"/>
    </row>
    <row r="37" spans="1:38" ht="10.5" customHeight="1" x14ac:dyDescent="0.15">
      <c r="A37" s="466"/>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6"/>
    </row>
    <row r="38" spans="1:38" ht="10.5" customHeight="1" x14ac:dyDescent="0.15">
      <c r="A38" s="466"/>
      <c r="B38" s="466"/>
      <c r="C38" s="466"/>
      <c r="D38" s="466"/>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6"/>
      <c r="AE38" s="466"/>
      <c r="AF38" s="466"/>
      <c r="AG38" s="466"/>
      <c r="AH38" s="466"/>
      <c r="AI38" s="466"/>
      <c r="AJ38" s="466"/>
      <c r="AK38" s="466"/>
      <c r="AL38" s="466"/>
    </row>
    <row r="39" spans="1:38" ht="10.5" customHeight="1" x14ac:dyDescent="0.15">
      <c r="A39" s="466"/>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row>
    <row r="40" spans="1:38" s="440" customFormat="1" ht="19.5" customHeight="1" x14ac:dyDescent="0.15">
      <c r="A40" s="463" t="s">
        <v>479</v>
      </c>
      <c r="B40" s="464"/>
      <c r="C40" s="464"/>
      <c r="D40" s="464"/>
      <c r="E40" s="464"/>
      <c r="F40" s="464"/>
      <c r="G40" s="464"/>
      <c r="H40" s="464"/>
      <c r="I40" s="464"/>
      <c r="J40" s="464"/>
      <c r="K40" s="464"/>
      <c r="L40" s="464"/>
      <c r="M40" s="464"/>
      <c r="N40" s="464"/>
      <c r="O40" s="464"/>
      <c r="P40" s="464"/>
      <c r="Q40" s="442"/>
      <c r="R40" s="442"/>
      <c r="S40" s="442"/>
      <c r="T40" s="442"/>
      <c r="U40" s="442"/>
      <c r="V40" s="442"/>
      <c r="W40" s="442"/>
      <c r="X40" s="442"/>
      <c r="Y40" s="442"/>
      <c r="Z40" s="442"/>
      <c r="AA40" s="442"/>
      <c r="AB40" s="442"/>
      <c r="AC40" s="442"/>
      <c r="AD40" s="442"/>
      <c r="AE40" s="442"/>
      <c r="AF40" s="442"/>
      <c r="AG40" s="442"/>
      <c r="AH40" s="442"/>
      <c r="AI40" s="442"/>
      <c r="AJ40" s="442"/>
    </row>
    <row r="41" spans="1:38" s="440" customFormat="1" ht="14.25" x14ac:dyDescent="0.15">
      <c r="A41" s="463"/>
      <c r="B41" s="464"/>
      <c r="C41" s="465"/>
      <c r="D41" s="464"/>
      <c r="E41" s="1072" t="s">
        <v>480</v>
      </c>
      <c r="F41" s="1072"/>
      <c r="G41" s="1072"/>
      <c r="H41" s="1072"/>
      <c r="I41" s="1072"/>
      <c r="J41" s="1072"/>
      <c r="K41" s="1072"/>
      <c r="L41" s="1072"/>
      <c r="M41" s="464"/>
      <c r="N41" s="464"/>
      <c r="O41" s="464"/>
      <c r="P41" s="464"/>
      <c r="Q41" s="442"/>
      <c r="R41" s="442"/>
      <c r="S41" s="442"/>
      <c r="T41" s="442"/>
      <c r="U41" s="442"/>
      <c r="V41" s="442"/>
      <c r="W41" s="442"/>
      <c r="X41" s="442"/>
      <c r="Y41" s="442"/>
      <c r="Z41" s="442"/>
      <c r="AA41" s="442"/>
      <c r="AB41" s="442"/>
      <c r="AC41" s="442"/>
      <c r="AD41" s="442"/>
      <c r="AE41" s="442"/>
      <c r="AF41" s="442"/>
      <c r="AG41" s="442"/>
      <c r="AH41" s="442"/>
      <c r="AI41" s="442"/>
      <c r="AJ41" s="442"/>
    </row>
    <row r="42" spans="1:38" s="440" customFormat="1" ht="12" customHeight="1" x14ac:dyDescent="0.15">
      <c r="A42" s="466"/>
      <c r="B42" s="1073" t="s">
        <v>469</v>
      </c>
      <c r="C42" s="1073"/>
      <c r="D42" s="1073"/>
      <c r="E42" s="1088" t="s">
        <v>481</v>
      </c>
      <c r="F42" s="1089"/>
      <c r="G42" s="1089"/>
      <c r="H42" s="1089"/>
      <c r="I42" s="1089"/>
      <c r="J42" s="1089"/>
      <c r="K42" s="1089"/>
      <c r="L42" s="1090"/>
      <c r="M42" s="1069" t="s">
        <v>471</v>
      </c>
      <c r="N42" s="1069"/>
      <c r="O42" s="1069"/>
      <c r="P42" s="1069"/>
      <c r="Q42" s="1069"/>
      <c r="R42" s="1069"/>
      <c r="S42" s="1069"/>
      <c r="T42" s="1069"/>
      <c r="U42" s="1069" t="s">
        <v>472</v>
      </c>
      <c r="V42" s="1069"/>
      <c r="W42" s="1069"/>
      <c r="X42" s="1069"/>
      <c r="Y42" s="1069"/>
      <c r="Z42" s="1069"/>
      <c r="AA42" s="1069"/>
      <c r="AB42" s="1069" t="s">
        <v>473</v>
      </c>
      <c r="AC42" s="1069"/>
      <c r="AD42" s="1069"/>
      <c r="AE42" s="1069"/>
      <c r="AF42" s="1069"/>
      <c r="AG42" s="1069"/>
      <c r="AH42" s="1069"/>
      <c r="AI42" s="1069"/>
      <c r="AJ42" s="1069"/>
      <c r="AK42" s="466"/>
      <c r="AL42" s="466"/>
    </row>
    <row r="43" spans="1:38" s="440" customFormat="1" ht="12" customHeight="1" x14ac:dyDescent="0.15">
      <c r="A43" s="466"/>
      <c r="B43" s="1073"/>
      <c r="C43" s="1073"/>
      <c r="D43" s="1073"/>
      <c r="E43" s="1091"/>
      <c r="F43" s="1092"/>
      <c r="G43" s="1092"/>
      <c r="H43" s="1092"/>
      <c r="I43" s="1092"/>
      <c r="J43" s="1092"/>
      <c r="K43" s="1092"/>
      <c r="L43" s="1093"/>
      <c r="M43" s="1069"/>
      <c r="N43" s="1069"/>
      <c r="O43" s="1069"/>
      <c r="P43" s="1069"/>
      <c r="Q43" s="1069"/>
      <c r="R43" s="1069"/>
      <c r="S43" s="1069"/>
      <c r="T43" s="1069"/>
      <c r="U43" s="1069"/>
      <c r="V43" s="1069"/>
      <c r="W43" s="1069"/>
      <c r="X43" s="1069"/>
      <c r="Y43" s="1069"/>
      <c r="Z43" s="1069"/>
      <c r="AA43" s="1069"/>
      <c r="AB43" s="1069"/>
      <c r="AC43" s="1069"/>
      <c r="AD43" s="1069"/>
      <c r="AE43" s="1069"/>
      <c r="AF43" s="1069"/>
      <c r="AG43" s="1069"/>
      <c r="AH43" s="1069"/>
      <c r="AI43" s="1069"/>
      <c r="AJ43" s="1069"/>
      <c r="AK43" s="466"/>
      <c r="AL43" s="466"/>
    </row>
    <row r="44" spans="1:38" s="440" customFormat="1" ht="18" customHeight="1" x14ac:dyDescent="0.15">
      <c r="A44" s="466"/>
      <c r="B44" s="1080" t="s">
        <v>477</v>
      </c>
      <c r="C44" s="1080"/>
      <c r="D44" s="1080"/>
      <c r="E44" s="1069"/>
      <c r="F44" s="1069"/>
      <c r="G44" s="1069"/>
      <c r="H44" s="1069"/>
      <c r="I44" s="1069"/>
      <c r="J44" s="1069"/>
      <c r="K44" s="1069"/>
      <c r="L44" s="1069"/>
      <c r="M44" s="1069"/>
      <c r="N44" s="1069"/>
      <c r="O44" s="1069"/>
      <c r="P44" s="1069"/>
      <c r="Q44" s="1069"/>
      <c r="R44" s="1069"/>
      <c r="S44" s="1069"/>
      <c r="T44" s="1069"/>
      <c r="U44" s="1069"/>
      <c r="V44" s="1069"/>
      <c r="W44" s="1069"/>
      <c r="X44" s="1069"/>
      <c r="Y44" s="1069"/>
      <c r="Z44" s="1069"/>
      <c r="AA44" s="1069"/>
      <c r="AB44" s="1069"/>
      <c r="AC44" s="1069"/>
      <c r="AD44" s="1069"/>
      <c r="AE44" s="1069"/>
      <c r="AF44" s="1069"/>
      <c r="AG44" s="1069"/>
      <c r="AH44" s="1069"/>
      <c r="AI44" s="1069"/>
      <c r="AJ44" s="1069"/>
      <c r="AK44" s="466"/>
      <c r="AL44" s="466"/>
    </row>
    <row r="45" spans="1:38" s="440" customFormat="1" ht="10.5" customHeight="1" x14ac:dyDescent="0.15">
      <c r="A45" s="466"/>
      <c r="B45" s="1080"/>
      <c r="C45" s="1080"/>
      <c r="D45" s="1080"/>
      <c r="E45" s="1069"/>
      <c r="F45" s="1069"/>
      <c r="G45" s="1069"/>
      <c r="H45" s="1069"/>
      <c r="I45" s="1069"/>
      <c r="J45" s="1069"/>
      <c r="K45" s="1069"/>
      <c r="L45" s="1069"/>
      <c r="M45" s="1069"/>
      <c r="N45" s="1069"/>
      <c r="O45" s="1069"/>
      <c r="P45" s="1069"/>
      <c r="Q45" s="1069"/>
      <c r="R45" s="1069"/>
      <c r="S45" s="1069"/>
      <c r="T45" s="1069"/>
      <c r="U45" s="1069"/>
      <c r="V45" s="1069"/>
      <c r="W45" s="1069"/>
      <c r="X45" s="1069"/>
      <c r="Y45" s="1069"/>
      <c r="Z45" s="1069"/>
      <c r="AA45" s="1069"/>
      <c r="AB45" s="1069"/>
      <c r="AC45" s="1069"/>
      <c r="AD45" s="1069"/>
      <c r="AE45" s="1069"/>
      <c r="AF45" s="1069"/>
      <c r="AG45" s="1069"/>
      <c r="AH45" s="1069"/>
      <c r="AI45" s="1069"/>
      <c r="AJ45" s="1069"/>
      <c r="AK45" s="466"/>
      <c r="AL45" s="466"/>
    </row>
    <row r="46" spans="1:38" s="440" customFormat="1" ht="18" customHeight="1" x14ac:dyDescent="0.15">
      <c r="A46" s="466"/>
      <c r="B46" s="1080" t="s">
        <v>478</v>
      </c>
      <c r="C46" s="1080"/>
      <c r="D46" s="1080"/>
      <c r="E46" s="1069"/>
      <c r="F46" s="1069"/>
      <c r="G46" s="1069"/>
      <c r="H46" s="1069"/>
      <c r="I46" s="1069"/>
      <c r="J46" s="1069"/>
      <c r="K46" s="1069"/>
      <c r="L46" s="1069"/>
      <c r="M46" s="1069"/>
      <c r="N46" s="1069"/>
      <c r="O46" s="1069"/>
      <c r="P46" s="1069"/>
      <c r="Q46" s="1069"/>
      <c r="R46" s="1069"/>
      <c r="S46" s="1069"/>
      <c r="T46" s="1069"/>
      <c r="U46" s="1069"/>
      <c r="V46" s="1069"/>
      <c r="W46" s="1069"/>
      <c r="X46" s="1069"/>
      <c r="Y46" s="1069"/>
      <c r="Z46" s="1069"/>
      <c r="AA46" s="1069"/>
      <c r="AB46" s="1069"/>
      <c r="AC46" s="1069"/>
      <c r="AD46" s="1069"/>
      <c r="AE46" s="1069"/>
      <c r="AF46" s="1069"/>
      <c r="AG46" s="1069"/>
      <c r="AH46" s="1069"/>
      <c r="AI46" s="1069"/>
      <c r="AJ46" s="1069"/>
      <c r="AK46" s="466"/>
      <c r="AL46" s="466"/>
    </row>
    <row r="47" spans="1:38" s="440" customFormat="1" ht="10.5" customHeight="1" x14ac:dyDescent="0.15">
      <c r="A47" s="466"/>
      <c r="B47" s="1080"/>
      <c r="C47" s="1080"/>
      <c r="D47" s="1080"/>
      <c r="E47" s="1069"/>
      <c r="F47" s="1069"/>
      <c r="G47" s="1069"/>
      <c r="H47" s="1069"/>
      <c r="I47" s="1069"/>
      <c r="J47" s="1069"/>
      <c r="K47" s="1069"/>
      <c r="L47" s="1069"/>
      <c r="M47" s="1069"/>
      <c r="N47" s="1069"/>
      <c r="O47" s="1069"/>
      <c r="P47" s="1069"/>
      <c r="Q47" s="1069"/>
      <c r="R47" s="1069"/>
      <c r="S47" s="1069"/>
      <c r="T47" s="1069"/>
      <c r="U47" s="1069"/>
      <c r="V47" s="1069"/>
      <c r="W47" s="1069"/>
      <c r="X47" s="1069"/>
      <c r="Y47" s="1069"/>
      <c r="Z47" s="1069"/>
      <c r="AA47" s="1069"/>
      <c r="AB47" s="1069"/>
      <c r="AC47" s="1069"/>
      <c r="AD47" s="1069"/>
      <c r="AE47" s="1069"/>
      <c r="AF47" s="1069"/>
      <c r="AG47" s="1069"/>
      <c r="AH47" s="1069"/>
      <c r="AI47" s="1069"/>
      <c r="AJ47" s="1069"/>
      <c r="AK47" s="466"/>
      <c r="AL47" s="466"/>
    </row>
    <row r="48" spans="1:38" ht="10.5" customHeight="1" x14ac:dyDescent="0.15">
      <c r="A48" s="466"/>
      <c r="B48" s="46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c r="AL48" s="466"/>
    </row>
    <row r="49" spans="1:38" ht="10.5" customHeight="1" x14ac:dyDescent="0.15">
      <c r="A49" s="466"/>
      <c r="B49" s="466"/>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row>
    <row r="50" spans="1:38" ht="10.5" customHeight="1" x14ac:dyDescent="0.15">
      <c r="A50" s="466"/>
      <c r="B50" s="466"/>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row>
    <row r="51" spans="1:38" s="440" customFormat="1" ht="19.5" customHeight="1" x14ac:dyDescent="0.15">
      <c r="A51" s="463" t="s">
        <v>482</v>
      </c>
      <c r="B51" s="464"/>
      <c r="C51" s="464"/>
      <c r="D51" s="464"/>
      <c r="E51" s="464"/>
      <c r="F51" s="464"/>
      <c r="G51" s="464"/>
      <c r="H51" s="464"/>
      <c r="I51" s="464"/>
      <c r="J51" s="464"/>
      <c r="K51" s="464"/>
      <c r="L51" s="464"/>
      <c r="M51" s="464"/>
      <c r="N51" s="464"/>
      <c r="O51" s="464"/>
      <c r="P51" s="464"/>
      <c r="Q51" s="442"/>
      <c r="R51" s="442"/>
      <c r="S51" s="442"/>
      <c r="T51" s="442"/>
      <c r="U51" s="442"/>
      <c r="V51" s="442"/>
      <c r="W51" s="442"/>
      <c r="X51" s="442"/>
      <c r="Y51" s="442"/>
      <c r="Z51" s="442"/>
      <c r="AA51" s="442"/>
      <c r="AB51" s="442"/>
      <c r="AC51" s="442"/>
      <c r="AD51" s="442"/>
      <c r="AE51" s="442"/>
      <c r="AF51" s="442"/>
      <c r="AG51" s="442"/>
      <c r="AH51" s="442"/>
      <c r="AI51" s="442"/>
      <c r="AJ51" s="442"/>
    </row>
    <row r="52" spans="1:38" s="440" customFormat="1" ht="10.5" customHeight="1" x14ac:dyDescent="0.15">
      <c r="A52" s="463"/>
      <c r="B52" s="464"/>
      <c r="C52" s="464"/>
      <c r="D52" s="464"/>
      <c r="E52" s="464"/>
      <c r="F52" s="464"/>
      <c r="G52" s="464"/>
      <c r="H52" s="464"/>
      <c r="I52" s="464"/>
      <c r="J52" s="464"/>
      <c r="K52" s="464"/>
      <c r="L52" s="464"/>
      <c r="M52" s="464"/>
      <c r="N52" s="464"/>
      <c r="O52" s="464"/>
      <c r="P52" s="464"/>
      <c r="Q52" s="442"/>
      <c r="R52" s="442"/>
      <c r="S52" s="442"/>
      <c r="T52" s="442"/>
      <c r="U52" s="442"/>
      <c r="V52" s="442"/>
      <c r="W52" s="442"/>
      <c r="X52" s="442"/>
      <c r="Y52" s="442"/>
      <c r="Z52" s="442"/>
      <c r="AA52" s="442"/>
      <c r="AB52" s="442"/>
      <c r="AC52" s="442"/>
      <c r="AD52" s="442"/>
      <c r="AE52" s="442"/>
      <c r="AF52" s="442"/>
      <c r="AG52" s="442"/>
      <c r="AH52" s="442"/>
      <c r="AI52" s="442"/>
      <c r="AJ52" s="442"/>
    </row>
    <row r="53" spans="1:38" s="440" customFormat="1" ht="16.5" customHeight="1" x14ac:dyDescent="0.15">
      <c r="A53" s="463"/>
      <c r="B53" s="464" t="s">
        <v>483</v>
      </c>
      <c r="C53" s="465"/>
      <c r="D53" s="464"/>
      <c r="E53" s="467"/>
      <c r="F53" s="467"/>
      <c r="G53" s="467"/>
      <c r="H53" s="467"/>
      <c r="I53" s="467"/>
      <c r="J53" s="467"/>
      <c r="K53" s="467"/>
      <c r="L53" s="467"/>
      <c r="M53" s="464"/>
      <c r="N53" s="464"/>
      <c r="O53" s="464"/>
      <c r="P53" s="464"/>
      <c r="Q53" s="442"/>
      <c r="R53" s="442"/>
      <c r="S53" s="442"/>
      <c r="T53" s="442"/>
      <c r="U53" s="442"/>
      <c r="V53" s="442"/>
      <c r="W53" s="442"/>
      <c r="X53" s="442"/>
      <c r="Y53" s="442"/>
      <c r="Z53" s="442"/>
      <c r="AA53" s="442"/>
      <c r="AB53" s="442"/>
      <c r="AC53" s="442"/>
      <c r="AD53" s="442"/>
      <c r="AE53" s="442"/>
      <c r="AF53" s="442"/>
      <c r="AG53" s="442"/>
      <c r="AH53" s="442"/>
      <c r="AI53" s="442"/>
      <c r="AJ53" s="442"/>
    </row>
    <row r="54" spans="1:38" s="440" customFormat="1" ht="12" customHeight="1" x14ac:dyDescent="0.15">
      <c r="A54" s="466"/>
      <c r="B54" s="1073"/>
      <c r="C54" s="1073"/>
      <c r="D54" s="1073"/>
      <c r="E54" s="1081" t="s">
        <v>469</v>
      </c>
      <c r="F54" s="1082"/>
      <c r="G54" s="1082"/>
      <c r="H54" s="1082"/>
      <c r="I54" s="1082"/>
      <c r="J54" s="1082"/>
      <c r="K54" s="1082"/>
      <c r="L54" s="1083"/>
      <c r="M54" s="1069" t="s">
        <v>474</v>
      </c>
      <c r="N54" s="1069"/>
      <c r="O54" s="1069"/>
      <c r="P54" s="1069"/>
      <c r="Q54" s="1069"/>
      <c r="R54" s="1069"/>
      <c r="S54" s="1069"/>
      <c r="T54" s="1087"/>
      <c r="U54" s="470"/>
      <c r="V54" s="466"/>
      <c r="W54" s="466"/>
      <c r="X54" s="466"/>
      <c r="Y54" s="466"/>
      <c r="Z54" s="466"/>
      <c r="AA54" s="466"/>
      <c r="AB54" s="466"/>
      <c r="AC54" s="466"/>
      <c r="AD54" s="466"/>
      <c r="AE54" s="466"/>
      <c r="AF54" s="466"/>
      <c r="AG54" s="466"/>
      <c r="AH54" s="466"/>
      <c r="AI54" s="466"/>
      <c r="AJ54" s="466"/>
      <c r="AK54" s="466"/>
      <c r="AL54" s="466"/>
    </row>
    <row r="55" spans="1:38" s="440" customFormat="1" ht="12" customHeight="1" x14ac:dyDescent="0.15">
      <c r="A55" s="466"/>
      <c r="B55" s="1073"/>
      <c r="C55" s="1073"/>
      <c r="D55" s="1073"/>
      <c r="E55" s="1084"/>
      <c r="F55" s="1085"/>
      <c r="G55" s="1085"/>
      <c r="H55" s="1085"/>
      <c r="I55" s="1085"/>
      <c r="J55" s="1085"/>
      <c r="K55" s="1085"/>
      <c r="L55" s="1086"/>
      <c r="M55" s="1069"/>
      <c r="N55" s="1069"/>
      <c r="O55" s="1069"/>
      <c r="P55" s="1069"/>
      <c r="Q55" s="1069"/>
      <c r="R55" s="1069"/>
      <c r="S55" s="1069"/>
      <c r="T55" s="1087"/>
      <c r="U55" s="470"/>
      <c r="V55" s="466"/>
      <c r="W55" s="466"/>
      <c r="X55" s="466"/>
      <c r="Y55" s="466"/>
      <c r="Z55" s="466"/>
      <c r="AA55" s="466"/>
      <c r="AB55" s="466"/>
      <c r="AC55" s="466"/>
      <c r="AD55" s="466"/>
      <c r="AE55" s="466"/>
      <c r="AF55" s="466"/>
      <c r="AG55" s="466"/>
      <c r="AH55" s="466"/>
      <c r="AI55" s="466"/>
      <c r="AJ55" s="466"/>
      <c r="AK55" s="466"/>
      <c r="AL55" s="466"/>
    </row>
    <row r="56" spans="1:38" s="440" customFormat="1" ht="18" customHeight="1" x14ac:dyDescent="0.15">
      <c r="A56" s="466"/>
      <c r="B56" s="1103" t="s">
        <v>484</v>
      </c>
      <c r="C56" s="1104"/>
      <c r="D56" s="1105"/>
      <c r="E56" s="1069"/>
      <c r="F56" s="1069"/>
      <c r="G56" s="1069"/>
      <c r="H56" s="1069"/>
      <c r="I56" s="1069"/>
      <c r="J56" s="1069"/>
      <c r="K56" s="1069"/>
      <c r="L56" s="1069"/>
      <c r="M56" s="1069"/>
      <c r="N56" s="1069"/>
      <c r="O56" s="1069"/>
      <c r="P56" s="1069"/>
      <c r="Q56" s="1069"/>
      <c r="R56" s="1069"/>
      <c r="S56" s="1069"/>
      <c r="T56" s="1087"/>
      <c r="U56" s="470"/>
      <c r="V56" s="466"/>
      <c r="W56" s="466"/>
      <c r="X56" s="466"/>
      <c r="Y56" s="466"/>
      <c r="Z56" s="466"/>
      <c r="AA56" s="466"/>
      <c r="AB56" s="466"/>
      <c r="AC56" s="466"/>
      <c r="AD56" s="466"/>
      <c r="AE56" s="466"/>
      <c r="AF56" s="466"/>
      <c r="AG56" s="466"/>
      <c r="AH56" s="466"/>
      <c r="AI56" s="466"/>
      <c r="AJ56" s="466"/>
      <c r="AK56" s="466"/>
      <c r="AL56" s="466"/>
    </row>
    <row r="57" spans="1:38" s="440" customFormat="1" ht="10.5" customHeight="1" x14ac:dyDescent="0.15">
      <c r="A57" s="466"/>
      <c r="B57" s="1106"/>
      <c r="C57" s="1107"/>
      <c r="D57" s="1108"/>
      <c r="E57" s="1069"/>
      <c r="F57" s="1069"/>
      <c r="G57" s="1069"/>
      <c r="H57" s="1069"/>
      <c r="I57" s="1069"/>
      <c r="J57" s="1069"/>
      <c r="K57" s="1069"/>
      <c r="L57" s="1069"/>
      <c r="M57" s="1069"/>
      <c r="N57" s="1069"/>
      <c r="O57" s="1069"/>
      <c r="P57" s="1069"/>
      <c r="Q57" s="1069"/>
      <c r="R57" s="1069"/>
      <c r="S57" s="1069"/>
      <c r="T57" s="1087"/>
      <c r="U57" s="470"/>
      <c r="V57" s="466"/>
      <c r="W57" s="466"/>
      <c r="X57" s="466"/>
      <c r="Y57" s="466"/>
      <c r="Z57" s="466"/>
      <c r="AA57" s="466"/>
      <c r="AB57" s="466"/>
      <c r="AC57" s="466"/>
      <c r="AD57" s="466"/>
      <c r="AE57" s="466"/>
      <c r="AF57" s="466"/>
      <c r="AG57" s="466"/>
      <c r="AH57" s="466"/>
      <c r="AI57" s="466"/>
      <c r="AJ57" s="466"/>
      <c r="AK57" s="466"/>
      <c r="AL57" s="466"/>
    </row>
    <row r="58" spans="1:38" s="440" customFormat="1" ht="18" customHeight="1" x14ac:dyDescent="0.15">
      <c r="A58" s="466"/>
      <c r="B58" s="1103" t="s">
        <v>485</v>
      </c>
      <c r="C58" s="1104"/>
      <c r="D58" s="1105"/>
      <c r="E58" s="1069"/>
      <c r="F58" s="1069"/>
      <c r="G58" s="1069"/>
      <c r="H58" s="1069"/>
      <c r="I58" s="1069"/>
      <c r="J58" s="1069"/>
      <c r="K58" s="1069"/>
      <c r="L58" s="1069"/>
      <c r="M58" s="1069"/>
      <c r="N58" s="1069"/>
      <c r="O58" s="1069"/>
      <c r="P58" s="1069"/>
      <c r="Q58" s="1069"/>
      <c r="R58" s="1069"/>
      <c r="S58" s="1069"/>
      <c r="T58" s="1087"/>
      <c r="U58" s="470"/>
      <c r="V58" s="466"/>
      <c r="W58" s="466"/>
      <c r="X58" s="466"/>
      <c r="Y58" s="466"/>
      <c r="Z58" s="466"/>
      <c r="AA58" s="466"/>
      <c r="AB58" s="466"/>
      <c r="AC58" s="466"/>
      <c r="AD58" s="466"/>
      <c r="AE58" s="466"/>
      <c r="AF58" s="466"/>
      <c r="AG58" s="466"/>
      <c r="AH58" s="466"/>
      <c r="AI58" s="466"/>
      <c r="AJ58" s="466"/>
      <c r="AK58" s="466"/>
      <c r="AL58" s="466"/>
    </row>
    <row r="59" spans="1:38" s="440" customFormat="1" ht="10.5" customHeight="1" x14ac:dyDescent="0.15">
      <c r="A59" s="466"/>
      <c r="B59" s="1106"/>
      <c r="C59" s="1107"/>
      <c r="D59" s="1108"/>
      <c r="E59" s="1069"/>
      <c r="F59" s="1069"/>
      <c r="G59" s="1069"/>
      <c r="H59" s="1069"/>
      <c r="I59" s="1069"/>
      <c r="J59" s="1069"/>
      <c r="K59" s="1069"/>
      <c r="L59" s="1069"/>
      <c r="M59" s="1069"/>
      <c r="N59" s="1069"/>
      <c r="O59" s="1069"/>
      <c r="P59" s="1069"/>
      <c r="Q59" s="1069"/>
      <c r="R59" s="1069"/>
      <c r="S59" s="1069"/>
      <c r="T59" s="1087"/>
      <c r="U59" s="470"/>
      <c r="V59" s="466"/>
      <c r="W59" s="466"/>
      <c r="X59" s="466"/>
      <c r="Y59" s="466"/>
      <c r="Z59" s="466"/>
      <c r="AA59" s="466"/>
      <c r="AB59" s="466"/>
      <c r="AC59" s="466"/>
      <c r="AD59" s="466"/>
      <c r="AE59" s="466"/>
      <c r="AF59" s="466"/>
      <c r="AG59" s="466"/>
      <c r="AH59" s="466"/>
      <c r="AI59" s="466"/>
      <c r="AJ59" s="466"/>
      <c r="AK59" s="466"/>
      <c r="AL59" s="466"/>
    </row>
    <row r="60" spans="1:38" ht="16.5" customHeight="1" x14ac:dyDescent="0.15">
      <c r="A60" s="466"/>
      <c r="B60" s="466"/>
      <c r="C60" s="466"/>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473" t="s">
        <v>501</v>
      </c>
      <c r="AE60" s="473" t="s">
        <v>285</v>
      </c>
      <c r="AF60" s="473" t="s">
        <v>502</v>
      </c>
      <c r="AG60" s="466"/>
      <c r="AH60" s="466"/>
      <c r="AI60" s="466"/>
      <c r="AJ60" s="466"/>
      <c r="AK60" s="466"/>
      <c r="AL60" s="466"/>
    </row>
    <row r="61" spans="1:38" ht="20.100000000000001" customHeight="1" x14ac:dyDescent="0.15">
      <c r="A61" s="466"/>
      <c r="B61" s="1099" t="s">
        <v>486</v>
      </c>
      <c r="C61" s="1100"/>
      <c r="D61" s="1100"/>
      <c r="E61" s="1100"/>
      <c r="F61" s="1100"/>
      <c r="G61" s="1100"/>
      <c r="H61" s="1100"/>
      <c r="I61" s="1100"/>
      <c r="J61" s="1100"/>
      <c r="K61" s="1100"/>
      <c r="L61" s="1100"/>
      <c r="M61" s="1100"/>
      <c r="N61" s="1100"/>
      <c r="O61" s="1100"/>
      <c r="P61" s="1100"/>
      <c r="Q61" s="1100"/>
      <c r="R61" s="1100"/>
      <c r="S61" s="1100"/>
      <c r="T61" s="1100"/>
      <c r="U61" s="1101"/>
      <c r="V61" s="1101"/>
      <c r="W61" s="1101"/>
      <c r="X61" s="1101"/>
      <c r="Y61" s="1101"/>
      <c r="Z61" s="1101"/>
      <c r="AA61" s="1102"/>
      <c r="AB61" s="471"/>
      <c r="AC61" s="472"/>
      <c r="AD61" s="197" t="s">
        <v>146</v>
      </c>
      <c r="AE61" s="197" t="s">
        <v>285</v>
      </c>
      <c r="AF61" s="197" t="s">
        <v>146</v>
      </c>
      <c r="AG61" s="472"/>
      <c r="AH61" s="472"/>
      <c r="AI61" s="474"/>
      <c r="AJ61" s="458"/>
      <c r="AK61" s="466"/>
      <c r="AL61" s="466"/>
    </row>
    <row r="62" spans="1:38" ht="10.5" customHeight="1" x14ac:dyDescent="0.15">
      <c r="A62" s="466"/>
      <c r="B62" s="466"/>
      <c r="C62" s="466"/>
      <c r="D62" s="466"/>
      <c r="E62" s="466"/>
      <c r="F62" s="466"/>
      <c r="G62" s="466"/>
      <c r="H62" s="466"/>
      <c r="I62" s="466"/>
      <c r="J62" s="466"/>
      <c r="K62" s="466"/>
      <c r="L62" s="466"/>
      <c r="M62" s="466"/>
      <c r="N62" s="466"/>
      <c r="O62" s="466"/>
      <c r="P62" s="466"/>
      <c r="Q62" s="466"/>
      <c r="R62" s="466"/>
      <c r="S62" s="466"/>
      <c r="T62" s="466"/>
      <c r="U62" s="466"/>
      <c r="V62" s="466"/>
      <c r="W62" s="466"/>
      <c r="X62" s="466"/>
      <c r="Y62" s="466"/>
      <c r="Z62" s="466"/>
      <c r="AA62" s="466"/>
      <c r="AB62" s="466"/>
      <c r="AC62" s="466"/>
      <c r="AD62" s="466"/>
      <c r="AE62" s="466"/>
      <c r="AF62" s="466"/>
      <c r="AG62" s="466"/>
      <c r="AH62" s="466"/>
      <c r="AI62" s="466"/>
      <c r="AJ62" s="466"/>
      <c r="AK62" s="466"/>
      <c r="AL62" s="466"/>
    </row>
    <row r="63" spans="1:38" ht="10.5" customHeight="1" x14ac:dyDescent="0.15">
      <c r="A63" s="466"/>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A63" s="466"/>
      <c r="AB63" s="466"/>
      <c r="AC63" s="466"/>
      <c r="AD63" s="466"/>
      <c r="AE63" s="466"/>
      <c r="AF63" s="466"/>
      <c r="AG63" s="466"/>
      <c r="AH63" s="466"/>
      <c r="AI63" s="466"/>
      <c r="AJ63" s="466"/>
      <c r="AK63" s="466"/>
      <c r="AL63" s="466"/>
    </row>
    <row r="64" spans="1:38" ht="20.100000000000001" customHeight="1" x14ac:dyDescent="0.15">
      <c r="A64" s="468" t="s">
        <v>500</v>
      </c>
      <c r="B64" s="466"/>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466"/>
      <c r="AA64" s="466"/>
      <c r="AB64" s="466"/>
      <c r="AC64" s="466"/>
      <c r="AD64" s="466"/>
      <c r="AE64" s="466"/>
      <c r="AF64" s="466"/>
      <c r="AG64" s="466"/>
      <c r="AH64" s="466"/>
      <c r="AI64" s="466"/>
      <c r="AJ64" s="466"/>
      <c r="AK64" s="466"/>
      <c r="AL64" s="466"/>
    </row>
    <row r="65" spans="1:38" ht="10.5" customHeight="1" x14ac:dyDescent="0.15">
      <c r="A65" s="466"/>
      <c r="B65" s="466"/>
      <c r="C65" s="466"/>
      <c r="D65" s="466"/>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c r="AD65" s="466"/>
      <c r="AE65" s="466"/>
      <c r="AF65" s="466"/>
      <c r="AG65" s="466"/>
      <c r="AH65" s="466"/>
      <c r="AI65" s="466"/>
      <c r="AJ65" s="466"/>
      <c r="AK65" s="466"/>
      <c r="AL65" s="466"/>
    </row>
    <row r="67" spans="1:38" ht="20.100000000000001" customHeight="1" x14ac:dyDescent="0.15">
      <c r="A67" s="466"/>
      <c r="B67" s="466"/>
      <c r="C67" s="466"/>
      <c r="D67" s="466"/>
      <c r="E67" s="466"/>
      <c r="F67" s="466"/>
      <c r="G67" s="466"/>
      <c r="H67" s="466"/>
      <c r="I67" s="466"/>
      <c r="J67" s="466"/>
      <c r="K67" s="466"/>
      <c r="L67" s="466"/>
      <c r="M67" s="466"/>
      <c r="N67" s="466"/>
      <c r="O67" s="466"/>
      <c r="P67" s="466"/>
      <c r="Q67" s="466"/>
      <c r="R67" s="466"/>
      <c r="S67" s="466"/>
      <c r="T67" s="466"/>
      <c r="U67" s="466"/>
      <c r="V67" s="466"/>
      <c r="W67" s="466"/>
      <c r="X67" s="466"/>
      <c r="Y67" s="466"/>
      <c r="Z67" s="466"/>
      <c r="AA67" s="466"/>
      <c r="AB67" s="466"/>
      <c r="AC67" s="466"/>
      <c r="AD67" s="466"/>
      <c r="AE67" s="466"/>
      <c r="AF67" s="466"/>
      <c r="AG67" s="466"/>
      <c r="AH67" s="466"/>
      <c r="AI67" s="466"/>
      <c r="AJ67" s="466"/>
      <c r="AK67" s="466"/>
      <c r="AL67" s="466"/>
    </row>
    <row r="68" spans="1:38" ht="20.100000000000001" customHeight="1" x14ac:dyDescent="0.15">
      <c r="A68" s="466"/>
      <c r="B68" s="466"/>
      <c r="C68" s="466"/>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c r="AD68" s="466"/>
      <c r="AE68" s="466"/>
      <c r="AF68" s="466"/>
      <c r="AG68" s="466"/>
      <c r="AH68" s="466"/>
      <c r="AI68" s="466"/>
      <c r="AJ68" s="466"/>
      <c r="AK68" s="466"/>
      <c r="AL68" s="466"/>
    </row>
    <row r="69" spans="1:38" ht="20.100000000000001" customHeight="1" x14ac:dyDescent="0.15">
      <c r="A69" s="466"/>
      <c r="B69" s="466"/>
      <c r="C69" s="466"/>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c r="AH69" s="466"/>
      <c r="AI69" s="466"/>
      <c r="AJ69" s="466"/>
      <c r="AK69" s="466"/>
      <c r="AL69" s="466"/>
    </row>
    <row r="70" spans="1:38" ht="20.100000000000001" customHeight="1" x14ac:dyDescent="0.15">
      <c r="A70" s="466"/>
      <c r="B70" s="466"/>
      <c r="C70" s="466"/>
      <c r="D70" s="466"/>
      <c r="E70" s="466"/>
      <c r="F70" s="466"/>
      <c r="G70" s="466"/>
      <c r="H70" s="466"/>
      <c r="I70" s="466"/>
      <c r="J70" s="466"/>
      <c r="K70" s="466"/>
      <c r="L70" s="466"/>
      <c r="M70" s="466"/>
      <c r="N70" s="466"/>
      <c r="O70" s="466"/>
      <c r="P70" s="466"/>
      <c r="Q70" s="466"/>
      <c r="R70" s="466"/>
      <c r="S70" s="466"/>
      <c r="T70" s="466"/>
      <c r="U70" s="466"/>
      <c r="V70" s="466"/>
      <c r="W70" s="466"/>
      <c r="X70" s="466"/>
      <c r="Y70" s="466"/>
      <c r="Z70" s="466"/>
      <c r="AA70" s="466"/>
      <c r="AB70" s="466"/>
      <c r="AC70" s="466"/>
      <c r="AD70" s="466"/>
      <c r="AE70" s="466"/>
      <c r="AF70" s="466"/>
      <c r="AG70" s="466"/>
      <c r="AH70" s="466"/>
      <c r="AI70" s="466"/>
      <c r="AJ70" s="466"/>
      <c r="AK70" s="466"/>
      <c r="AL70" s="466"/>
    </row>
    <row r="71" spans="1:38" ht="20.100000000000001" customHeight="1" x14ac:dyDescent="0.15">
      <c r="A71" s="466"/>
      <c r="B71" s="466"/>
      <c r="C71" s="466"/>
      <c r="D71" s="466"/>
      <c r="E71" s="466"/>
      <c r="F71" s="466"/>
      <c r="G71" s="466"/>
      <c r="H71" s="466"/>
      <c r="I71" s="466"/>
      <c r="J71" s="466"/>
      <c r="K71" s="466"/>
      <c r="L71" s="466"/>
      <c r="M71" s="466"/>
      <c r="N71" s="466"/>
      <c r="O71" s="466"/>
      <c r="P71" s="466"/>
      <c r="Q71" s="466"/>
      <c r="R71" s="466"/>
      <c r="S71" s="466"/>
      <c r="T71" s="466"/>
      <c r="U71" s="466"/>
      <c r="V71" s="466"/>
      <c r="W71" s="466"/>
      <c r="X71" s="466"/>
      <c r="Y71" s="466"/>
      <c r="Z71" s="466"/>
      <c r="AA71" s="466"/>
      <c r="AB71" s="466"/>
      <c r="AC71" s="466"/>
      <c r="AD71" s="466"/>
      <c r="AE71" s="466"/>
      <c r="AF71" s="466"/>
      <c r="AG71" s="466"/>
      <c r="AH71" s="466"/>
      <c r="AI71" s="466"/>
      <c r="AJ71" s="466"/>
      <c r="AK71" s="466"/>
      <c r="AL71" s="466"/>
    </row>
    <row r="72" spans="1:38" ht="20.100000000000001" customHeight="1" x14ac:dyDescent="0.15"/>
    <row r="73" spans="1:38" ht="20.100000000000001" customHeight="1" x14ac:dyDescent="0.15"/>
  </sheetData>
  <mergeCells count="71">
    <mergeCell ref="S2:X2"/>
    <mergeCell ref="Y2:AJ2"/>
    <mergeCell ref="B61:AA61"/>
    <mergeCell ref="B56:D57"/>
    <mergeCell ref="E56:L57"/>
    <mergeCell ref="M56:T57"/>
    <mergeCell ref="B58:D59"/>
    <mergeCell ref="E58:L59"/>
    <mergeCell ref="M58:T59"/>
    <mergeCell ref="B46:D47"/>
    <mergeCell ref="E46:L47"/>
    <mergeCell ref="M46:T47"/>
    <mergeCell ref="U46:AA47"/>
    <mergeCell ref="AB46:AJ47"/>
    <mergeCell ref="B54:D55"/>
    <mergeCell ref="E54:L55"/>
    <mergeCell ref="E41:L41"/>
    <mergeCell ref="M54:T55"/>
    <mergeCell ref="B42:D43"/>
    <mergeCell ref="E42:L43"/>
    <mergeCell ref="M42:T43"/>
    <mergeCell ref="AB42:AJ43"/>
    <mergeCell ref="B44:D45"/>
    <mergeCell ref="E44:L45"/>
    <mergeCell ref="M44:T45"/>
    <mergeCell ref="U44:AA45"/>
    <mergeCell ref="AB44:AJ45"/>
    <mergeCell ref="U42:AA43"/>
    <mergeCell ref="B35:D36"/>
    <mergeCell ref="E35:L36"/>
    <mergeCell ref="M35:T36"/>
    <mergeCell ref="U35:AA36"/>
    <mergeCell ref="AB35:AJ36"/>
    <mergeCell ref="U24:AA25"/>
    <mergeCell ref="AB24:AJ25"/>
    <mergeCell ref="AB31:AJ32"/>
    <mergeCell ref="B33:D34"/>
    <mergeCell ref="E33:L34"/>
    <mergeCell ref="M33:T34"/>
    <mergeCell ref="U33:AA34"/>
    <mergeCell ref="AB33:AJ34"/>
    <mergeCell ref="E30:L30"/>
    <mergeCell ref="B31:D32"/>
    <mergeCell ref="E31:L32"/>
    <mergeCell ref="M31:T32"/>
    <mergeCell ref="U31:AA32"/>
    <mergeCell ref="B22:D23"/>
    <mergeCell ref="E22:L23"/>
    <mergeCell ref="M22:T23"/>
    <mergeCell ref="B24:D25"/>
    <mergeCell ref="E24:L25"/>
    <mergeCell ref="M24:T25"/>
    <mergeCell ref="U22:AA23"/>
    <mergeCell ref="AB22:AJ23"/>
    <mergeCell ref="AC12:AI12"/>
    <mergeCell ref="L13:R13"/>
    <mergeCell ref="S13:W13"/>
    <mergeCell ref="AH13:AI13"/>
    <mergeCell ref="L14:R14"/>
    <mergeCell ref="S14:W14"/>
    <mergeCell ref="E21:L21"/>
    <mergeCell ref="R6:AI6"/>
    <mergeCell ref="B9:H9"/>
    <mergeCell ref="I9:R9"/>
    <mergeCell ref="S9:X9"/>
    <mergeCell ref="Y9:AI9"/>
    <mergeCell ref="B12:E12"/>
    <mergeCell ref="F12:K12"/>
    <mergeCell ref="L12:R12"/>
    <mergeCell ref="S12:W12"/>
    <mergeCell ref="X12:AB12"/>
  </mergeCells>
  <phoneticPr fontId="3"/>
  <dataValidations count="1">
    <dataValidation type="list" allowBlank="1" showInputMessage="1" showErrorMessage="1" sqref="AD61 AF61">
      <formula1>"□,■"</formula1>
    </dataValidation>
  </dataValidations>
  <pageMargins left="0.94488188976377963" right="0.35433070866141736" top="0.59055118110236227" bottom="0.39370078740157483" header="0.51181102362204722" footer="0.51181102362204722"/>
  <pageSetup paperSize="9" scale="84" orientation="portrait" r:id="rId1"/>
  <headerFooter alignWithMargins="0"/>
  <rowBreaks count="1" manualBreakCount="1">
    <brk id="64" max="36" man="1"/>
  </rowBreaks>
  <colBreaks count="1" manualBreakCount="1">
    <brk id="3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view="pageBreakPreview" zoomScaleNormal="100" zoomScaleSheetLayoutView="100" workbookViewId="0">
      <selection activeCell="AK4" sqref="AK4"/>
    </sheetView>
  </sheetViews>
  <sheetFormatPr defaultRowHeight="10.5" x14ac:dyDescent="0.15"/>
  <cols>
    <col min="1" max="1" width="2.375" style="436" customWidth="1"/>
    <col min="2" max="2" width="11.75" style="436" customWidth="1"/>
    <col min="3" max="5" width="1.875" style="436" customWidth="1"/>
    <col min="6" max="6" width="4.375" style="436" customWidth="1"/>
    <col min="7" max="7" width="2.875" style="436" customWidth="1"/>
    <col min="8" max="8" width="3.25" style="436" customWidth="1"/>
    <col min="9" max="9" width="2.75" style="436" customWidth="1"/>
    <col min="10" max="13" width="1.875" style="436" customWidth="1"/>
    <col min="14" max="14" width="3.25" style="436" customWidth="1"/>
    <col min="15" max="17" width="1.875" style="436" customWidth="1"/>
    <col min="18" max="18" width="2.875" style="436" customWidth="1"/>
    <col min="19" max="19" width="2.5" style="436" customWidth="1"/>
    <col min="20" max="20" width="4.375" style="436" customWidth="1"/>
    <col min="21" max="21" width="2" style="436" customWidth="1"/>
    <col min="22" max="33" width="3.125" style="436" customWidth="1"/>
    <col min="34" max="16384" width="9" style="436"/>
  </cols>
  <sheetData>
    <row r="1" spans="1:34" ht="14.25" thickBot="1" x14ac:dyDescent="0.2">
      <c r="B1" s="437" t="s">
        <v>497</v>
      </c>
    </row>
    <row r="2" spans="1:34" ht="26.25" customHeight="1" thickBot="1" x14ac:dyDescent="0.2">
      <c r="B2" s="437"/>
      <c r="O2" s="1094" t="s">
        <v>499</v>
      </c>
      <c r="P2" s="1095"/>
      <c r="Q2" s="1095"/>
      <c r="R2" s="1095"/>
      <c r="S2" s="1095"/>
      <c r="T2" s="1096"/>
      <c r="U2" s="1097"/>
      <c r="V2" s="1095"/>
      <c r="W2" s="1095"/>
      <c r="X2" s="1095"/>
      <c r="Y2" s="1095"/>
      <c r="Z2" s="1095"/>
      <c r="AA2" s="1095"/>
      <c r="AB2" s="1095"/>
      <c r="AC2" s="1095"/>
      <c r="AD2" s="1095"/>
      <c r="AE2" s="1095"/>
      <c r="AF2" s="1098"/>
    </row>
    <row r="3" spans="1:34" ht="10.5" customHeight="1" x14ac:dyDescent="0.15">
      <c r="A3" s="466"/>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row>
    <row r="4" spans="1:34" s="440" customFormat="1" ht="26.25" customHeight="1" x14ac:dyDescent="0.15">
      <c r="A4" s="463" t="s">
        <v>487</v>
      </c>
      <c r="B4" s="464"/>
      <c r="C4" s="464"/>
      <c r="D4" s="464"/>
      <c r="E4" s="464"/>
      <c r="F4" s="464"/>
      <c r="G4" s="464"/>
      <c r="H4" s="464"/>
      <c r="I4" s="464"/>
      <c r="J4" s="464"/>
      <c r="K4" s="464"/>
      <c r="L4" s="464"/>
      <c r="M4" s="464"/>
      <c r="N4" s="464"/>
      <c r="O4" s="464"/>
      <c r="P4" s="464"/>
      <c r="Q4" s="442"/>
      <c r="R4" s="442"/>
      <c r="S4" s="442"/>
      <c r="T4" s="442"/>
      <c r="U4" s="442"/>
      <c r="V4" s="442"/>
      <c r="W4" s="442"/>
      <c r="X4" s="442"/>
      <c r="Y4" s="442"/>
      <c r="Z4" s="442"/>
      <c r="AA4" s="442"/>
      <c r="AB4" s="442"/>
      <c r="AC4" s="442"/>
      <c r="AD4" s="442"/>
      <c r="AE4" s="442"/>
      <c r="AF4" s="442"/>
      <c r="AG4" s="442"/>
    </row>
    <row r="5" spans="1:34" s="440" customFormat="1" ht="10.5" customHeight="1" x14ac:dyDescent="0.15">
      <c r="A5" s="463"/>
      <c r="B5" s="464"/>
      <c r="C5" s="464"/>
      <c r="D5" s="464"/>
      <c r="E5" s="464"/>
      <c r="F5" s="464"/>
      <c r="G5" s="464"/>
      <c r="H5" s="464"/>
      <c r="I5" s="464"/>
      <c r="J5" s="464"/>
      <c r="K5" s="464"/>
      <c r="L5" s="464"/>
      <c r="M5" s="464"/>
      <c r="N5" s="464"/>
      <c r="O5" s="464"/>
      <c r="P5" s="464"/>
      <c r="Q5" s="442"/>
      <c r="R5" s="442"/>
      <c r="S5" s="442"/>
      <c r="T5" s="442"/>
      <c r="U5" s="442"/>
      <c r="V5" s="442"/>
      <c r="W5" s="442"/>
      <c r="X5" s="442"/>
      <c r="Y5" s="442"/>
      <c r="Z5" s="442"/>
      <c r="AA5" s="442"/>
      <c r="AB5" s="442"/>
      <c r="AC5" s="442"/>
      <c r="AD5" s="442"/>
      <c r="AE5" s="442"/>
      <c r="AF5" s="442"/>
      <c r="AG5" s="442"/>
    </row>
    <row r="6" spans="1:34" s="440" customFormat="1" ht="26.25" customHeight="1" x14ac:dyDescent="0.15">
      <c r="A6" s="463"/>
      <c r="B6" s="442" t="s">
        <v>488</v>
      </c>
      <c r="C6" s="465"/>
      <c r="D6" s="464"/>
      <c r="E6" s="467"/>
      <c r="F6" s="467"/>
      <c r="G6" s="467"/>
      <c r="H6" s="467"/>
      <c r="I6" s="467"/>
      <c r="J6" s="467"/>
      <c r="K6" s="467"/>
      <c r="L6" s="467"/>
      <c r="M6" s="464"/>
      <c r="N6" s="464"/>
      <c r="O6" s="464"/>
      <c r="P6" s="464"/>
      <c r="Q6" s="442"/>
      <c r="R6" s="442"/>
      <c r="S6" s="442"/>
      <c r="T6" s="442"/>
      <c r="U6" s="442"/>
      <c r="V6" s="442"/>
      <c r="W6" s="442"/>
      <c r="X6" s="442"/>
      <c r="Y6" s="442"/>
      <c r="Z6" s="442"/>
      <c r="AA6" s="442"/>
      <c r="AB6" s="442"/>
      <c r="AC6" s="442"/>
      <c r="AD6" s="442"/>
      <c r="AE6" s="442"/>
      <c r="AF6" s="442"/>
      <c r="AG6" s="442"/>
    </row>
    <row r="7" spans="1:34" s="440" customFormat="1" ht="15" customHeight="1" x14ac:dyDescent="0.15">
      <c r="A7" s="466"/>
      <c r="B7" s="1081"/>
      <c r="C7" s="1082"/>
      <c r="D7" s="1082"/>
      <c r="E7" s="1082"/>
      <c r="F7" s="1082"/>
      <c r="G7" s="1082"/>
      <c r="H7" s="1082"/>
      <c r="I7" s="1082"/>
      <c r="J7" s="1082"/>
      <c r="K7" s="1082"/>
      <c r="L7" s="1083"/>
      <c r="M7" s="1069" t="s">
        <v>474</v>
      </c>
      <c r="N7" s="1069"/>
      <c r="O7" s="1069"/>
      <c r="P7" s="1069"/>
      <c r="Q7" s="1069"/>
      <c r="R7" s="1069"/>
      <c r="S7" s="1069"/>
      <c r="T7" s="1087"/>
      <c r="U7" s="470"/>
      <c r="V7" s="466"/>
      <c r="W7" s="466"/>
      <c r="X7" s="466"/>
      <c r="Y7" s="466"/>
      <c r="Z7" s="466"/>
      <c r="AA7" s="466"/>
      <c r="AB7" s="466"/>
      <c r="AC7" s="466"/>
      <c r="AD7" s="466"/>
      <c r="AE7" s="466"/>
      <c r="AF7" s="466"/>
      <c r="AG7" s="466"/>
      <c r="AH7" s="466"/>
    </row>
    <row r="8" spans="1:34" s="440" customFormat="1" ht="15" customHeight="1" x14ac:dyDescent="0.15">
      <c r="A8" s="466"/>
      <c r="B8" s="1084"/>
      <c r="C8" s="1085"/>
      <c r="D8" s="1085"/>
      <c r="E8" s="1085"/>
      <c r="F8" s="1085"/>
      <c r="G8" s="1085"/>
      <c r="H8" s="1085"/>
      <c r="I8" s="1085"/>
      <c r="J8" s="1085"/>
      <c r="K8" s="1085"/>
      <c r="L8" s="1086"/>
      <c r="M8" s="1069"/>
      <c r="N8" s="1069"/>
      <c r="O8" s="1069"/>
      <c r="P8" s="1069"/>
      <c r="Q8" s="1069"/>
      <c r="R8" s="1069"/>
      <c r="S8" s="1069"/>
      <c r="T8" s="1087"/>
      <c r="U8" s="470"/>
      <c r="V8" s="466"/>
      <c r="W8" s="466"/>
      <c r="X8" s="466"/>
      <c r="Y8" s="466"/>
      <c r="Z8" s="466"/>
      <c r="AA8" s="466"/>
      <c r="AB8" s="466"/>
      <c r="AC8" s="466"/>
      <c r="AD8" s="466"/>
      <c r="AE8" s="466"/>
      <c r="AF8" s="466"/>
      <c r="AG8" s="466"/>
      <c r="AH8" s="466"/>
    </row>
    <row r="9" spans="1:34" s="440" customFormat="1" ht="26.25" customHeight="1" x14ac:dyDescent="0.15">
      <c r="A9" s="466"/>
      <c r="B9" s="1109" t="s">
        <v>489</v>
      </c>
      <c r="C9" s="1104"/>
      <c r="D9" s="1104"/>
      <c r="E9" s="1104"/>
      <c r="F9" s="1104"/>
      <c r="G9" s="1104"/>
      <c r="H9" s="1104"/>
      <c r="I9" s="1104"/>
      <c r="J9" s="1104"/>
      <c r="K9" s="1104"/>
      <c r="L9" s="1105"/>
      <c r="M9" s="1069"/>
      <c r="N9" s="1069"/>
      <c r="O9" s="1069"/>
      <c r="P9" s="1069"/>
      <c r="Q9" s="1069"/>
      <c r="R9" s="1069"/>
      <c r="S9" s="1069"/>
      <c r="T9" s="1087"/>
      <c r="U9" s="470"/>
      <c r="V9" s="466"/>
      <c r="W9" s="466"/>
      <c r="X9" s="466"/>
      <c r="Y9" s="466"/>
      <c r="Z9" s="466"/>
      <c r="AA9" s="466"/>
      <c r="AB9" s="466"/>
      <c r="AC9" s="466"/>
      <c r="AD9" s="466"/>
      <c r="AE9" s="466"/>
      <c r="AF9" s="466"/>
      <c r="AG9" s="466"/>
      <c r="AH9" s="466"/>
    </row>
    <row r="10" spans="1:34" s="440" customFormat="1" ht="26.25" customHeight="1" x14ac:dyDescent="0.15">
      <c r="A10" s="466"/>
      <c r="B10" s="1106"/>
      <c r="C10" s="1107"/>
      <c r="D10" s="1107"/>
      <c r="E10" s="1107"/>
      <c r="F10" s="1107"/>
      <c r="G10" s="1107"/>
      <c r="H10" s="1107"/>
      <c r="I10" s="1107"/>
      <c r="J10" s="1107"/>
      <c r="K10" s="1107"/>
      <c r="L10" s="1108"/>
      <c r="M10" s="1069"/>
      <c r="N10" s="1069"/>
      <c r="O10" s="1069"/>
      <c r="P10" s="1069"/>
      <c r="Q10" s="1069"/>
      <c r="R10" s="1069"/>
      <c r="S10" s="1069"/>
      <c r="T10" s="1087"/>
      <c r="U10" s="470"/>
      <c r="V10" s="466"/>
      <c r="W10" s="466"/>
      <c r="X10" s="466"/>
      <c r="Y10" s="466"/>
      <c r="Z10" s="466"/>
      <c r="AA10" s="466"/>
      <c r="AB10" s="466"/>
      <c r="AC10" s="466"/>
      <c r="AD10" s="466"/>
      <c r="AE10" s="466"/>
      <c r="AF10" s="466"/>
      <c r="AG10" s="466"/>
      <c r="AH10" s="466"/>
    </row>
    <row r="11" spans="1:34" s="440" customFormat="1" ht="10.5" customHeight="1" x14ac:dyDescent="0.15">
      <c r="A11" s="463"/>
      <c r="B11" s="464"/>
      <c r="C11" s="464"/>
      <c r="D11" s="464"/>
      <c r="E11" s="464"/>
      <c r="F11" s="464"/>
      <c r="G11" s="464"/>
      <c r="H11" s="464"/>
      <c r="I11" s="464"/>
      <c r="J11" s="464"/>
      <c r="K11" s="464"/>
      <c r="L11" s="464"/>
      <c r="M11" s="464"/>
      <c r="N11" s="464"/>
      <c r="O11" s="464"/>
      <c r="P11" s="464"/>
      <c r="Q11" s="442"/>
      <c r="R11" s="442"/>
      <c r="S11" s="442"/>
      <c r="T11" s="442"/>
      <c r="U11" s="442"/>
      <c r="V11" s="442"/>
      <c r="W11" s="442"/>
      <c r="X11" s="442"/>
      <c r="Y11" s="442"/>
      <c r="Z11" s="442"/>
      <c r="AA11" s="442"/>
      <c r="AB11" s="442"/>
      <c r="AC11" s="442"/>
      <c r="AD11" s="442"/>
      <c r="AE11" s="442"/>
      <c r="AF11" s="442"/>
      <c r="AG11" s="442"/>
    </row>
    <row r="12" spans="1:34" s="440" customFormat="1" ht="26.25" customHeight="1" x14ac:dyDescent="0.15">
      <c r="A12" s="463"/>
      <c r="B12" s="442" t="s">
        <v>491</v>
      </c>
      <c r="C12" s="465"/>
      <c r="D12" s="464"/>
      <c r="E12" s="467"/>
      <c r="F12" s="467"/>
      <c r="G12" s="467"/>
      <c r="H12" s="467"/>
      <c r="I12" s="467"/>
      <c r="J12" s="467"/>
      <c r="K12" s="467"/>
      <c r="L12" s="467"/>
      <c r="M12" s="464"/>
      <c r="N12" s="464"/>
      <c r="O12" s="464"/>
      <c r="P12" s="464"/>
      <c r="Q12" s="442"/>
      <c r="R12" s="442"/>
      <c r="S12" s="442"/>
      <c r="T12" s="442"/>
      <c r="U12" s="442"/>
      <c r="V12" s="442"/>
      <c r="W12" s="442"/>
      <c r="X12" s="442"/>
      <c r="Y12" s="442"/>
      <c r="Z12" s="442"/>
      <c r="AA12" s="442"/>
      <c r="AB12" s="442"/>
      <c r="AC12" s="442"/>
      <c r="AD12" s="442"/>
      <c r="AE12" s="442"/>
      <c r="AF12" s="442"/>
      <c r="AG12" s="442"/>
    </row>
    <row r="13" spans="1:34" s="440" customFormat="1" ht="15" customHeight="1" x14ac:dyDescent="0.15">
      <c r="A13" s="466"/>
      <c r="B13" s="1081" t="s">
        <v>490</v>
      </c>
      <c r="C13" s="1082"/>
      <c r="D13" s="1082"/>
      <c r="E13" s="1082"/>
      <c r="F13" s="1082"/>
      <c r="G13" s="1082"/>
      <c r="H13" s="1082"/>
      <c r="I13" s="1082"/>
      <c r="J13" s="1082"/>
      <c r="K13" s="1082"/>
      <c r="L13" s="1083"/>
      <c r="M13" s="1069" t="s">
        <v>474</v>
      </c>
      <c r="N13" s="1069"/>
      <c r="O13" s="1069"/>
      <c r="P13" s="1069"/>
      <c r="Q13" s="1069"/>
      <c r="R13" s="1069"/>
      <c r="S13" s="1069"/>
      <c r="T13" s="1087"/>
      <c r="U13" s="470"/>
      <c r="V13" s="466"/>
      <c r="W13" s="466"/>
      <c r="X13" s="466"/>
      <c r="Y13" s="466"/>
      <c r="Z13" s="466"/>
      <c r="AA13" s="466"/>
      <c r="AB13" s="466"/>
      <c r="AC13" s="466"/>
      <c r="AD13" s="466"/>
      <c r="AE13" s="466"/>
      <c r="AF13" s="466"/>
      <c r="AG13" s="466"/>
      <c r="AH13" s="466"/>
    </row>
    <row r="14" spans="1:34" s="440" customFormat="1" ht="15" customHeight="1" x14ac:dyDescent="0.15">
      <c r="A14" s="466"/>
      <c r="B14" s="1084"/>
      <c r="C14" s="1085"/>
      <c r="D14" s="1085"/>
      <c r="E14" s="1085"/>
      <c r="F14" s="1085"/>
      <c r="G14" s="1085"/>
      <c r="H14" s="1085"/>
      <c r="I14" s="1085"/>
      <c r="J14" s="1085"/>
      <c r="K14" s="1085"/>
      <c r="L14" s="1086"/>
      <c r="M14" s="1069"/>
      <c r="N14" s="1069"/>
      <c r="O14" s="1069"/>
      <c r="P14" s="1069"/>
      <c r="Q14" s="1069"/>
      <c r="R14" s="1069"/>
      <c r="S14" s="1069"/>
      <c r="T14" s="1087"/>
      <c r="U14" s="470"/>
      <c r="V14" s="466"/>
      <c r="W14" s="466"/>
      <c r="X14" s="466"/>
      <c r="Y14" s="466"/>
      <c r="Z14" s="466"/>
      <c r="AA14" s="466"/>
      <c r="AB14" s="466"/>
      <c r="AC14" s="466"/>
      <c r="AD14" s="466"/>
      <c r="AE14" s="466"/>
      <c r="AF14" s="466"/>
      <c r="AG14" s="466"/>
      <c r="AH14" s="466"/>
    </row>
    <row r="15" spans="1:34" s="440" customFormat="1" ht="26.25" customHeight="1" x14ac:dyDescent="0.15">
      <c r="A15" s="466"/>
      <c r="B15" s="1110"/>
      <c r="C15" s="1111"/>
      <c r="D15" s="1111"/>
      <c r="E15" s="1111"/>
      <c r="F15" s="1111"/>
      <c r="G15" s="1111"/>
      <c r="H15" s="1111"/>
      <c r="I15" s="1111"/>
      <c r="J15" s="1111"/>
      <c r="K15" s="1111"/>
      <c r="L15" s="1112"/>
      <c r="M15" s="1087"/>
      <c r="N15" s="1113"/>
      <c r="O15" s="1113"/>
      <c r="P15" s="1113"/>
      <c r="Q15" s="1113"/>
      <c r="R15" s="1113"/>
      <c r="S15" s="1113"/>
      <c r="T15" s="1114"/>
      <c r="U15" s="470"/>
      <c r="V15" s="466"/>
      <c r="W15" s="466"/>
      <c r="X15" s="466"/>
      <c r="Y15" s="466"/>
      <c r="Z15" s="466"/>
      <c r="AA15" s="466"/>
      <c r="AB15" s="466"/>
      <c r="AC15" s="466"/>
      <c r="AD15" s="466"/>
      <c r="AE15" s="466"/>
      <c r="AF15" s="466"/>
      <c r="AG15" s="466"/>
      <c r="AH15" s="466"/>
    </row>
    <row r="16" spans="1:34" s="440" customFormat="1" ht="26.25" customHeight="1" x14ac:dyDescent="0.15">
      <c r="A16" s="466"/>
      <c r="B16" s="1087"/>
      <c r="C16" s="1113"/>
      <c r="D16" s="1113"/>
      <c r="E16" s="1113"/>
      <c r="F16" s="1113"/>
      <c r="G16" s="1113"/>
      <c r="H16" s="1113"/>
      <c r="I16" s="1113"/>
      <c r="J16" s="1113"/>
      <c r="K16" s="1113"/>
      <c r="L16" s="1114"/>
      <c r="M16" s="1087"/>
      <c r="N16" s="1113"/>
      <c r="O16" s="1113"/>
      <c r="P16" s="1113"/>
      <c r="Q16" s="1113"/>
      <c r="R16" s="1113"/>
      <c r="S16" s="1113"/>
      <c r="T16" s="1114"/>
      <c r="U16" s="470"/>
      <c r="V16" s="466"/>
      <c r="W16" s="466"/>
      <c r="X16" s="466"/>
      <c r="Y16" s="466"/>
      <c r="Z16" s="466"/>
      <c r="AA16" s="466"/>
      <c r="AB16" s="466"/>
      <c r="AC16" s="466"/>
      <c r="AD16" s="466"/>
      <c r="AE16" s="466"/>
      <c r="AF16" s="466"/>
      <c r="AG16" s="466"/>
      <c r="AH16" s="466"/>
    </row>
    <row r="17" spans="1:34" ht="18" customHeight="1" x14ac:dyDescent="0.15">
      <c r="A17" s="466"/>
      <c r="B17" s="466"/>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row>
    <row r="18" spans="1:34" ht="18" customHeight="1" x14ac:dyDescent="0.15">
      <c r="A18" s="466"/>
      <c r="B18" s="466"/>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row>
    <row r="19" spans="1:34" s="440" customFormat="1" ht="26.25" customHeight="1" x14ac:dyDescent="0.15">
      <c r="A19" s="463" t="s">
        <v>494</v>
      </c>
      <c r="B19" s="464"/>
      <c r="C19" s="464"/>
      <c r="D19" s="464"/>
      <c r="E19" s="464"/>
      <c r="F19" s="464"/>
      <c r="G19" s="464"/>
      <c r="H19" s="464"/>
      <c r="I19" s="464"/>
      <c r="J19" s="464"/>
      <c r="K19" s="464"/>
      <c r="L19" s="464"/>
      <c r="M19" s="464"/>
      <c r="N19" s="464"/>
      <c r="O19" s="464"/>
      <c r="P19" s="464"/>
      <c r="Q19" s="442"/>
      <c r="R19" s="442"/>
      <c r="S19" s="442"/>
      <c r="T19" s="442"/>
      <c r="U19" s="442"/>
      <c r="V19" s="442"/>
      <c r="W19" s="442"/>
      <c r="X19" s="442"/>
      <c r="Y19" s="442"/>
      <c r="Z19" s="442"/>
      <c r="AA19" s="442"/>
      <c r="AB19" s="442"/>
      <c r="AC19" s="442"/>
      <c r="AD19" s="442"/>
      <c r="AE19" s="442"/>
      <c r="AF19" s="442"/>
      <c r="AG19" s="442"/>
    </row>
    <row r="20" spans="1:34" s="440" customFormat="1" ht="10.5" customHeight="1" x14ac:dyDescent="0.15">
      <c r="A20" s="463"/>
      <c r="B20" s="464"/>
      <c r="C20" s="464"/>
      <c r="D20" s="464"/>
      <c r="E20" s="464"/>
      <c r="F20" s="464"/>
      <c r="G20" s="464"/>
      <c r="H20" s="464"/>
      <c r="I20" s="464"/>
      <c r="J20" s="464"/>
      <c r="K20" s="464"/>
      <c r="L20" s="464"/>
      <c r="M20" s="464"/>
      <c r="N20" s="464"/>
      <c r="O20" s="464"/>
      <c r="P20" s="464"/>
      <c r="Q20" s="442"/>
      <c r="R20" s="442"/>
      <c r="S20" s="442"/>
      <c r="T20" s="442"/>
      <c r="U20" s="442"/>
      <c r="V20" s="442"/>
      <c r="W20" s="442"/>
      <c r="X20" s="442"/>
      <c r="Y20" s="442"/>
      <c r="Z20" s="442"/>
      <c r="AA20" s="442"/>
      <c r="AB20" s="442"/>
      <c r="AC20" s="442"/>
      <c r="AD20" s="442"/>
      <c r="AE20" s="442"/>
      <c r="AF20" s="442"/>
      <c r="AG20" s="442"/>
    </row>
    <row r="21" spans="1:34" s="440" customFormat="1" ht="26.25" customHeight="1" x14ac:dyDescent="0.15">
      <c r="A21" s="463"/>
      <c r="B21" s="442" t="s">
        <v>492</v>
      </c>
      <c r="C21" s="465"/>
      <c r="D21" s="464"/>
      <c r="E21" s="467"/>
      <c r="F21" s="467"/>
      <c r="G21" s="467"/>
      <c r="H21" s="467"/>
      <c r="I21" s="467"/>
      <c r="J21" s="467"/>
      <c r="K21" s="467"/>
      <c r="L21" s="467"/>
      <c r="M21" s="464"/>
      <c r="N21" s="464"/>
      <c r="O21" s="464"/>
      <c r="P21" s="464"/>
      <c r="Q21" s="442"/>
      <c r="R21" s="442"/>
      <c r="S21" s="442"/>
      <c r="T21" s="442"/>
      <c r="U21" s="442"/>
      <c r="V21" s="442"/>
      <c r="W21" s="442"/>
      <c r="X21" s="442"/>
      <c r="Y21" s="442"/>
      <c r="Z21" s="442"/>
      <c r="AA21" s="442"/>
      <c r="AB21" s="442"/>
      <c r="AC21" s="442"/>
      <c r="AD21" s="442"/>
      <c r="AE21" s="442"/>
      <c r="AF21" s="442"/>
      <c r="AG21" s="442"/>
    </row>
    <row r="22" spans="1:34" s="440" customFormat="1" ht="15" customHeight="1" x14ac:dyDescent="0.15">
      <c r="A22" s="466"/>
      <c r="B22" s="1081"/>
      <c r="C22" s="1082"/>
      <c r="D22" s="1082"/>
      <c r="E22" s="1082"/>
      <c r="F22" s="1082"/>
      <c r="G22" s="1082"/>
      <c r="H22" s="1082"/>
      <c r="I22" s="1082"/>
      <c r="J22" s="1082"/>
      <c r="K22" s="1082"/>
      <c r="L22" s="1083"/>
      <c r="M22" s="1069" t="s">
        <v>474</v>
      </c>
      <c r="N22" s="1069"/>
      <c r="O22" s="1069"/>
      <c r="P22" s="1069"/>
      <c r="Q22" s="1069"/>
      <c r="R22" s="1069"/>
      <c r="S22" s="1069"/>
      <c r="T22" s="1087"/>
      <c r="U22" s="470"/>
      <c r="V22" s="466"/>
      <c r="W22" s="466"/>
      <c r="X22" s="466"/>
      <c r="Y22" s="466"/>
      <c r="Z22" s="466"/>
      <c r="AA22" s="466"/>
      <c r="AB22" s="466"/>
      <c r="AC22" s="466"/>
      <c r="AD22" s="466"/>
      <c r="AE22" s="466"/>
      <c r="AF22" s="466"/>
      <c r="AG22" s="466"/>
      <c r="AH22" s="466"/>
    </row>
    <row r="23" spans="1:34" s="440" customFormat="1" ht="15" customHeight="1" x14ac:dyDescent="0.15">
      <c r="A23" s="466"/>
      <c r="B23" s="1084"/>
      <c r="C23" s="1085"/>
      <c r="D23" s="1085"/>
      <c r="E23" s="1085"/>
      <c r="F23" s="1085"/>
      <c r="G23" s="1085"/>
      <c r="H23" s="1085"/>
      <c r="I23" s="1085"/>
      <c r="J23" s="1085"/>
      <c r="K23" s="1085"/>
      <c r="L23" s="1086"/>
      <c r="M23" s="1069"/>
      <c r="N23" s="1069"/>
      <c r="O23" s="1069"/>
      <c r="P23" s="1069"/>
      <c r="Q23" s="1069"/>
      <c r="R23" s="1069"/>
      <c r="S23" s="1069"/>
      <c r="T23" s="1087"/>
      <c r="U23" s="470"/>
      <c r="V23" s="466"/>
      <c r="W23" s="466"/>
      <c r="X23" s="466"/>
      <c r="Y23" s="466"/>
      <c r="Z23" s="466"/>
      <c r="AA23" s="466"/>
      <c r="AB23" s="466"/>
      <c r="AC23" s="466"/>
      <c r="AD23" s="466"/>
      <c r="AE23" s="466"/>
      <c r="AF23" s="466"/>
      <c r="AG23" s="466"/>
      <c r="AH23" s="466"/>
    </row>
    <row r="24" spans="1:34" s="440" customFormat="1" ht="15" customHeight="1" x14ac:dyDescent="0.15">
      <c r="A24" s="466"/>
      <c r="B24" s="1109" t="s">
        <v>493</v>
      </c>
      <c r="C24" s="1104"/>
      <c r="D24" s="1104"/>
      <c r="E24" s="1104"/>
      <c r="F24" s="1104"/>
      <c r="G24" s="1104"/>
      <c r="H24" s="1104"/>
      <c r="I24" s="1104"/>
      <c r="J24" s="1104"/>
      <c r="K24" s="1104"/>
      <c r="L24" s="1105"/>
      <c r="M24" s="1069"/>
      <c r="N24" s="1069"/>
      <c r="O24" s="1069"/>
      <c r="P24" s="1069"/>
      <c r="Q24" s="1069"/>
      <c r="R24" s="1069"/>
      <c r="S24" s="1069"/>
      <c r="T24" s="1087"/>
      <c r="U24" s="470"/>
      <c r="V24" s="466"/>
      <c r="W24" s="466"/>
      <c r="X24" s="466"/>
      <c r="Y24" s="466"/>
      <c r="Z24" s="466"/>
      <c r="AA24" s="466"/>
      <c r="AB24" s="466"/>
      <c r="AC24" s="466"/>
      <c r="AD24" s="466"/>
      <c r="AE24" s="466"/>
      <c r="AF24" s="466"/>
      <c r="AG24" s="466"/>
      <c r="AH24" s="466"/>
    </row>
    <row r="25" spans="1:34" s="440" customFormat="1" ht="15" customHeight="1" x14ac:dyDescent="0.15">
      <c r="A25" s="466"/>
      <c r="B25" s="1106"/>
      <c r="C25" s="1107"/>
      <c r="D25" s="1107"/>
      <c r="E25" s="1107"/>
      <c r="F25" s="1107"/>
      <c r="G25" s="1107"/>
      <c r="H25" s="1107"/>
      <c r="I25" s="1107"/>
      <c r="J25" s="1107"/>
      <c r="K25" s="1107"/>
      <c r="L25" s="1108"/>
      <c r="M25" s="1069"/>
      <c r="N25" s="1069"/>
      <c r="O25" s="1069"/>
      <c r="P25" s="1069"/>
      <c r="Q25" s="1069"/>
      <c r="R25" s="1069"/>
      <c r="S25" s="1069"/>
      <c r="T25" s="1087"/>
      <c r="U25" s="470"/>
      <c r="V25" s="466"/>
      <c r="W25" s="466"/>
      <c r="X25" s="466"/>
      <c r="Y25" s="466"/>
      <c r="Z25" s="466"/>
      <c r="AA25" s="466"/>
      <c r="AB25" s="466"/>
      <c r="AC25" s="466"/>
      <c r="AD25" s="466"/>
      <c r="AE25" s="466"/>
      <c r="AF25" s="466"/>
      <c r="AG25" s="466"/>
      <c r="AH25" s="466"/>
    </row>
    <row r="26" spans="1:34" s="440" customFormat="1" ht="10.5" customHeight="1" x14ac:dyDescent="0.15">
      <c r="A26" s="463"/>
      <c r="B26" s="464"/>
      <c r="C26" s="464"/>
      <c r="D26" s="464"/>
      <c r="E26" s="464"/>
      <c r="F26" s="464"/>
      <c r="G26" s="464"/>
      <c r="H26" s="464"/>
      <c r="I26" s="464"/>
      <c r="J26" s="464"/>
      <c r="K26" s="464"/>
      <c r="L26" s="464"/>
      <c r="M26" s="464"/>
      <c r="N26" s="464"/>
      <c r="O26" s="464"/>
      <c r="P26" s="464"/>
      <c r="Q26" s="442"/>
      <c r="R26" s="442"/>
      <c r="S26" s="442"/>
      <c r="T26" s="442"/>
      <c r="U26" s="442"/>
      <c r="V26" s="442"/>
      <c r="W26" s="442"/>
      <c r="X26" s="442"/>
      <c r="Y26" s="442"/>
      <c r="Z26" s="442"/>
      <c r="AA26" s="442"/>
      <c r="AB26" s="442"/>
      <c r="AC26" s="442"/>
      <c r="AD26" s="442"/>
      <c r="AE26" s="442"/>
      <c r="AF26" s="442"/>
      <c r="AG26" s="442"/>
    </row>
    <row r="27" spans="1:34" s="440" customFormat="1" ht="26.25" customHeight="1" x14ac:dyDescent="0.15">
      <c r="A27" s="463"/>
      <c r="B27" s="442" t="s">
        <v>495</v>
      </c>
      <c r="C27" s="465"/>
      <c r="D27" s="464"/>
      <c r="E27" s="467"/>
      <c r="F27" s="467"/>
      <c r="G27" s="467"/>
      <c r="H27" s="467"/>
      <c r="I27" s="467"/>
      <c r="J27" s="467"/>
      <c r="K27" s="467"/>
      <c r="L27" s="467"/>
      <c r="M27" s="464"/>
      <c r="N27" s="464"/>
      <c r="O27" s="464"/>
      <c r="P27" s="464"/>
      <c r="Q27" s="442"/>
      <c r="R27" s="442"/>
      <c r="S27" s="442"/>
      <c r="T27" s="442"/>
      <c r="U27" s="442"/>
      <c r="V27" s="442"/>
      <c r="W27" s="442"/>
      <c r="X27" s="442"/>
      <c r="Y27" s="442"/>
      <c r="Z27" s="442"/>
      <c r="AA27" s="442"/>
      <c r="AB27" s="442"/>
      <c r="AC27" s="442"/>
      <c r="AD27" s="442"/>
      <c r="AE27" s="442"/>
      <c r="AF27" s="442"/>
      <c r="AG27" s="442"/>
    </row>
    <row r="28" spans="1:34" s="440" customFormat="1" ht="15" customHeight="1" x14ac:dyDescent="0.15">
      <c r="A28" s="466"/>
      <c r="B28" s="1081" t="s">
        <v>490</v>
      </c>
      <c r="C28" s="1082"/>
      <c r="D28" s="1082"/>
      <c r="E28" s="1082"/>
      <c r="F28" s="1082"/>
      <c r="G28" s="1082"/>
      <c r="H28" s="1082"/>
      <c r="I28" s="1082"/>
      <c r="J28" s="1082"/>
      <c r="K28" s="1082"/>
      <c r="L28" s="1083"/>
      <c r="M28" s="1069" t="s">
        <v>474</v>
      </c>
      <c r="N28" s="1069"/>
      <c r="O28" s="1069"/>
      <c r="P28" s="1069"/>
      <c r="Q28" s="1069"/>
      <c r="R28" s="1069"/>
      <c r="S28" s="1069"/>
      <c r="T28" s="1087"/>
      <c r="U28" s="470"/>
      <c r="V28" s="466"/>
      <c r="W28" s="466"/>
      <c r="X28" s="466"/>
      <c r="Y28" s="466"/>
      <c r="Z28" s="466"/>
      <c r="AA28" s="466"/>
      <c r="AB28" s="466"/>
      <c r="AC28" s="466"/>
      <c r="AD28" s="466"/>
      <c r="AE28" s="466"/>
      <c r="AF28" s="466"/>
      <c r="AG28" s="466"/>
      <c r="AH28" s="466"/>
    </row>
    <row r="29" spans="1:34" s="440" customFormat="1" ht="15" customHeight="1" x14ac:dyDescent="0.15">
      <c r="A29" s="466"/>
      <c r="B29" s="1084"/>
      <c r="C29" s="1085"/>
      <c r="D29" s="1085"/>
      <c r="E29" s="1085"/>
      <c r="F29" s="1085"/>
      <c r="G29" s="1085"/>
      <c r="H29" s="1085"/>
      <c r="I29" s="1085"/>
      <c r="J29" s="1085"/>
      <c r="K29" s="1085"/>
      <c r="L29" s="1086"/>
      <c r="M29" s="1069"/>
      <c r="N29" s="1069"/>
      <c r="O29" s="1069"/>
      <c r="P29" s="1069"/>
      <c r="Q29" s="1069"/>
      <c r="R29" s="1069"/>
      <c r="S29" s="1069"/>
      <c r="T29" s="1087"/>
      <c r="U29" s="470"/>
      <c r="V29" s="466"/>
      <c r="W29" s="466"/>
      <c r="X29" s="466"/>
      <c r="Y29" s="466"/>
      <c r="Z29" s="466"/>
      <c r="AA29" s="466"/>
      <c r="AB29" s="466"/>
      <c r="AC29" s="466"/>
      <c r="AD29" s="466"/>
      <c r="AE29" s="466"/>
      <c r="AF29" s="466"/>
      <c r="AG29" s="466"/>
      <c r="AH29" s="466"/>
    </row>
    <row r="30" spans="1:34" s="440" customFormat="1" ht="26.25" customHeight="1" x14ac:dyDescent="0.15">
      <c r="A30" s="466"/>
      <c r="B30" s="1110"/>
      <c r="C30" s="1111"/>
      <c r="D30" s="1111"/>
      <c r="E30" s="1111"/>
      <c r="F30" s="1111"/>
      <c r="G30" s="1111"/>
      <c r="H30" s="1111"/>
      <c r="I30" s="1111"/>
      <c r="J30" s="1111"/>
      <c r="K30" s="1111"/>
      <c r="L30" s="1112"/>
      <c r="M30" s="1087"/>
      <c r="N30" s="1113"/>
      <c r="O30" s="1113"/>
      <c r="P30" s="1113"/>
      <c r="Q30" s="1113"/>
      <c r="R30" s="1113"/>
      <c r="S30" s="1113"/>
      <c r="T30" s="1114"/>
      <c r="U30" s="470"/>
      <c r="V30" s="466"/>
      <c r="W30" s="466"/>
      <c r="X30" s="466"/>
      <c r="Y30" s="466"/>
      <c r="Z30" s="466"/>
      <c r="AA30" s="466"/>
      <c r="AB30" s="466"/>
      <c r="AC30" s="466"/>
      <c r="AD30" s="466"/>
      <c r="AE30" s="466"/>
      <c r="AF30" s="466"/>
      <c r="AG30" s="466"/>
      <c r="AH30" s="466"/>
    </row>
    <row r="31" spans="1:34" s="440" customFormat="1" ht="26.25" customHeight="1" x14ac:dyDescent="0.15">
      <c r="A31" s="466"/>
      <c r="B31" s="1087"/>
      <c r="C31" s="1113"/>
      <c r="D31" s="1113"/>
      <c r="E31" s="1113"/>
      <c r="F31" s="1113"/>
      <c r="G31" s="1113"/>
      <c r="H31" s="1113"/>
      <c r="I31" s="1113"/>
      <c r="J31" s="1113"/>
      <c r="K31" s="1113"/>
      <c r="L31" s="1114"/>
      <c r="M31" s="1087"/>
      <c r="N31" s="1113"/>
      <c r="O31" s="1113"/>
      <c r="P31" s="1113"/>
      <c r="Q31" s="1113"/>
      <c r="R31" s="1113"/>
      <c r="S31" s="1113"/>
      <c r="T31" s="1114"/>
      <c r="U31" s="470"/>
      <c r="V31" s="466"/>
      <c r="W31" s="466"/>
      <c r="X31" s="466"/>
      <c r="Y31" s="466"/>
      <c r="Z31" s="466"/>
      <c r="AA31" s="466"/>
      <c r="AB31" s="466"/>
      <c r="AC31" s="466"/>
      <c r="AD31" s="466"/>
      <c r="AE31" s="466"/>
      <c r="AF31" s="466"/>
      <c r="AG31" s="466"/>
      <c r="AH31" s="466"/>
    </row>
    <row r="32" spans="1:34" ht="10.5" customHeight="1" x14ac:dyDescent="0.15">
      <c r="A32" s="466"/>
      <c r="B32" s="466"/>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row>
    <row r="33" spans="1:34" ht="10.5" customHeight="1" x14ac:dyDescent="0.15">
      <c r="A33" s="466"/>
      <c r="B33" s="466"/>
      <c r="C33" s="466"/>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c r="AD33" s="466"/>
      <c r="AE33" s="466"/>
      <c r="AF33" s="466"/>
      <c r="AG33" s="466"/>
      <c r="AH33" s="466"/>
    </row>
    <row r="34" spans="1:34" ht="20.100000000000001" customHeight="1" x14ac:dyDescent="0.15">
      <c r="A34" s="468" t="s">
        <v>496</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6"/>
    </row>
    <row r="35" spans="1:34" ht="10.5" customHeight="1" x14ac:dyDescent="0.15">
      <c r="A35" s="466"/>
      <c r="B35" s="466"/>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row>
    <row r="37" spans="1:34" ht="20.100000000000001" customHeight="1" x14ac:dyDescent="0.15">
      <c r="A37" s="466"/>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66"/>
      <c r="AG37" s="466"/>
      <c r="AH37" s="466"/>
    </row>
    <row r="38" spans="1:34" ht="20.100000000000001" customHeight="1" x14ac:dyDescent="0.15">
      <c r="A38" s="466"/>
      <c r="B38" s="466"/>
      <c r="C38" s="466"/>
      <c r="D38" s="466"/>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6"/>
      <c r="AE38" s="466"/>
      <c r="AF38" s="466"/>
      <c r="AG38" s="466"/>
      <c r="AH38" s="466"/>
    </row>
    <row r="39" spans="1:34" ht="20.100000000000001" customHeight="1" x14ac:dyDescent="0.15">
      <c r="A39" s="466"/>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row>
    <row r="40" spans="1:34" ht="20.100000000000001" customHeight="1" x14ac:dyDescent="0.15">
      <c r="A40" s="466"/>
      <c r="B40" s="466"/>
      <c r="C40" s="466"/>
      <c r="D40" s="466"/>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c r="AH40" s="466"/>
    </row>
    <row r="41" spans="1:34" ht="20.100000000000001" customHeight="1" x14ac:dyDescent="0.15">
      <c r="A41" s="466"/>
      <c r="B41" s="466"/>
      <c r="C41" s="466"/>
      <c r="D41" s="466"/>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c r="AG41" s="466"/>
      <c r="AH41" s="466"/>
    </row>
    <row r="42" spans="1:34" ht="20.100000000000001" customHeight="1" x14ac:dyDescent="0.15"/>
    <row r="43" spans="1:34" ht="20.100000000000001" customHeight="1" x14ac:dyDescent="0.15"/>
  </sheetData>
  <mergeCells count="22">
    <mergeCell ref="B30:L30"/>
    <mergeCell ref="M30:T30"/>
    <mergeCell ref="B31:L31"/>
    <mergeCell ref="M31:T31"/>
    <mergeCell ref="O2:T2"/>
    <mergeCell ref="B28:L29"/>
    <mergeCell ref="M28:T29"/>
    <mergeCell ref="U2:AF2"/>
    <mergeCell ref="B22:L23"/>
    <mergeCell ref="M22:T23"/>
    <mergeCell ref="B24:L25"/>
    <mergeCell ref="M24:T25"/>
    <mergeCell ref="B13:L14"/>
    <mergeCell ref="M13:T14"/>
    <mergeCell ref="B15:L15"/>
    <mergeCell ref="B16:L16"/>
    <mergeCell ref="M15:T15"/>
    <mergeCell ref="M16:T16"/>
    <mergeCell ref="M9:T10"/>
    <mergeCell ref="B9:L10"/>
    <mergeCell ref="M7:T8"/>
    <mergeCell ref="B7:L8"/>
  </mergeCells>
  <phoneticPr fontId="3"/>
  <pageMargins left="0.94488188976377963" right="0.35433070866141736" top="0.59055118110236227" bottom="0.39370078740157483" header="0.51181102362204722" footer="0.51181102362204722"/>
  <pageSetup paperSize="9" scale="92" orientation="portrait" r:id="rId1"/>
  <headerFooter alignWithMargins="0"/>
  <rowBreaks count="1" manualBreakCount="1">
    <brk id="34" max="36" man="1"/>
  </rowBreaks>
  <colBreaks count="1" manualBreakCount="1">
    <brk id="33" max="1048575"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15</vt:i4>
      </vt:variant>
    </vt:vector>
  </HeadingPairs>
  <TitlesOfParts>
    <vt:vector size="33" baseType="lpstr">
      <vt:lpstr>必要書類一覧</vt:lpstr>
      <vt:lpstr>届出書</vt:lpstr>
      <vt:lpstr>★別紙1</vt:lpstr>
      <vt:lpstr>別紙２</vt:lpstr>
      <vt:lpstr>別紙３</vt:lpstr>
      <vt:lpstr>別紙４</vt:lpstr>
      <vt:lpstr>別紙５</vt:lpstr>
      <vt:lpstr>別紙６</vt:lpstr>
      <vt:lpstr>別紙７</vt:lpstr>
      <vt:lpstr>別紙８</vt:lpstr>
      <vt:lpstr>別紙９</vt:lpstr>
      <vt:lpstr>別紙１０</vt:lpstr>
      <vt:lpstr>別紙１１－１</vt:lpstr>
      <vt:lpstr>別紙１１－２</vt:lpstr>
      <vt:lpstr>別紙１２</vt:lpstr>
      <vt:lpstr>別紙１３－１(Ⅰ・Ⅱ）</vt:lpstr>
      <vt:lpstr>別紙１３－２（Ⅲ）</vt:lpstr>
      <vt:lpstr>別紙●24</vt:lpstr>
      <vt:lpstr>★別紙1!Print_Area</vt:lpstr>
      <vt:lpstr>届出書!Print_Area</vt:lpstr>
      <vt:lpstr>必要書類一覧!Print_Area</vt:lpstr>
      <vt:lpstr>別紙●24!Print_Area</vt:lpstr>
      <vt:lpstr>別紙１０!Print_Area</vt:lpstr>
      <vt:lpstr>別紙１２!Print_Area</vt:lpstr>
      <vt:lpstr>'別紙１３－１(Ⅰ・Ⅱ）'!Print_Area</vt:lpstr>
      <vt:lpstr>別紙２!Print_Area</vt:lpstr>
      <vt:lpstr>別紙４!Print_Area</vt:lpstr>
      <vt:lpstr>別紙５!Print_Area</vt:lpstr>
      <vt:lpstr>別紙６!Print_Area</vt:lpstr>
      <vt:lpstr>別紙７!Print_Area</vt:lpstr>
      <vt:lpstr>別紙８!Print_Area</vt:lpstr>
      <vt:lpstr>別紙９!Print_Area</vt:lpstr>
      <vt:lpstr>必要書類一覧!Print_Titles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北九州市</cp:lastModifiedBy>
  <cp:revision>1</cp:revision>
  <cp:lastPrinted>2022-09-28T01:24:34Z</cp:lastPrinted>
  <dcterms:created xsi:type="dcterms:W3CDTF">2021-03-17T07:18:01Z</dcterms:created>
  <dcterms:modified xsi:type="dcterms:W3CDTF">2022-09-28T01:26:57Z</dcterms:modified>
  <cp:category/>
</cp:coreProperties>
</file>