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311" windowWidth="10800" windowHeight="8145" activeTab="0"/>
  </bookViews>
  <sheets>
    <sheet name="第４－１表" sheetId="1" r:id="rId1"/>
  </sheets>
  <definedNames>
    <definedName name="Data">'第４－１表'!#REF!</definedName>
    <definedName name="DataEnd">'第４－１表'!#REF!</definedName>
    <definedName name="Hyousoku">'第４－１表'!#REF!</definedName>
    <definedName name="HyousokuArea">'第４－１表'!#REF!</definedName>
    <definedName name="HyousokuEnd">'第４－１表'!#REF!</definedName>
    <definedName name="Hyoutou">'第４－１表'!#REF!</definedName>
    <definedName name="_xlnm.Print_Titles" localSheetId="0">'第４－１表'!$1:$5</definedName>
    <definedName name="Rangai0">'第４－１表'!#REF!</definedName>
    <definedName name="Title">'第４－１表'!#REF!</definedName>
    <definedName name="TitleEnglish">'第４－１表'!$B$2:$N$4</definedName>
  </definedNames>
  <calcPr fullCalcOnLoad="1"/>
</workbook>
</file>

<file path=xl/sharedStrings.xml><?xml version="1.0" encoding="utf-8"?>
<sst xmlns="http://schemas.openxmlformats.org/spreadsheetml/2006/main" count="141" uniqueCount="136">
  <si>
    <t>1月～3月</t>
  </si>
  <si>
    <t>4月～6月</t>
  </si>
  <si>
    <t>7月～9月</t>
  </si>
  <si>
    <t>10月～12月</t>
  </si>
  <si>
    <t xml:space="preserve">   0</t>
  </si>
  <si>
    <t>歳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</si>
  <si>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</si>
  <si>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</si>
  <si>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</si>
  <si>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</si>
  <si>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</si>
  <si>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</si>
  <si>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</si>
  <si>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</si>
  <si>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</si>
  <si>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</si>
  <si>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</si>
  <si>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</si>
  <si>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</si>
  <si>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</si>
  <si>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</si>
  <si>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</si>
  <si>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</si>
  <si>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</si>
  <si>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</si>
  <si>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</si>
  <si>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</si>
  <si>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</si>
  <si>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</si>
  <si>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</si>
  <si>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</si>
  <si>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</si>
  <si>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</si>
  <si>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</si>
  <si>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</si>
  <si>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</si>
  <si>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</si>
  <si>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</si>
  <si>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</si>
  <si>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</si>
  <si>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</si>
  <si>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</si>
  <si>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</si>
  <si>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</si>
  <si>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</si>
  <si>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</si>
  <si>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</si>
  <si>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</si>
  <si>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</si>
  <si>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</si>
  <si>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</si>
  <si>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</si>
  <si>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</si>
  <si>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</si>
  <si>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</si>
  <si>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</si>
  <si>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</si>
  <si>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</si>
  <si>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</si>
  <si>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</si>
  <si>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</si>
  <si>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</si>
  <si>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</si>
  <si>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</si>
  <si>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</si>
  <si>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</si>
  <si>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</si>
  <si>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</si>
  <si>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</si>
  <si>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</si>
  <si>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</si>
  <si>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</si>
  <si>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</si>
  <si>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</si>
  <si>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</si>
  <si>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</si>
  <si>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</si>
  <si>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</si>
  <si>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</si>
  <si>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</si>
  <si>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</si>
  <si>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</si>
  <si>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</si>
  <si>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</si>
  <si>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</si>
  <si>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</si>
  <si>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</si>
  <si>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</si>
  <si>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</si>
  <si>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</si>
  <si>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</si>
  <si>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</si>
  <si>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</si>
  <si>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</si>
  <si>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</si>
  <si>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</si>
  <si>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</si>
  <si>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</si>
  <si>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</si>
  <si>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</si>
  <si>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</si>
  <si>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</si>
  <si>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</si>
  <si>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</si>
  <si>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</si>
  <si>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</si>
  <si>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</si>
  <si>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</si>
  <si>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</si>
  <si>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</si>
  <si>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</si>
  <si>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</si>
  <si>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</si>
  <si>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</si>
  <si>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</si>
  <si>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</si>
  <si>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</si>
  <si>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</si>
  <si>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</si>
  <si>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</si>
  <si>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</si>
  <si>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</si>
  <si>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4</t>
  </si>
  <si>
    <t xml:space="preserve"> 5～ 9</t>
  </si>
  <si>
    <t>総　　数</t>
  </si>
  <si>
    <t xml:space="preserve">   9</t>
  </si>
  <si>
    <t>100歳以上</t>
  </si>
  <si>
    <t>年齢（各歳）</t>
  </si>
  <si>
    <t>男</t>
  </si>
  <si>
    <t>女</t>
  </si>
  <si>
    <t>総　 数　1）</t>
  </si>
  <si>
    <t>総　　数
2）</t>
  </si>
  <si>
    <t>1) 年齢「不詳」を含む。</t>
  </si>
  <si>
    <t>2) 出生の月「不詳」を含む。</t>
  </si>
  <si>
    <t>2) 出生の月「不詳」を含む。</t>
  </si>
  <si>
    <t>第4-1表　年齢（各歳），出生の月（4区分），男女別人口（総数）－市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</si>
</sst>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0;&quot;-&quot;##,###,##0"/>
    <numFmt numFmtId="179" formatCode="##,###,##0;&quot;-&quot;#,###,##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61" applyNumberFormat="1" applyFont="1" applyFill="1" applyBorder="1" applyAlignment="1">
      <alignment horizontal="left"/>
      <protection/>
    </xf>
    <xf numFmtId="0" fontId="0" fillId="0" borderId="0" xfId="61" applyNumberFormat="1" applyFont="1" applyFill="1" applyAlignment="1">
      <alignment/>
      <protection/>
    </xf>
    <xf numFmtId="49" fontId="0" fillId="0" borderId="0" xfId="61" applyNumberFormat="1" applyFont="1" applyFill="1" applyAlignment="1">
      <alignment/>
      <protection/>
    </xf>
    <xf numFmtId="176" fontId="0" fillId="0" borderId="0" xfId="61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0" xfId="61" applyNumberFormat="1" applyFont="1" applyFill="1" applyBorder="1" applyAlignment="1">
      <alignment horizontal="left"/>
      <protection/>
    </xf>
    <xf numFmtId="49" fontId="0" fillId="0" borderId="0" xfId="61" applyNumberFormat="1" applyFont="1" applyFill="1" applyBorder="1" applyAlignment="1">
      <alignment/>
      <protection/>
    </xf>
    <xf numFmtId="0" fontId="0" fillId="0" borderId="12" xfId="61" applyNumberFormat="1" applyFont="1" applyFill="1" applyBorder="1" applyAlignment="1">
      <alignment/>
      <protection/>
    </xf>
    <xf numFmtId="0" fontId="0" fillId="0" borderId="0" xfId="61" applyNumberFormat="1" applyFont="1" applyFill="1" applyBorder="1" applyAlignment="1">
      <alignment/>
      <protection/>
    </xf>
    <xf numFmtId="176" fontId="0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center" vertical="center"/>
      <protection/>
    </xf>
    <xf numFmtId="179" fontId="5" fillId="0" borderId="14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49" fontId="5" fillId="0" borderId="15" xfId="61" applyNumberFormat="1" applyFont="1" applyFill="1" applyBorder="1" applyAlignment="1">
      <alignment horizontal="distributed" vertical="center"/>
      <protection/>
    </xf>
    <xf numFmtId="179" fontId="5" fillId="0" borderId="16" xfId="61" applyNumberFormat="1" applyFont="1" applyFill="1" applyBorder="1" applyAlignment="1">
      <alignment horizontal="center" vertical="center"/>
      <protection/>
    </xf>
    <xf numFmtId="177" fontId="5" fillId="0" borderId="15" xfId="61" applyNumberFormat="1" applyFont="1" applyFill="1" applyBorder="1" applyAlignment="1" quotePrefix="1">
      <alignment horizontal="right"/>
      <protection/>
    </xf>
    <xf numFmtId="179" fontId="5" fillId="0" borderId="0" xfId="61" applyNumberFormat="1" applyFont="1" applyFill="1" applyBorder="1" applyAlignment="1" quotePrefix="1">
      <alignment horizontal="right"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 horizontal="left"/>
      <protection/>
    </xf>
    <xf numFmtId="49" fontId="0" fillId="0" borderId="0" xfId="61" applyNumberFormat="1" applyFont="1" applyFill="1" applyBorder="1" applyAlignment="1">
      <alignment vertical="top"/>
      <protection/>
    </xf>
    <xf numFmtId="0" fontId="5" fillId="0" borderId="0" xfId="61" applyNumberFormat="1" applyFont="1" applyFill="1" applyBorder="1" applyAlignment="1">
      <alignment horizontal="right" vertical="top"/>
      <protection/>
    </xf>
    <xf numFmtId="0" fontId="5" fillId="0" borderId="0" xfId="61" applyNumberFormat="1" applyFont="1" applyFill="1" applyBorder="1" applyAlignment="1">
      <alignment horizontal="left" vertical="top"/>
      <protection/>
    </xf>
    <xf numFmtId="177" fontId="5" fillId="0" borderId="0" xfId="61" applyNumberFormat="1" applyFont="1" applyFill="1" applyBorder="1" applyAlignment="1" quotePrefix="1">
      <alignment horizontal="right"/>
      <protection/>
    </xf>
    <xf numFmtId="49" fontId="0" fillId="0" borderId="0" xfId="61" applyNumberFormat="1" applyFont="1" applyFill="1" applyAlignment="1">
      <alignment vertical="top"/>
      <protection/>
    </xf>
    <xf numFmtId="49" fontId="5" fillId="0" borderId="0" xfId="61" applyNumberFormat="1" applyFont="1" applyFill="1" applyBorder="1" applyAlignment="1">
      <alignment/>
      <protection/>
    </xf>
    <xf numFmtId="0" fontId="5" fillId="0" borderId="10" xfId="61" applyNumberFormat="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distributed"/>
      <protection/>
    </xf>
    <xf numFmtId="179" fontId="5" fillId="0" borderId="0" xfId="61" applyNumberFormat="1" applyFont="1" applyFill="1" applyAlignment="1" quotePrefix="1">
      <alignment horizontal="right"/>
      <protection/>
    </xf>
    <xf numFmtId="49" fontId="5" fillId="0" borderId="12" xfId="61" applyNumberFormat="1" applyFont="1" applyFill="1" applyBorder="1" applyAlignment="1">
      <alignment/>
      <protection/>
    </xf>
    <xf numFmtId="0" fontId="5" fillId="0" borderId="12" xfId="61" applyNumberFormat="1" applyFont="1" applyFill="1" applyBorder="1" applyAlignment="1">
      <alignment horizontal="distributed"/>
      <protection/>
    </xf>
    <xf numFmtId="0" fontId="5" fillId="0" borderId="11" xfId="61" applyNumberFormat="1" applyFont="1" applyFill="1" applyBorder="1" applyAlignment="1">
      <alignment/>
      <protection/>
    </xf>
    <xf numFmtId="177" fontId="5" fillId="0" borderId="12" xfId="61" applyNumberFormat="1" applyFont="1" applyFill="1" applyBorder="1" applyAlignment="1" quotePrefix="1">
      <alignment horizontal="right"/>
      <protection/>
    </xf>
    <xf numFmtId="179" fontId="5" fillId="0" borderId="12" xfId="61" applyNumberFormat="1" applyFont="1" applyFill="1" applyBorder="1" applyAlignment="1" quotePrefix="1">
      <alignment horizontal="right"/>
      <protection/>
    </xf>
    <xf numFmtId="38" fontId="5" fillId="0" borderId="0" xfId="49" applyFont="1" applyFill="1" applyAlignment="1">
      <alignment horizontal="right"/>
    </xf>
    <xf numFmtId="38" fontId="5" fillId="0" borderId="0" xfId="49" applyFont="1" applyFill="1" applyBorder="1" applyAlignment="1" quotePrefix="1">
      <alignment horizontal="right"/>
    </xf>
    <xf numFmtId="0" fontId="5" fillId="0" borderId="1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 vertical="top"/>
      <protection/>
    </xf>
    <xf numFmtId="49" fontId="5" fillId="0" borderId="12" xfId="61" applyNumberFormat="1" applyFont="1" applyFill="1" applyBorder="1" applyAlignment="1">
      <alignment vertical="top"/>
      <protection/>
    </xf>
    <xf numFmtId="0" fontId="5" fillId="0" borderId="12" xfId="61" applyNumberFormat="1" applyFont="1" applyFill="1" applyBorder="1" applyAlignment="1">
      <alignment horizontal="distributed" vertical="top"/>
      <protection/>
    </xf>
    <xf numFmtId="49" fontId="0" fillId="0" borderId="12" xfId="61" applyNumberFormat="1" applyFont="1" applyFill="1" applyBorder="1" applyAlignment="1">
      <alignment vertical="top"/>
      <protection/>
    </xf>
    <xf numFmtId="179" fontId="0" fillId="0" borderId="12" xfId="61" applyNumberFormat="1" applyFont="1" applyFill="1" applyBorder="1" applyAlignment="1">
      <alignment horizontal="right" vertical="top"/>
      <protection/>
    </xf>
    <xf numFmtId="49" fontId="5" fillId="0" borderId="16" xfId="61" applyNumberFormat="1" applyFont="1" applyFill="1" applyBorder="1" applyAlignment="1">
      <alignment horizontal="center" vertical="center"/>
      <protection/>
    </xf>
    <xf numFmtId="49" fontId="5" fillId="0" borderId="17" xfId="61" applyNumberFormat="1" applyFont="1" applyFill="1" applyBorder="1" applyAlignment="1">
      <alignment horizontal="center" vertical="center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179" fontId="5" fillId="0" borderId="13" xfId="61" applyNumberFormat="1" applyFont="1" applyFill="1" applyBorder="1" applyAlignment="1">
      <alignment horizontal="center" vertical="center"/>
      <protection/>
    </xf>
    <xf numFmtId="179" fontId="5" fillId="0" borderId="18" xfId="61" applyNumberFormat="1" applyFont="1" applyFill="1" applyBorder="1" applyAlignment="1">
      <alignment horizontal="center" vertical="center"/>
      <protection/>
    </xf>
    <xf numFmtId="179" fontId="5" fillId="0" borderId="19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Fill="1" applyBorder="1" applyAlignment="1">
      <alignment horizontal="center" vertical="center" wrapText="1"/>
      <protection/>
    </xf>
    <xf numFmtId="49" fontId="5" fillId="0" borderId="21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center"/>
      <protection/>
    </xf>
    <xf numFmtId="0" fontId="5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13.125" defaultRowHeight="12"/>
  <cols>
    <col min="1" max="1" width="2.875" style="3" customWidth="1"/>
    <col min="2" max="2" width="7.125" style="3" customWidth="1"/>
    <col min="3" max="3" width="4.375" style="3" customWidth="1"/>
    <col min="4" max="4" width="13.875" style="3" customWidth="1"/>
    <col min="5" max="14" width="12.00390625" style="3" customWidth="1"/>
    <col min="15" max="16384" width="13.125" style="3" customWidth="1"/>
  </cols>
  <sheetData>
    <row r="1" spans="1:14" s="6" customFormat="1" ht="14.25">
      <c r="A1" s="4" t="s">
        <v>135</v>
      </c>
      <c r="B1" s="5"/>
      <c r="E1" s="7"/>
      <c r="F1" s="8"/>
      <c r="G1" s="8"/>
      <c r="H1" s="8"/>
      <c r="I1" s="8"/>
      <c r="J1" s="8"/>
      <c r="K1" s="8"/>
      <c r="L1" s="8"/>
      <c r="M1" s="8"/>
      <c r="N1" s="9"/>
    </row>
    <row r="2" spans="1:14" s="6" customFormat="1" ht="11.25" customHeight="1">
      <c r="A2" s="10"/>
      <c r="B2" s="11"/>
      <c r="C2" s="12"/>
      <c r="D2" s="10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6" customFormat="1" ht="18" customHeight="1">
      <c r="A3" s="46" t="s">
        <v>127</v>
      </c>
      <c r="B3" s="46"/>
      <c r="C3" s="47"/>
      <c r="D3" s="53" t="s">
        <v>131</v>
      </c>
      <c r="E3" s="50" t="s">
        <v>128</v>
      </c>
      <c r="F3" s="51"/>
      <c r="G3" s="51"/>
      <c r="H3" s="51"/>
      <c r="I3" s="52"/>
      <c r="J3" s="50" t="s">
        <v>129</v>
      </c>
      <c r="K3" s="51"/>
      <c r="L3" s="51"/>
      <c r="M3" s="51"/>
      <c r="N3" s="51"/>
    </row>
    <row r="4" spans="1:14" s="6" customFormat="1" ht="16.5" customHeight="1">
      <c r="A4" s="48"/>
      <c r="B4" s="48"/>
      <c r="C4" s="49"/>
      <c r="D4" s="54"/>
      <c r="E4" s="15" t="s">
        <v>124</v>
      </c>
      <c r="F4" s="15" t="s">
        <v>0</v>
      </c>
      <c r="G4" s="15" t="s">
        <v>1</v>
      </c>
      <c r="H4" s="15" t="s">
        <v>2</v>
      </c>
      <c r="I4" s="15" t="s">
        <v>3</v>
      </c>
      <c r="J4" s="15" t="s">
        <v>124</v>
      </c>
      <c r="K4" s="15" t="s">
        <v>0</v>
      </c>
      <c r="L4" s="15" t="s">
        <v>1</v>
      </c>
      <c r="M4" s="15" t="s">
        <v>2</v>
      </c>
      <c r="N4" s="14" t="s">
        <v>3</v>
      </c>
    </row>
    <row r="5" spans="1:14" s="10" customFormat="1" ht="4.5" customHeight="1">
      <c r="A5" s="16"/>
      <c r="B5" s="16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6" customFormat="1" ht="12" customHeight="1">
      <c r="A6" s="55" t="s">
        <v>130</v>
      </c>
      <c r="B6" s="55"/>
      <c r="C6" s="56"/>
      <c r="D6" s="19">
        <v>961286</v>
      </c>
      <c r="E6" s="20">
        <v>452682</v>
      </c>
      <c r="F6" s="20">
        <v>120931</v>
      </c>
      <c r="G6" s="20">
        <v>103346</v>
      </c>
      <c r="H6" s="20">
        <v>111603</v>
      </c>
      <c r="I6" s="20">
        <v>107836</v>
      </c>
      <c r="J6" s="20">
        <v>508604</v>
      </c>
      <c r="K6" s="20">
        <v>142829</v>
      </c>
      <c r="L6" s="20">
        <v>113928</v>
      </c>
      <c r="M6" s="20">
        <v>124393</v>
      </c>
      <c r="N6" s="20">
        <v>121099</v>
      </c>
    </row>
    <row r="7" spans="1:14" s="6" customFormat="1" ht="12.75" customHeight="1">
      <c r="A7" s="21"/>
      <c r="B7" s="21"/>
      <c r="C7" s="22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27" customFormat="1" ht="12.75" customHeight="1">
      <c r="A8" s="23"/>
      <c r="B8" s="24" t="s">
        <v>122</v>
      </c>
      <c r="C8" s="25" t="s">
        <v>5</v>
      </c>
      <c r="D8" s="19">
        <v>37981</v>
      </c>
      <c r="E8" s="26">
        <v>19486</v>
      </c>
      <c r="F8" s="26">
        <v>4808</v>
      </c>
      <c r="G8" s="26">
        <v>4746</v>
      </c>
      <c r="H8" s="26">
        <v>4933</v>
      </c>
      <c r="I8" s="26">
        <v>4999</v>
      </c>
      <c r="J8" s="26">
        <v>18495</v>
      </c>
      <c r="K8" s="26">
        <v>4497</v>
      </c>
      <c r="L8" s="26">
        <v>4449</v>
      </c>
      <c r="M8" s="26">
        <v>4850</v>
      </c>
      <c r="N8" s="26">
        <v>4699</v>
      </c>
    </row>
    <row r="9" spans="1:14" s="6" customFormat="1" ht="12.75" customHeight="1">
      <c r="A9" s="10"/>
      <c r="B9" s="28" t="s">
        <v>4</v>
      </c>
      <c r="C9" s="22"/>
      <c r="D9" s="19">
        <v>7380</v>
      </c>
      <c r="E9" s="20">
        <v>3763</v>
      </c>
      <c r="F9" s="20">
        <v>959</v>
      </c>
      <c r="G9" s="20">
        <v>917</v>
      </c>
      <c r="H9" s="20">
        <v>862</v>
      </c>
      <c r="I9" s="20">
        <v>1025</v>
      </c>
      <c r="J9" s="20">
        <v>3617</v>
      </c>
      <c r="K9" s="20">
        <v>888</v>
      </c>
      <c r="L9" s="20">
        <v>908</v>
      </c>
      <c r="M9" s="20">
        <v>891</v>
      </c>
      <c r="N9" s="20">
        <v>930</v>
      </c>
    </row>
    <row r="10" spans="1:14" s="6" customFormat="1" ht="12.75" customHeight="1">
      <c r="A10" s="10"/>
      <c r="B10" s="28" t="s">
        <v>6</v>
      </c>
      <c r="C10" s="29"/>
      <c r="D10" s="26">
        <v>7275</v>
      </c>
      <c r="E10" s="20">
        <v>3729</v>
      </c>
      <c r="F10" s="20">
        <v>889</v>
      </c>
      <c r="G10" s="20">
        <v>889</v>
      </c>
      <c r="H10" s="20">
        <v>996</v>
      </c>
      <c r="I10" s="20">
        <v>955</v>
      </c>
      <c r="J10" s="20">
        <v>3546</v>
      </c>
      <c r="K10" s="20">
        <v>881</v>
      </c>
      <c r="L10" s="20">
        <v>772</v>
      </c>
      <c r="M10" s="20">
        <v>987</v>
      </c>
      <c r="N10" s="20">
        <v>906</v>
      </c>
    </row>
    <row r="11" spans="1:14" s="6" customFormat="1" ht="12.75" customHeight="1">
      <c r="A11" s="10"/>
      <c r="B11" s="28" t="s">
        <v>7</v>
      </c>
      <c r="C11" s="29"/>
      <c r="D11" s="26">
        <v>7550</v>
      </c>
      <c r="E11" s="20">
        <v>3868</v>
      </c>
      <c r="F11" s="20">
        <v>974</v>
      </c>
      <c r="G11" s="20">
        <v>916</v>
      </c>
      <c r="H11" s="20">
        <v>1007</v>
      </c>
      <c r="I11" s="20">
        <v>971</v>
      </c>
      <c r="J11" s="20">
        <v>3682</v>
      </c>
      <c r="K11" s="20">
        <v>873</v>
      </c>
      <c r="L11" s="20">
        <v>884</v>
      </c>
      <c r="M11" s="20">
        <v>962</v>
      </c>
      <c r="N11" s="20">
        <v>963</v>
      </c>
    </row>
    <row r="12" spans="1:14" s="6" customFormat="1" ht="12.75" customHeight="1">
      <c r="A12" s="10"/>
      <c r="B12" s="28" t="s">
        <v>8</v>
      </c>
      <c r="C12" s="29"/>
      <c r="D12" s="26">
        <v>7817</v>
      </c>
      <c r="E12" s="20">
        <v>3991</v>
      </c>
      <c r="F12" s="20">
        <v>999</v>
      </c>
      <c r="G12" s="20">
        <v>1007</v>
      </c>
      <c r="H12" s="20">
        <v>976</v>
      </c>
      <c r="I12" s="20">
        <v>1009</v>
      </c>
      <c r="J12" s="20">
        <v>3826</v>
      </c>
      <c r="K12" s="20">
        <v>897</v>
      </c>
      <c r="L12" s="20">
        <v>946</v>
      </c>
      <c r="M12" s="20">
        <v>1004</v>
      </c>
      <c r="N12" s="20">
        <v>979</v>
      </c>
    </row>
    <row r="13" spans="1:14" s="6" customFormat="1" ht="12.75" customHeight="1">
      <c r="A13" s="10"/>
      <c r="B13" s="28" t="s">
        <v>9</v>
      </c>
      <c r="C13" s="29"/>
      <c r="D13" s="26">
        <v>7959</v>
      </c>
      <c r="E13" s="20">
        <v>4135</v>
      </c>
      <c r="F13" s="20">
        <v>987</v>
      </c>
      <c r="G13" s="20">
        <v>1017</v>
      </c>
      <c r="H13" s="20">
        <v>1092</v>
      </c>
      <c r="I13" s="20">
        <v>1039</v>
      </c>
      <c r="J13" s="20">
        <v>3824</v>
      </c>
      <c r="K13" s="20">
        <v>958</v>
      </c>
      <c r="L13" s="20">
        <v>939</v>
      </c>
      <c r="M13" s="20">
        <v>1006</v>
      </c>
      <c r="N13" s="20">
        <v>921</v>
      </c>
    </row>
    <row r="14" spans="1:14" s="6" customFormat="1" ht="12.75" customHeight="1">
      <c r="A14" s="10"/>
      <c r="B14" s="28"/>
      <c r="C14" s="29"/>
      <c r="D14" s="26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6" customFormat="1" ht="12.75" customHeight="1">
      <c r="A15" s="10"/>
      <c r="B15" s="30" t="s">
        <v>123</v>
      </c>
      <c r="C15" s="29"/>
      <c r="D15" s="26">
        <f>SUM(D16:D20)</f>
        <v>39989</v>
      </c>
      <c r="E15" s="20">
        <f>SUM(E16:E20)</f>
        <v>20368</v>
      </c>
      <c r="F15" s="20">
        <f aca="true" t="shared" si="0" ref="F15:N15">SUM(F16:F20)</f>
        <v>4988</v>
      </c>
      <c r="G15" s="20">
        <f t="shared" si="0"/>
        <v>5084</v>
      </c>
      <c r="H15" s="20">
        <f t="shared" si="0"/>
        <v>5192</v>
      </c>
      <c r="I15" s="20">
        <f t="shared" si="0"/>
        <v>5104</v>
      </c>
      <c r="J15" s="20">
        <f t="shared" si="0"/>
        <v>19621</v>
      </c>
      <c r="K15" s="20">
        <f t="shared" si="0"/>
        <v>4919</v>
      </c>
      <c r="L15" s="20">
        <f t="shared" si="0"/>
        <v>4766</v>
      </c>
      <c r="M15" s="20">
        <f t="shared" si="0"/>
        <v>4996</v>
      </c>
      <c r="N15" s="20">
        <f t="shared" si="0"/>
        <v>4940</v>
      </c>
    </row>
    <row r="16" spans="1:14" s="6" customFormat="1" ht="12.75" customHeight="1">
      <c r="A16" s="10"/>
      <c r="B16" s="28" t="s">
        <v>10</v>
      </c>
      <c r="C16" s="29"/>
      <c r="D16" s="26">
        <v>7829</v>
      </c>
      <c r="E16" s="20">
        <v>4006</v>
      </c>
      <c r="F16" s="20">
        <v>955</v>
      </c>
      <c r="G16" s="20">
        <v>1041</v>
      </c>
      <c r="H16" s="20">
        <v>980</v>
      </c>
      <c r="I16" s="20">
        <v>1030</v>
      </c>
      <c r="J16" s="20">
        <v>3823</v>
      </c>
      <c r="K16" s="20">
        <v>937</v>
      </c>
      <c r="L16" s="20">
        <v>928</v>
      </c>
      <c r="M16" s="20">
        <v>965</v>
      </c>
      <c r="N16" s="20">
        <v>993</v>
      </c>
    </row>
    <row r="17" spans="1:14" s="6" customFormat="1" ht="12.75" customHeight="1">
      <c r="A17" s="10"/>
      <c r="B17" s="28" t="s">
        <v>11</v>
      </c>
      <c r="C17" s="29"/>
      <c r="D17" s="26">
        <v>7971</v>
      </c>
      <c r="E17" s="20">
        <v>4091</v>
      </c>
      <c r="F17" s="20">
        <v>1000</v>
      </c>
      <c r="G17" s="20">
        <v>1032</v>
      </c>
      <c r="H17" s="20">
        <v>1030</v>
      </c>
      <c r="I17" s="20">
        <v>1029</v>
      </c>
      <c r="J17" s="20">
        <v>3880</v>
      </c>
      <c r="K17" s="20">
        <v>969</v>
      </c>
      <c r="L17" s="20">
        <v>947</v>
      </c>
      <c r="M17" s="20">
        <v>989</v>
      </c>
      <c r="N17" s="20">
        <v>975</v>
      </c>
    </row>
    <row r="18" spans="1:14" s="6" customFormat="1" ht="12.75" customHeight="1">
      <c r="A18" s="10"/>
      <c r="B18" s="28" t="s">
        <v>12</v>
      </c>
      <c r="C18" s="29"/>
      <c r="D18" s="26">
        <v>8172</v>
      </c>
      <c r="E18" s="20">
        <v>4182</v>
      </c>
      <c r="F18" s="20">
        <v>1019</v>
      </c>
      <c r="G18" s="20">
        <v>1029</v>
      </c>
      <c r="H18" s="20">
        <v>1075</v>
      </c>
      <c r="I18" s="20">
        <v>1059</v>
      </c>
      <c r="J18" s="20">
        <v>3990</v>
      </c>
      <c r="K18" s="20">
        <v>1020</v>
      </c>
      <c r="L18" s="20">
        <v>1027</v>
      </c>
      <c r="M18" s="20">
        <v>970</v>
      </c>
      <c r="N18" s="20">
        <v>973</v>
      </c>
    </row>
    <row r="19" spans="1:14" s="6" customFormat="1" ht="12.75" customHeight="1">
      <c r="A19" s="10"/>
      <c r="B19" s="28" t="s">
        <v>13</v>
      </c>
      <c r="C19" s="29"/>
      <c r="D19" s="26">
        <v>8083</v>
      </c>
      <c r="E19" s="20">
        <v>4070</v>
      </c>
      <c r="F19" s="20">
        <v>992</v>
      </c>
      <c r="G19" s="20">
        <v>989</v>
      </c>
      <c r="H19" s="20">
        <v>1070</v>
      </c>
      <c r="I19" s="20">
        <v>1019</v>
      </c>
      <c r="J19" s="20">
        <v>4013</v>
      </c>
      <c r="K19" s="20">
        <v>994</v>
      </c>
      <c r="L19" s="20">
        <v>939</v>
      </c>
      <c r="M19" s="20">
        <v>1067</v>
      </c>
      <c r="N19" s="20">
        <v>1013</v>
      </c>
    </row>
    <row r="20" spans="1:14" s="6" customFormat="1" ht="12.75" customHeight="1">
      <c r="A20" s="10"/>
      <c r="B20" s="28" t="s">
        <v>125</v>
      </c>
      <c r="C20" s="29"/>
      <c r="D20" s="26">
        <v>7934</v>
      </c>
      <c r="E20" s="20">
        <v>4019</v>
      </c>
      <c r="F20" s="20">
        <v>1022</v>
      </c>
      <c r="G20" s="20">
        <v>993</v>
      </c>
      <c r="H20" s="20">
        <v>1037</v>
      </c>
      <c r="I20" s="20">
        <v>967</v>
      </c>
      <c r="J20" s="20">
        <v>3915</v>
      </c>
      <c r="K20" s="20">
        <v>999</v>
      </c>
      <c r="L20" s="20">
        <v>925</v>
      </c>
      <c r="M20" s="20">
        <v>1005</v>
      </c>
      <c r="N20" s="20">
        <v>986</v>
      </c>
    </row>
    <row r="21" spans="1:14" s="6" customFormat="1" ht="12.75" customHeight="1">
      <c r="A21" s="10"/>
      <c r="B21" s="28"/>
      <c r="C21" s="29"/>
      <c r="D21" s="26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6" customFormat="1" ht="12.75" customHeight="1">
      <c r="A22" s="10"/>
      <c r="B22" s="30" t="s">
        <v>104</v>
      </c>
      <c r="C22" s="29"/>
      <c r="D22" s="26">
        <f aca="true" t="shared" si="1" ref="D22:N22">SUM(D23:D27)</f>
        <v>41478</v>
      </c>
      <c r="E22" s="20">
        <f t="shared" si="1"/>
        <v>21206</v>
      </c>
      <c r="F22" s="20">
        <f t="shared" si="1"/>
        <v>5191</v>
      </c>
      <c r="G22" s="20">
        <f t="shared" si="1"/>
        <v>5287</v>
      </c>
      <c r="H22" s="20">
        <f t="shared" si="1"/>
        <v>5354</v>
      </c>
      <c r="I22" s="20">
        <f t="shared" si="1"/>
        <v>5374</v>
      </c>
      <c r="J22" s="20">
        <f t="shared" si="1"/>
        <v>20272</v>
      </c>
      <c r="K22" s="20">
        <f t="shared" si="1"/>
        <v>4921</v>
      </c>
      <c r="L22" s="20">
        <f t="shared" si="1"/>
        <v>4986</v>
      </c>
      <c r="M22" s="20">
        <f t="shared" si="1"/>
        <v>5286</v>
      </c>
      <c r="N22" s="20">
        <f t="shared" si="1"/>
        <v>5079</v>
      </c>
    </row>
    <row r="23" spans="1:14" s="6" customFormat="1" ht="12.75" customHeight="1">
      <c r="A23" s="10"/>
      <c r="B23" s="31" t="s">
        <v>14</v>
      </c>
      <c r="C23" s="29"/>
      <c r="D23" s="26">
        <v>7938</v>
      </c>
      <c r="E23" s="20">
        <v>4102</v>
      </c>
      <c r="F23" s="20">
        <v>989</v>
      </c>
      <c r="G23" s="20">
        <v>970</v>
      </c>
      <c r="H23" s="20">
        <v>1099</v>
      </c>
      <c r="I23" s="20">
        <v>1044</v>
      </c>
      <c r="J23" s="20">
        <v>3836</v>
      </c>
      <c r="K23" s="20">
        <v>938</v>
      </c>
      <c r="L23" s="20">
        <v>952</v>
      </c>
      <c r="M23" s="20">
        <v>991</v>
      </c>
      <c r="N23" s="20">
        <v>955</v>
      </c>
    </row>
    <row r="24" spans="1:14" s="6" customFormat="1" ht="12.75" customHeight="1">
      <c r="A24" s="10"/>
      <c r="B24" s="31" t="s">
        <v>15</v>
      </c>
      <c r="C24" s="29"/>
      <c r="D24" s="26">
        <v>8091</v>
      </c>
      <c r="E24" s="20">
        <v>4172</v>
      </c>
      <c r="F24" s="20">
        <v>1049</v>
      </c>
      <c r="G24" s="20">
        <v>1087</v>
      </c>
      <c r="H24" s="20">
        <v>1034</v>
      </c>
      <c r="I24" s="20">
        <v>1002</v>
      </c>
      <c r="J24" s="20">
        <v>3919</v>
      </c>
      <c r="K24" s="20">
        <v>968</v>
      </c>
      <c r="L24" s="20">
        <v>942</v>
      </c>
      <c r="M24" s="20">
        <v>1048</v>
      </c>
      <c r="N24" s="20">
        <v>961</v>
      </c>
    </row>
    <row r="25" spans="1:14" s="6" customFormat="1" ht="12.75" customHeight="1">
      <c r="A25" s="10"/>
      <c r="B25" s="31" t="s">
        <v>16</v>
      </c>
      <c r="C25" s="29"/>
      <c r="D25" s="26">
        <v>8241</v>
      </c>
      <c r="E25" s="20">
        <v>4222</v>
      </c>
      <c r="F25" s="20">
        <v>1023</v>
      </c>
      <c r="G25" s="20">
        <v>1058</v>
      </c>
      <c r="H25" s="20">
        <v>1041</v>
      </c>
      <c r="I25" s="20">
        <v>1100</v>
      </c>
      <c r="J25" s="20">
        <v>4019</v>
      </c>
      <c r="K25" s="20">
        <v>961</v>
      </c>
      <c r="L25" s="20">
        <v>991</v>
      </c>
      <c r="M25" s="20">
        <v>1045</v>
      </c>
      <c r="N25" s="20">
        <v>1022</v>
      </c>
    </row>
    <row r="26" spans="1:14" s="6" customFormat="1" ht="12.75" customHeight="1">
      <c r="A26" s="10"/>
      <c r="B26" s="31" t="s">
        <v>17</v>
      </c>
      <c r="C26" s="29"/>
      <c r="D26" s="26">
        <v>8569</v>
      </c>
      <c r="E26" s="20">
        <v>4281</v>
      </c>
      <c r="F26" s="20">
        <v>1040</v>
      </c>
      <c r="G26" s="20">
        <v>1064</v>
      </c>
      <c r="H26" s="20">
        <v>1083</v>
      </c>
      <c r="I26" s="20">
        <v>1094</v>
      </c>
      <c r="J26" s="20">
        <v>4288</v>
      </c>
      <c r="K26" s="20">
        <v>1035</v>
      </c>
      <c r="L26" s="20">
        <v>1037</v>
      </c>
      <c r="M26" s="20">
        <v>1118</v>
      </c>
      <c r="N26" s="20">
        <v>1098</v>
      </c>
    </row>
    <row r="27" spans="1:14" s="6" customFormat="1" ht="12.75" customHeight="1">
      <c r="A27" s="10"/>
      <c r="B27" s="31" t="s">
        <v>18</v>
      </c>
      <c r="C27" s="29"/>
      <c r="D27" s="26">
        <v>8639</v>
      </c>
      <c r="E27" s="20">
        <v>4429</v>
      </c>
      <c r="F27" s="20">
        <v>1090</v>
      </c>
      <c r="G27" s="20">
        <v>1108</v>
      </c>
      <c r="H27" s="20">
        <v>1097</v>
      </c>
      <c r="I27" s="20">
        <v>1134</v>
      </c>
      <c r="J27" s="20">
        <v>4210</v>
      </c>
      <c r="K27" s="20">
        <v>1019</v>
      </c>
      <c r="L27" s="20">
        <v>1064</v>
      </c>
      <c r="M27" s="20">
        <v>1084</v>
      </c>
      <c r="N27" s="20">
        <v>1043</v>
      </c>
    </row>
    <row r="28" spans="1:14" s="6" customFormat="1" ht="12.75" customHeight="1">
      <c r="A28" s="10"/>
      <c r="B28" s="31"/>
      <c r="C28" s="29"/>
      <c r="D28" s="26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s="6" customFormat="1" ht="12.75" customHeight="1">
      <c r="A29" s="10"/>
      <c r="B29" s="30" t="s">
        <v>105</v>
      </c>
      <c r="C29" s="29"/>
      <c r="D29" s="26">
        <f aca="true" t="shared" si="2" ref="D29:N29">SUM(D30:D34)</f>
        <v>45266</v>
      </c>
      <c r="E29" s="20">
        <f t="shared" si="2"/>
        <v>23377</v>
      </c>
      <c r="F29" s="20">
        <f t="shared" si="2"/>
        <v>5594</v>
      </c>
      <c r="G29" s="20">
        <f t="shared" si="2"/>
        <v>5855</v>
      </c>
      <c r="H29" s="20">
        <f t="shared" si="2"/>
        <v>6198</v>
      </c>
      <c r="I29" s="20">
        <f t="shared" si="2"/>
        <v>5730</v>
      </c>
      <c r="J29" s="20">
        <f t="shared" si="2"/>
        <v>21889</v>
      </c>
      <c r="K29" s="20">
        <f t="shared" si="2"/>
        <v>5272</v>
      </c>
      <c r="L29" s="20">
        <f t="shared" si="2"/>
        <v>5439</v>
      </c>
      <c r="M29" s="20">
        <f t="shared" si="2"/>
        <v>5662</v>
      </c>
      <c r="N29" s="20">
        <f t="shared" si="2"/>
        <v>5516</v>
      </c>
    </row>
    <row r="30" spans="1:14" s="6" customFormat="1" ht="12.75" customHeight="1">
      <c r="A30" s="10"/>
      <c r="B30" s="31" t="s">
        <v>19</v>
      </c>
      <c r="C30" s="29"/>
      <c r="D30" s="26">
        <v>8823</v>
      </c>
      <c r="E30" s="20">
        <v>4623</v>
      </c>
      <c r="F30" s="20">
        <v>1159</v>
      </c>
      <c r="G30" s="20">
        <v>1114</v>
      </c>
      <c r="H30" s="20">
        <v>1220</v>
      </c>
      <c r="I30" s="20">
        <v>1130</v>
      </c>
      <c r="J30" s="20">
        <v>4200</v>
      </c>
      <c r="K30" s="20">
        <v>1107</v>
      </c>
      <c r="L30" s="20">
        <v>1024</v>
      </c>
      <c r="M30" s="20">
        <v>1026</v>
      </c>
      <c r="N30" s="20">
        <v>1043</v>
      </c>
    </row>
    <row r="31" spans="1:14" s="6" customFormat="1" ht="12.75" customHeight="1">
      <c r="A31" s="10"/>
      <c r="B31" s="31" t="s">
        <v>20</v>
      </c>
      <c r="C31" s="29"/>
      <c r="D31" s="26">
        <v>8726</v>
      </c>
      <c r="E31" s="20">
        <v>4513</v>
      </c>
      <c r="F31" s="20">
        <v>1079</v>
      </c>
      <c r="G31" s="20">
        <v>1123</v>
      </c>
      <c r="H31" s="20">
        <v>1204</v>
      </c>
      <c r="I31" s="20">
        <v>1107</v>
      </c>
      <c r="J31" s="20">
        <v>4213</v>
      </c>
      <c r="K31" s="20">
        <v>1026</v>
      </c>
      <c r="L31" s="20">
        <v>1003</v>
      </c>
      <c r="M31" s="20">
        <v>1098</v>
      </c>
      <c r="N31" s="20">
        <v>1086</v>
      </c>
    </row>
    <row r="32" spans="1:14" s="6" customFormat="1" ht="12.75" customHeight="1">
      <c r="A32" s="10"/>
      <c r="B32" s="31" t="s">
        <v>21</v>
      </c>
      <c r="C32" s="29"/>
      <c r="D32" s="26">
        <v>9162</v>
      </c>
      <c r="E32" s="20">
        <v>4741</v>
      </c>
      <c r="F32" s="20">
        <v>1134</v>
      </c>
      <c r="G32" s="20">
        <v>1144</v>
      </c>
      <c r="H32" s="20">
        <v>1251</v>
      </c>
      <c r="I32" s="20">
        <v>1212</v>
      </c>
      <c r="J32" s="20">
        <v>4421</v>
      </c>
      <c r="K32" s="20">
        <v>1032</v>
      </c>
      <c r="L32" s="20">
        <v>1130</v>
      </c>
      <c r="M32" s="20">
        <v>1144</v>
      </c>
      <c r="N32" s="20">
        <v>1115</v>
      </c>
    </row>
    <row r="33" spans="1:14" s="6" customFormat="1" ht="12.75" customHeight="1">
      <c r="A33" s="10"/>
      <c r="B33" s="31" t="s">
        <v>22</v>
      </c>
      <c r="C33" s="29"/>
      <c r="D33" s="26">
        <v>9199</v>
      </c>
      <c r="E33" s="20">
        <v>4665</v>
      </c>
      <c r="F33" s="20">
        <v>1104</v>
      </c>
      <c r="G33" s="20">
        <v>1142</v>
      </c>
      <c r="H33" s="20">
        <v>1210</v>
      </c>
      <c r="I33" s="20">
        <v>1209</v>
      </c>
      <c r="J33" s="20">
        <v>4534</v>
      </c>
      <c r="K33" s="20">
        <v>1103</v>
      </c>
      <c r="L33" s="20">
        <v>1121</v>
      </c>
      <c r="M33" s="20">
        <v>1146</v>
      </c>
      <c r="N33" s="20">
        <v>1164</v>
      </c>
    </row>
    <row r="34" spans="1:14" s="6" customFormat="1" ht="12.75" customHeight="1">
      <c r="A34" s="10"/>
      <c r="B34" s="31" t="s">
        <v>23</v>
      </c>
      <c r="C34" s="29"/>
      <c r="D34" s="26">
        <v>9356</v>
      </c>
      <c r="E34" s="20">
        <v>4835</v>
      </c>
      <c r="F34" s="20">
        <v>1118</v>
      </c>
      <c r="G34" s="20">
        <v>1332</v>
      </c>
      <c r="H34" s="20">
        <v>1313</v>
      </c>
      <c r="I34" s="20">
        <v>1072</v>
      </c>
      <c r="J34" s="20">
        <v>4521</v>
      </c>
      <c r="K34" s="20">
        <v>1004</v>
      </c>
      <c r="L34" s="20">
        <v>1161</v>
      </c>
      <c r="M34" s="20">
        <v>1248</v>
      </c>
      <c r="N34" s="20">
        <v>1108</v>
      </c>
    </row>
    <row r="35" spans="1:14" s="6" customFormat="1" ht="12.75" customHeight="1">
      <c r="A35" s="10"/>
      <c r="B35" s="31"/>
      <c r="C35" s="29"/>
      <c r="D35" s="26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6" customFormat="1" ht="12.75" customHeight="1">
      <c r="A36" s="10"/>
      <c r="B36" s="30" t="s">
        <v>106</v>
      </c>
      <c r="C36" s="29"/>
      <c r="D36" s="26">
        <f aca="true" t="shared" si="3" ref="D36:N36">SUM(D37:D41)</f>
        <v>43901</v>
      </c>
      <c r="E36" s="20">
        <f t="shared" si="3"/>
        <v>22256</v>
      </c>
      <c r="F36" s="20">
        <f t="shared" si="3"/>
        <v>5326</v>
      </c>
      <c r="G36" s="20">
        <f t="shared" si="3"/>
        <v>5756</v>
      </c>
      <c r="H36" s="20">
        <f t="shared" si="3"/>
        <v>5860</v>
      </c>
      <c r="I36" s="20">
        <f t="shared" si="3"/>
        <v>5314</v>
      </c>
      <c r="J36" s="20">
        <f t="shared" si="3"/>
        <v>21645</v>
      </c>
      <c r="K36" s="20">
        <f t="shared" si="3"/>
        <v>5096</v>
      </c>
      <c r="L36" s="20">
        <f t="shared" si="3"/>
        <v>5473</v>
      </c>
      <c r="M36" s="20">
        <f t="shared" si="3"/>
        <v>5752</v>
      </c>
      <c r="N36" s="20">
        <f t="shared" si="3"/>
        <v>5324</v>
      </c>
    </row>
    <row r="37" spans="1:14" s="6" customFormat="1" ht="12.75" customHeight="1">
      <c r="A37" s="10"/>
      <c r="B37" s="31" t="s">
        <v>24</v>
      </c>
      <c r="C37" s="29"/>
      <c r="D37" s="26">
        <v>9233</v>
      </c>
      <c r="E37" s="20">
        <v>4647</v>
      </c>
      <c r="F37" s="20">
        <v>1099</v>
      </c>
      <c r="G37" s="20">
        <v>1199</v>
      </c>
      <c r="H37" s="20">
        <v>1238</v>
      </c>
      <c r="I37" s="20">
        <v>1111</v>
      </c>
      <c r="J37" s="20">
        <v>4586</v>
      </c>
      <c r="K37" s="20">
        <v>1095</v>
      </c>
      <c r="L37" s="20">
        <v>1168</v>
      </c>
      <c r="M37" s="20">
        <v>1205</v>
      </c>
      <c r="N37" s="20">
        <v>1118</v>
      </c>
    </row>
    <row r="38" spans="1:14" s="6" customFormat="1" ht="12.75" customHeight="1">
      <c r="A38" s="10"/>
      <c r="B38" s="31" t="s">
        <v>25</v>
      </c>
      <c r="C38" s="29"/>
      <c r="D38" s="26">
        <v>9129</v>
      </c>
      <c r="E38" s="20">
        <v>4556</v>
      </c>
      <c r="F38" s="20">
        <v>1097</v>
      </c>
      <c r="G38" s="20">
        <v>1191</v>
      </c>
      <c r="H38" s="20">
        <v>1203</v>
      </c>
      <c r="I38" s="20">
        <v>1065</v>
      </c>
      <c r="J38" s="20">
        <v>4573</v>
      </c>
      <c r="K38" s="20">
        <v>1085</v>
      </c>
      <c r="L38" s="20">
        <v>1159</v>
      </c>
      <c r="M38" s="20">
        <v>1213</v>
      </c>
      <c r="N38" s="20">
        <v>1116</v>
      </c>
    </row>
    <row r="39" spans="1:14" s="6" customFormat="1" ht="12.75" customHeight="1">
      <c r="A39" s="10"/>
      <c r="B39" s="31" t="s">
        <v>26</v>
      </c>
      <c r="C39" s="29"/>
      <c r="D39" s="26">
        <v>8525</v>
      </c>
      <c r="E39" s="20">
        <v>4382</v>
      </c>
      <c r="F39" s="20">
        <v>1059</v>
      </c>
      <c r="G39" s="20">
        <v>1122</v>
      </c>
      <c r="H39" s="20">
        <v>1128</v>
      </c>
      <c r="I39" s="20">
        <v>1073</v>
      </c>
      <c r="J39" s="20">
        <v>4143</v>
      </c>
      <c r="K39" s="20">
        <v>970</v>
      </c>
      <c r="L39" s="20">
        <v>1120</v>
      </c>
      <c r="M39" s="20">
        <v>1102</v>
      </c>
      <c r="N39" s="20">
        <v>951</v>
      </c>
    </row>
    <row r="40" spans="1:14" s="6" customFormat="1" ht="12.75" customHeight="1">
      <c r="A40" s="10"/>
      <c r="B40" s="31" t="s">
        <v>27</v>
      </c>
      <c r="C40" s="29"/>
      <c r="D40" s="26">
        <v>8528</v>
      </c>
      <c r="E40" s="20">
        <v>4350</v>
      </c>
      <c r="F40" s="20">
        <v>1035</v>
      </c>
      <c r="G40" s="20">
        <v>1107</v>
      </c>
      <c r="H40" s="20">
        <v>1148</v>
      </c>
      <c r="I40" s="20">
        <v>1060</v>
      </c>
      <c r="J40" s="20">
        <v>4178</v>
      </c>
      <c r="K40" s="20">
        <v>943</v>
      </c>
      <c r="L40" s="20">
        <v>1028</v>
      </c>
      <c r="M40" s="20">
        <v>1116</v>
      </c>
      <c r="N40" s="20">
        <v>1091</v>
      </c>
    </row>
    <row r="41" spans="1:14" s="6" customFormat="1" ht="12.75" customHeight="1">
      <c r="A41" s="10"/>
      <c r="B41" s="31" t="s">
        <v>28</v>
      </c>
      <c r="C41" s="29"/>
      <c r="D41" s="26">
        <v>8486</v>
      </c>
      <c r="E41" s="20">
        <v>4321</v>
      </c>
      <c r="F41" s="20">
        <v>1036</v>
      </c>
      <c r="G41" s="20">
        <v>1137</v>
      </c>
      <c r="H41" s="20">
        <v>1143</v>
      </c>
      <c r="I41" s="20">
        <v>1005</v>
      </c>
      <c r="J41" s="20">
        <v>4165</v>
      </c>
      <c r="K41" s="20">
        <v>1003</v>
      </c>
      <c r="L41" s="20">
        <v>998</v>
      </c>
      <c r="M41" s="20">
        <v>1116</v>
      </c>
      <c r="N41" s="20">
        <v>1048</v>
      </c>
    </row>
    <row r="42" spans="1:14" s="6" customFormat="1" ht="12.75" customHeight="1">
      <c r="A42" s="10"/>
      <c r="B42" s="31"/>
      <c r="C42" s="29"/>
      <c r="D42" s="26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s="6" customFormat="1" ht="12.75" customHeight="1">
      <c r="A43" s="10"/>
      <c r="B43" s="30" t="s">
        <v>107</v>
      </c>
      <c r="C43" s="29"/>
      <c r="D43" s="26">
        <f aca="true" t="shared" si="4" ref="D43:N43">SUM(D44:D48)</f>
        <v>43970</v>
      </c>
      <c r="E43" s="20">
        <f t="shared" si="4"/>
        <v>22111</v>
      </c>
      <c r="F43" s="20">
        <f t="shared" si="4"/>
        <v>5277</v>
      </c>
      <c r="G43" s="20">
        <f t="shared" si="4"/>
        <v>5573</v>
      </c>
      <c r="H43" s="20">
        <f t="shared" si="4"/>
        <v>5792</v>
      </c>
      <c r="I43" s="20">
        <f t="shared" si="4"/>
        <v>5469</v>
      </c>
      <c r="J43" s="20">
        <f t="shared" si="4"/>
        <v>21859</v>
      </c>
      <c r="K43" s="20">
        <f t="shared" si="4"/>
        <v>5321</v>
      </c>
      <c r="L43" s="20">
        <f t="shared" si="4"/>
        <v>5345</v>
      </c>
      <c r="M43" s="20">
        <f t="shared" si="4"/>
        <v>5615</v>
      </c>
      <c r="N43" s="20">
        <f t="shared" si="4"/>
        <v>5578</v>
      </c>
    </row>
    <row r="44" spans="1:14" s="6" customFormat="1" ht="12.75" customHeight="1">
      <c r="A44" s="10"/>
      <c r="B44" s="31" t="s">
        <v>29</v>
      </c>
      <c r="C44" s="29"/>
      <c r="D44" s="26">
        <v>8363</v>
      </c>
      <c r="E44" s="20">
        <v>4212</v>
      </c>
      <c r="F44" s="20">
        <v>1005</v>
      </c>
      <c r="G44" s="20">
        <v>1062</v>
      </c>
      <c r="H44" s="20">
        <v>1106</v>
      </c>
      <c r="I44" s="20">
        <v>1039</v>
      </c>
      <c r="J44" s="20">
        <v>4151</v>
      </c>
      <c r="K44" s="20">
        <v>1012</v>
      </c>
      <c r="L44" s="20">
        <v>991</v>
      </c>
      <c r="M44" s="20">
        <v>1052</v>
      </c>
      <c r="N44" s="20">
        <v>1096</v>
      </c>
    </row>
    <row r="45" spans="1:14" s="6" customFormat="1" ht="12.75" customHeight="1">
      <c r="A45" s="10"/>
      <c r="B45" s="31" t="s">
        <v>30</v>
      </c>
      <c r="C45" s="29"/>
      <c r="D45" s="26">
        <v>8592</v>
      </c>
      <c r="E45" s="20">
        <v>4291</v>
      </c>
      <c r="F45" s="20">
        <v>1042</v>
      </c>
      <c r="G45" s="20">
        <v>1067</v>
      </c>
      <c r="H45" s="20">
        <v>1112</v>
      </c>
      <c r="I45" s="20">
        <v>1070</v>
      </c>
      <c r="J45" s="20">
        <v>4301</v>
      </c>
      <c r="K45" s="20">
        <v>1095</v>
      </c>
      <c r="L45" s="20">
        <v>1035</v>
      </c>
      <c r="M45" s="20">
        <v>1083</v>
      </c>
      <c r="N45" s="20">
        <v>1088</v>
      </c>
    </row>
    <row r="46" spans="1:14" s="6" customFormat="1" ht="12.75" customHeight="1">
      <c r="A46" s="10"/>
      <c r="B46" s="31" t="s">
        <v>31</v>
      </c>
      <c r="C46" s="29"/>
      <c r="D46" s="26">
        <v>8651</v>
      </c>
      <c r="E46" s="20">
        <v>4339</v>
      </c>
      <c r="F46" s="20">
        <v>1037</v>
      </c>
      <c r="G46" s="20">
        <v>1154</v>
      </c>
      <c r="H46" s="20">
        <v>1159</v>
      </c>
      <c r="I46" s="20">
        <v>989</v>
      </c>
      <c r="J46" s="20">
        <v>4312</v>
      </c>
      <c r="K46" s="20">
        <v>994</v>
      </c>
      <c r="L46" s="20">
        <v>1022</v>
      </c>
      <c r="M46" s="20">
        <v>1169</v>
      </c>
      <c r="N46" s="20">
        <v>1127</v>
      </c>
    </row>
    <row r="47" spans="1:14" s="6" customFormat="1" ht="12.75" customHeight="1">
      <c r="A47" s="10"/>
      <c r="B47" s="31" t="s">
        <v>32</v>
      </c>
      <c r="C47" s="29"/>
      <c r="D47" s="26">
        <v>9029</v>
      </c>
      <c r="E47" s="20">
        <v>4537</v>
      </c>
      <c r="F47" s="20">
        <v>1048</v>
      </c>
      <c r="G47" s="20">
        <v>1101</v>
      </c>
      <c r="H47" s="20">
        <v>1179</v>
      </c>
      <c r="I47" s="20">
        <v>1209</v>
      </c>
      <c r="J47" s="20">
        <v>4492</v>
      </c>
      <c r="K47" s="20">
        <v>1112</v>
      </c>
      <c r="L47" s="20">
        <v>1130</v>
      </c>
      <c r="M47" s="20">
        <v>1126</v>
      </c>
      <c r="N47" s="20">
        <v>1124</v>
      </c>
    </row>
    <row r="48" spans="1:14" s="6" customFormat="1" ht="12.75" customHeight="1">
      <c r="A48" s="10"/>
      <c r="B48" s="31" t="s">
        <v>33</v>
      </c>
      <c r="C48" s="29"/>
      <c r="D48" s="26">
        <v>9335</v>
      </c>
      <c r="E48" s="20">
        <v>4732</v>
      </c>
      <c r="F48" s="20">
        <v>1145</v>
      </c>
      <c r="G48" s="20">
        <v>1189</v>
      </c>
      <c r="H48" s="20">
        <v>1236</v>
      </c>
      <c r="I48" s="20">
        <v>1162</v>
      </c>
      <c r="J48" s="20">
        <v>4603</v>
      </c>
      <c r="K48" s="20">
        <v>1108</v>
      </c>
      <c r="L48" s="20">
        <v>1167</v>
      </c>
      <c r="M48" s="20">
        <v>1185</v>
      </c>
      <c r="N48" s="20">
        <v>1143</v>
      </c>
    </row>
    <row r="49" spans="1:14" s="6" customFormat="1" ht="12.75" customHeight="1">
      <c r="A49" s="10"/>
      <c r="B49" s="31"/>
      <c r="C49" s="29"/>
      <c r="D49" s="26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6" customFormat="1" ht="12.75" customHeight="1">
      <c r="A50" s="10"/>
      <c r="B50" s="30" t="s">
        <v>108</v>
      </c>
      <c r="C50" s="29"/>
      <c r="D50" s="26">
        <f aca="true" t="shared" si="5" ref="D50:N50">SUM(D51:D55)</f>
        <v>50949</v>
      </c>
      <c r="E50" s="20">
        <f t="shared" si="5"/>
        <v>25095</v>
      </c>
      <c r="F50" s="20">
        <f t="shared" si="5"/>
        <v>6010</v>
      </c>
      <c r="G50" s="20">
        <f t="shared" si="5"/>
        <v>6182</v>
      </c>
      <c r="H50" s="20">
        <f t="shared" si="5"/>
        <v>6600</v>
      </c>
      <c r="I50" s="20">
        <f t="shared" si="5"/>
        <v>6303</v>
      </c>
      <c r="J50" s="20">
        <f t="shared" si="5"/>
        <v>25854</v>
      </c>
      <c r="K50" s="20">
        <f t="shared" si="5"/>
        <v>6256</v>
      </c>
      <c r="L50" s="20">
        <f t="shared" si="5"/>
        <v>6350</v>
      </c>
      <c r="M50" s="20">
        <f t="shared" si="5"/>
        <v>6897</v>
      </c>
      <c r="N50" s="20">
        <f t="shared" si="5"/>
        <v>6351</v>
      </c>
    </row>
    <row r="51" spans="1:14" s="6" customFormat="1" ht="12.75" customHeight="1">
      <c r="A51" s="10"/>
      <c r="B51" s="31" t="s">
        <v>34</v>
      </c>
      <c r="C51" s="29"/>
      <c r="D51" s="26">
        <v>9797</v>
      </c>
      <c r="E51" s="20">
        <v>4811</v>
      </c>
      <c r="F51" s="20">
        <v>1150</v>
      </c>
      <c r="G51" s="20">
        <v>1194</v>
      </c>
      <c r="H51" s="20">
        <v>1206</v>
      </c>
      <c r="I51" s="20">
        <v>1261</v>
      </c>
      <c r="J51" s="20">
        <v>4986</v>
      </c>
      <c r="K51" s="20">
        <v>1144</v>
      </c>
      <c r="L51" s="20">
        <v>1213</v>
      </c>
      <c r="M51" s="20">
        <v>1327</v>
      </c>
      <c r="N51" s="20">
        <v>1302</v>
      </c>
    </row>
    <row r="52" spans="1:14" s="6" customFormat="1" ht="12.75" customHeight="1">
      <c r="A52" s="10"/>
      <c r="B52" s="31" t="s">
        <v>35</v>
      </c>
      <c r="C52" s="29"/>
      <c r="D52" s="26">
        <v>10185</v>
      </c>
      <c r="E52" s="20">
        <v>5001</v>
      </c>
      <c r="F52" s="20">
        <v>1181</v>
      </c>
      <c r="G52" s="20">
        <v>1262</v>
      </c>
      <c r="H52" s="20">
        <v>1310</v>
      </c>
      <c r="I52" s="20">
        <v>1248</v>
      </c>
      <c r="J52" s="20">
        <v>5184</v>
      </c>
      <c r="K52" s="20">
        <v>1288</v>
      </c>
      <c r="L52" s="20">
        <v>1286</v>
      </c>
      <c r="M52" s="20">
        <v>1367</v>
      </c>
      <c r="N52" s="20">
        <v>1243</v>
      </c>
    </row>
    <row r="53" spans="1:14" s="6" customFormat="1" ht="12.75" customHeight="1">
      <c r="A53" s="10"/>
      <c r="B53" s="31" t="s">
        <v>36</v>
      </c>
      <c r="C53" s="29"/>
      <c r="D53" s="26">
        <v>10174</v>
      </c>
      <c r="E53" s="20">
        <v>5106</v>
      </c>
      <c r="F53" s="20">
        <v>1232</v>
      </c>
      <c r="G53" s="20">
        <v>1235</v>
      </c>
      <c r="H53" s="20">
        <v>1392</v>
      </c>
      <c r="I53" s="20">
        <v>1247</v>
      </c>
      <c r="J53" s="20">
        <v>5068</v>
      </c>
      <c r="K53" s="20">
        <v>1267</v>
      </c>
      <c r="L53" s="20">
        <v>1239</v>
      </c>
      <c r="M53" s="20">
        <v>1320</v>
      </c>
      <c r="N53" s="20">
        <v>1242</v>
      </c>
    </row>
    <row r="54" spans="1:14" s="6" customFormat="1" ht="12.75" customHeight="1">
      <c r="A54" s="10"/>
      <c r="B54" s="31" t="s">
        <v>37</v>
      </c>
      <c r="C54" s="29"/>
      <c r="D54" s="26">
        <v>10439</v>
      </c>
      <c r="E54" s="20">
        <v>5095</v>
      </c>
      <c r="F54" s="20">
        <v>1223</v>
      </c>
      <c r="G54" s="20">
        <v>1240</v>
      </c>
      <c r="H54" s="20">
        <v>1382</v>
      </c>
      <c r="I54" s="20">
        <v>1250</v>
      </c>
      <c r="J54" s="20">
        <v>5344</v>
      </c>
      <c r="K54" s="20">
        <v>1294</v>
      </c>
      <c r="L54" s="20">
        <v>1310</v>
      </c>
      <c r="M54" s="20">
        <v>1471</v>
      </c>
      <c r="N54" s="20">
        <v>1269</v>
      </c>
    </row>
    <row r="55" spans="1:14" s="6" customFormat="1" ht="12.75" customHeight="1">
      <c r="A55" s="10"/>
      <c r="B55" s="31" t="s">
        <v>38</v>
      </c>
      <c r="C55" s="29"/>
      <c r="D55" s="26">
        <v>10354</v>
      </c>
      <c r="E55" s="20">
        <v>5082</v>
      </c>
      <c r="F55" s="20">
        <v>1224</v>
      </c>
      <c r="G55" s="20">
        <v>1251</v>
      </c>
      <c r="H55" s="20">
        <v>1310</v>
      </c>
      <c r="I55" s="20">
        <v>1297</v>
      </c>
      <c r="J55" s="20">
        <v>5272</v>
      </c>
      <c r="K55" s="20">
        <v>1263</v>
      </c>
      <c r="L55" s="20">
        <v>1302</v>
      </c>
      <c r="M55" s="20">
        <v>1412</v>
      </c>
      <c r="N55" s="20">
        <v>1295</v>
      </c>
    </row>
    <row r="56" spans="1:14" s="6" customFormat="1" ht="12.75" customHeight="1">
      <c r="A56" s="10"/>
      <c r="B56" s="31"/>
      <c r="C56" s="29"/>
      <c r="D56" s="26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6" customFormat="1" ht="12.75" customHeight="1">
      <c r="A57" s="10"/>
      <c r="B57" s="30" t="s">
        <v>109</v>
      </c>
      <c r="C57" s="29"/>
      <c r="D57" s="26">
        <f aca="true" t="shared" si="6" ref="D57:N57">SUM(D58:D62)</f>
        <v>58127</v>
      </c>
      <c r="E57" s="20">
        <f t="shared" si="6"/>
        <v>28636</v>
      </c>
      <c r="F57" s="20">
        <f t="shared" si="6"/>
        <v>6990</v>
      </c>
      <c r="G57" s="20">
        <f t="shared" si="6"/>
        <v>7096</v>
      </c>
      <c r="H57" s="20">
        <f t="shared" si="6"/>
        <v>7414</v>
      </c>
      <c r="I57" s="20">
        <f t="shared" si="6"/>
        <v>7136</v>
      </c>
      <c r="J57" s="20">
        <f t="shared" si="6"/>
        <v>29491</v>
      </c>
      <c r="K57" s="20">
        <f t="shared" si="6"/>
        <v>7325</v>
      </c>
      <c r="L57" s="20">
        <f t="shared" si="6"/>
        <v>7298</v>
      </c>
      <c r="M57" s="20">
        <f t="shared" si="6"/>
        <v>7515</v>
      </c>
      <c r="N57" s="20">
        <f t="shared" si="6"/>
        <v>7353</v>
      </c>
    </row>
    <row r="58" spans="1:14" s="6" customFormat="1" ht="12.75" customHeight="1">
      <c r="A58" s="10"/>
      <c r="B58" s="31" t="s">
        <v>39</v>
      </c>
      <c r="C58" s="29"/>
      <c r="D58" s="26">
        <v>10969</v>
      </c>
      <c r="E58" s="20">
        <v>5431</v>
      </c>
      <c r="F58" s="20">
        <v>1298</v>
      </c>
      <c r="G58" s="20">
        <v>1387</v>
      </c>
      <c r="H58" s="20">
        <v>1382</v>
      </c>
      <c r="I58" s="20">
        <v>1364</v>
      </c>
      <c r="J58" s="20">
        <v>5538</v>
      </c>
      <c r="K58" s="20">
        <v>1410</v>
      </c>
      <c r="L58" s="20">
        <v>1326</v>
      </c>
      <c r="M58" s="20">
        <v>1354</v>
      </c>
      <c r="N58" s="20">
        <v>1448</v>
      </c>
    </row>
    <row r="59" spans="1:14" s="6" customFormat="1" ht="12.75" customHeight="1">
      <c r="A59" s="10"/>
      <c r="B59" s="31" t="s">
        <v>40</v>
      </c>
      <c r="C59" s="29"/>
      <c r="D59" s="26">
        <v>11296</v>
      </c>
      <c r="E59" s="20">
        <v>5615</v>
      </c>
      <c r="F59" s="20">
        <v>1388</v>
      </c>
      <c r="G59" s="20">
        <v>1350</v>
      </c>
      <c r="H59" s="20">
        <v>1492</v>
      </c>
      <c r="I59" s="20">
        <v>1385</v>
      </c>
      <c r="J59" s="20">
        <v>5681</v>
      </c>
      <c r="K59" s="20">
        <v>1449</v>
      </c>
      <c r="L59" s="20">
        <v>1391</v>
      </c>
      <c r="M59" s="20">
        <v>1471</v>
      </c>
      <c r="N59" s="20">
        <v>1370</v>
      </c>
    </row>
    <row r="60" spans="1:14" s="6" customFormat="1" ht="12.75" customHeight="1">
      <c r="A60" s="10"/>
      <c r="B60" s="31" t="s">
        <v>41</v>
      </c>
      <c r="C60" s="29"/>
      <c r="D60" s="26">
        <v>11558</v>
      </c>
      <c r="E60" s="20">
        <v>5659</v>
      </c>
      <c r="F60" s="20">
        <v>1401</v>
      </c>
      <c r="G60" s="20">
        <v>1354</v>
      </c>
      <c r="H60" s="20">
        <v>1474</v>
      </c>
      <c r="I60" s="20">
        <v>1430</v>
      </c>
      <c r="J60" s="20">
        <v>5899</v>
      </c>
      <c r="K60" s="20">
        <v>1436</v>
      </c>
      <c r="L60" s="20">
        <v>1463</v>
      </c>
      <c r="M60" s="20">
        <v>1504</v>
      </c>
      <c r="N60" s="20">
        <v>1496</v>
      </c>
    </row>
    <row r="61" spans="1:14" s="6" customFormat="1" ht="12.75" customHeight="1">
      <c r="A61" s="10"/>
      <c r="B61" s="31" t="s">
        <v>42</v>
      </c>
      <c r="C61" s="29"/>
      <c r="D61" s="26">
        <v>11636</v>
      </c>
      <c r="E61" s="20">
        <v>5700</v>
      </c>
      <c r="F61" s="20">
        <v>1323</v>
      </c>
      <c r="G61" s="20">
        <v>1471</v>
      </c>
      <c r="H61" s="20">
        <v>1477</v>
      </c>
      <c r="I61" s="20">
        <v>1429</v>
      </c>
      <c r="J61" s="20">
        <v>5936</v>
      </c>
      <c r="K61" s="20">
        <v>1435</v>
      </c>
      <c r="L61" s="20">
        <v>1532</v>
      </c>
      <c r="M61" s="20">
        <v>1545</v>
      </c>
      <c r="N61" s="20">
        <v>1424</v>
      </c>
    </row>
    <row r="62" spans="1:14" s="6" customFormat="1" ht="12.75" customHeight="1">
      <c r="A62" s="10"/>
      <c r="B62" s="31" t="s">
        <v>43</v>
      </c>
      <c r="C62" s="29"/>
      <c r="D62" s="26">
        <v>12668</v>
      </c>
      <c r="E62" s="20">
        <v>6231</v>
      </c>
      <c r="F62" s="20">
        <v>1580</v>
      </c>
      <c r="G62" s="20">
        <v>1534</v>
      </c>
      <c r="H62" s="20">
        <v>1589</v>
      </c>
      <c r="I62" s="20">
        <v>1528</v>
      </c>
      <c r="J62" s="20">
        <v>6437</v>
      </c>
      <c r="K62" s="20">
        <v>1595</v>
      </c>
      <c r="L62" s="20">
        <v>1586</v>
      </c>
      <c r="M62" s="20">
        <v>1641</v>
      </c>
      <c r="N62" s="20">
        <v>1615</v>
      </c>
    </row>
    <row r="63" spans="1:14" s="6" customFormat="1" ht="12.75" customHeight="1">
      <c r="A63" s="10"/>
      <c r="B63" s="31"/>
      <c r="C63" s="29"/>
      <c r="D63" s="26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s="6" customFormat="1" ht="12.75" customHeight="1">
      <c r="A64" s="10"/>
      <c r="B64" s="30" t="s">
        <v>110</v>
      </c>
      <c r="C64" s="29"/>
      <c r="D64" s="26">
        <f aca="true" t="shared" si="7" ref="D64:N64">SUM(D65:D69)</f>
        <v>67529</v>
      </c>
      <c r="E64" s="20">
        <f t="shared" si="7"/>
        <v>33013</v>
      </c>
      <c r="F64" s="20">
        <f t="shared" si="7"/>
        <v>8282</v>
      </c>
      <c r="G64" s="20">
        <f t="shared" si="7"/>
        <v>8173</v>
      </c>
      <c r="H64" s="20">
        <f t="shared" si="7"/>
        <v>8504</v>
      </c>
      <c r="I64" s="20">
        <f t="shared" si="7"/>
        <v>8054</v>
      </c>
      <c r="J64" s="20">
        <f t="shared" si="7"/>
        <v>34516</v>
      </c>
      <c r="K64" s="20">
        <f t="shared" si="7"/>
        <v>8649</v>
      </c>
      <c r="L64" s="20">
        <f t="shared" si="7"/>
        <v>8447</v>
      </c>
      <c r="M64" s="20">
        <f t="shared" si="7"/>
        <v>8894</v>
      </c>
      <c r="N64" s="20">
        <f t="shared" si="7"/>
        <v>8526</v>
      </c>
    </row>
    <row r="65" spans="1:14" s="6" customFormat="1" ht="12.75" customHeight="1">
      <c r="A65" s="10"/>
      <c r="B65" s="31" t="s">
        <v>44</v>
      </c>
      <c r="C65" s="29"/>
      <c r="D65" s="26">
        <v>13024</v>
      </c>
      <c r="E65" s="20">
        <v>6422</v>
      </c>
      <c r="F65" s="20">
        <v>1615</v>
      </c>
      <c r="G65" s="20">
        <v>1580</v>
      </c>
      <c r="H65" s="20">
        <v>1596</v>
      </c>
      <c r="I65" s="20">
        <v>1631</v>
      </c>
      <c r="J65" s="20">
        <v>6602</v>
      </c>
      <c r="K65" s="20">
        <v>1608</v>
      </c>
      <c r="L65" s="20">
        <v>1573</v>
      </c>
      <c r="M65" s="20">
        <v>1675</v>
      </c>
      <c r="N65" s="20">
        <v>1746</v>
      </c>
    </row>
    <row r="66" spans="1:14" s="6" customFormat="1" ht="12.75" customHeight="1">
      <c r="A66" s="10"/>
      <c r="B66" s="31" t="s">
        <v>45</v>
      </c>
      <c r="C66" s="29"/>
      <c r="D66" s="26">
        <v>13786</v>
      </c>
      <c r="E66" s="20">
        <v>6815</v>
      </c>
      <c r="F66" s="20">
        <v>1734</v>
      </c>
      <c r="G66" s="20">
        <v>1619</v>
      </c>
      <c r="H66" s="20">
        <v>1816</v>
      </c>
      <c r="I66" s="20">
        <v>1646</v>
      </c>
      <c r="J66" s="20">
        <v>6971</v>
      </c>
      <c r="K66" s="20">
        <v>1736</v>
      </c>
      <c r="L66" s="20">
        <v>1688</v>
      </c>
      <c r="M66" s="20">
        <v>1841</v>
      </c>
      <c r="N66" s="20">
        <v>1706</v>
      </c>
    </row>
    <row r="67" spans="1:14" s="6" customFormat="1" ht="12.75" customHeight="1">
      <c r="A67" s="10"/>
      <c r="B67" s="31" t="s">
        <v>46</v>
      </c>
      <c r="C67" s="29"/>
      <c r="D67" s="26">
        <v>13654</v>
      </c>
      <c r="E67" s="20">
        <v>6659</v>
      </c>
      <c r="F67" s="20">
        <v>1663</v>
      </c>
      <c r="G67" s="20">
        <v>1679</v>
      </c>
      <c r="H67" s="20">
        <v>1680</v>
      </c>
      <c r="I67" s="20">
        <v>1637</v>
      </c>
      <c r="J67" s="20">
        <v>6995</v>
      </c>
      <c r="K67" s="20">
        <v>1788</v>
      </c>
      <c r="L67" s="20">
        <v>1738</v>
      </c>
      <c r="M67" s="20">
        <v>1701</v>
      </c>
      <c r="N67" s="20">
        <v>1768</v>
      </c>
    </row>
    <row r="68" spans="1:14" s="6" customFormat="1" ht="12.75" customHeight="1">
      <c r="A68" s="10"/>
      <c r="B68" s="31" t="s">
        <v>47</v>
      </c>
      <c r="C68" s="29"/>
      <c r="D68" s="26">
        <v>13871</v>
      </c>
      <c r="E68" s="20">
        <v>6751</v>
      </c>
      <c r="F68" s="20">
        <v>1707</v>
      </c>
      <c r="G68" s="20">
        <v>1653</v>
      </c>
      <c r="H68" s="20">
        <v>1787</v>
      </c>
      <c r="I68" s="20">
        <v>1604</v>
      </c>
      <c r="J68" s="20">
        <v>7120</v>
      </c>
      <c r="K68" s="20">
        <v>1800</v>
      </c>
      <c r="L68" s="20">
        <v>1799</v>
      </c>
      <c r="M68" s="20">
        <v>1835</v>
      </c>
      <c r="N68" s="20">
        <v>1686</v>
      </c>
    </row>
    <row r="69" spans="1:14" s="6" customFormat="1" ht="12.75" customHeight="1">
      <c r="A69" s="10"/>
      <c r="B69" s="31" t="s">
        <v>48</v>
      </c>
      <c r="C69" s="29"/>
      <c r="D69" s="26">
        <v>13194</v>
      </c>
      <c r="E69" s="20">
        <v>6366</v>
      </c>
      <c r="F69" s="20">
        <v>1563</v>
      </c>
      <c r="G69" s="20">
        <v>1642</v>
      </c>
      <c r="H69" s="20">
        <v>1625</v>
      </c>
      <c r="I69" s="20">
        <v>1536</v>
      </c>
      <c r="J69" s="20">
        <v>6828</v>
      </c>
      <c r="K69" s="20">
        <v>1717</v>
      </c>
      <c r="L69" s="20">
        <v>1649</v>
      </c>
      <c r="M69" s="20">
        <v>1842</v>
      </c>
      <c r="N69" s="20">
        <v>1620</v>
      </c>
    </row>
    <row r="70" spans="1:14" s="6" customFormat="1" ht="12.75" customHeight="1">
      <c r="A70" s="10"/>
      <c r="B70" s="31"/>
      <c r="C70" s="29"/>
      <c r="D70" s="26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6" customFormat="1" ht="12.75" customHeight="1">
      <c r="A71" s="10"/>
      <c r="B71" s="30" t="s">
        <v>111</v>
      </c>
      <c r="C71" s="29"/>
      <c r="D71" s="26">
        <f aca="true" t="shared" si="8" ref="D71:N71">SUM(D72:D76)</f>
        <v>59625</v>
      </c>
      <c r="E71" s="20">
        <f t="shared" si="8"/>
        <v>28538</v>
      </c>
      <c r="F71" s="20">
        <f t="shared" si="8"/>
        <v>7436</v>
      </c>
      <c r="G71" s="20">
        <f t="shared" si="8"/>
        <v>6924</v>
      </c>
      <c r="H71" s="20">
        <f t="shared" si="8"/>
        <v>7391</v>
      </c>
      <c r="I71" s="20">
        <f t="shared" si="8"/>
        <v>6787</v>
      </c>
      <c r="J71" s="20">
        <f t="shared" si="8"/>
        <v>31087</v>
      </c>
      <c r="K71" s="20">
        <f t="shared" si="8"/>
        <v>8068</v>
      </c>
      <c r="L71" s="20">
        <f t="shared" si="8"/>
        <v>7692</v>
      </c>
      <c r="M71" s="20">
        <f t="shared" si="8"/>
        <v>7857</v>
      </c>
      <c r="N71" s="20">
        <f t="shared" si="8"/>
        <v>7470</v>
      </c>
    </row>
    <row r="72" spans="1:14" s="6" customFormat="1" ht="12.75" customHeight="1">
      <c r="A72" s="10"/>
      <c r="B72" s="31" t="s">
        <v>49</v>
      </c>
      <c r="C72" s="29"/>
      <c r="D72" s="26">
        <v>12791</v>
      </c>
      <c r="E72" s="20">
        <v>6254</v>
      </c>
      <c r="F72" s="20">
        <v>1508</v>
      </c>
      <c r="G72" s="20">
        <v>1567</v>
      </c>
      <c r="H72" s="20">
        <v>1656</v>
      </c>
      <c r="I72" s="20">
        <v>1523</v>
      </c>
      <c r="J72" s="20">
        <v>6537</v>
      </c>
      <c r="K72" s="20">
        <v>1738</v>
      </c>
      <c r="L72" s="20">
        <v>1645</v>
      </c>
      <c r="M72" s="20">
        <v>1601</v>
      </c>
      <c r="N72" s="20">
        <v>1553</v>
      </c>
    </row>
    <row r="73" spans="1:14" s="6" customFormat="1" ht="12.75" customHeight="1">
      <c r="A73" s="10"/>
      <c r="B73" s="31" t="s">
        <v>50</v>
      </c>
      <c r="C73" s="29"/>
      <c r="D73" s="26">
        <v>12826</v>
      </c>
      <c r="E73" s="20">
        <v>6112</v>
      </c>
      <c r="F73" s="20">
        <v>1615</v>
      </c>
      <c r="G73" s="20">
        <v>1533</v>
      </c>
      <c r="H73" s="20">
        <v>1561</v>
      </c>
      <c r="I73" s="20">
        <v>1403</v>
      </c>
      <c r="J73" s="20">
        <v>6714</v>
      </c>
      <c r="K73" s="20">
        <v>1672</v>
      </c>
      <c r="L73" s="20">
        <v>1718</v>
      </c>
      <c r="M73" s="20">
        <v>1702</v>
      </c>
      <c r="N73" s="20">
        <v>1622</v>
      </c>
    </row>
    <row r="74" spans="1:14" s="6" customFormat="1" ht="12.75" customHeight="1">
      <c r="A74" s="10"/>
      <c r="B74" s="31" t="s">
        <v>51</v>
      </c>
      <c r="C74" s="29"/>
      <c r="D74" s="26">
        <v>12290</v>
      </c>
      <c r="E74" s="20">
        <v>5863</v>
      </c>
      <c r="F74" s="20">
        <v>1550</v>
      </c>
      <c r="G74" s="20">
        <v>1417</v>
      </c>
      <c r="H74" s="20">
        <v>1556</v>
      </c>
      <c r="I74" s="20">
        <v>1340</v>
      </c>
      <c r="J74" s="20">
        <v>6427</v>
      </c>
      <c r="K74" s="20">
        <v>1580</v>
      </c>
      <c r="L74" s="20">
        <v>1633</v>
      </c>
      <c r="M74" s="20">
        <v>1686</v>
      </c>
      <c r="N74" s="20">
        <v>1528</v>
      </c>
    </row>
    <row r="75" spans="1:14" s="6" customFormat="1" ht="12.75" customHeight="1">
      <c r="A75" s="10"/>
      <c r="B75" s="31" t="s">
        <v>52</v>
      </c>
      <c r="C75" s="29"/>
      <c r="D75" s="26">
        <v>12099</v>
      </c>
      <c r="E75" s="20">
        <v>5803</v>
      </c>
      <c r="F75" s="20">
        <v>1679</v>
      </c>
      <c r="G75" s="20">
        <v>1400</v>
      </c>
      <c r="H75" s="20">
        <v>1573</v>
      </c>
      <c r="I75" s="20">
        <v>1151</v>
      </c>
      <c r="J75" s="20">
        <v>6296</v>
      </c>
      <c r="K75" s="20">
        <v>1834</v>
      </c>
      <c r="L75" s="20">
        <v>1591</v>
      </c>
      <c r="M75" s="20">
        <v>1668</v>
      </c>
      <c r="N75" s="20">
        <v>1203</v>
      </c>
    </row>
    <row r="76" spans="1:14" s="6" customFormat="1" ht="12.75" customHeight="1">
      <c r="A76" s="10"/>
      <c r="B76" s="31" t="s">
        <v>53</v>
      </c>
      <c r="C76" s="29"/>
      <c r="D76" s="26">
        <v>9619</v>
      </c>
      <c r="E76" s="20">
        <v>4506</v>
      </c>
      <c r="F76" s="20">
        <v>1084</v>
      </c>
      <c r="G76" s="20">
        <v>1007</v>
      </c>
      <c r="H76" s="20">
        <v>1045</v>
      </c>
      <c r="I76" s="20">
        <v>1370</v>
      </c>
      <c r="J76" s="20">
        <v>5113</v>
      </c>
      <c r="K76" s="20">
        <v>1244</v>
      </c>
      <c r="L76" s="20">
        <v>1105</v>
      </c>
      <c r="M76" s="20">
        <v>1200</v>
      </c>
      <c r="N76" s="20">
        <v>1564</v>
      </c>
    </row>
    <row r="77" spans="1:14" s="6" customFormat="1" ht="12.75" customHeight="1">
      <c r="A77" s="10"/>
      <c r="B77" s="31"/>
      <c r="C77" s="29"/>
      <c r="D77" s="26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s="6" customFormat="1" ht="12.75" customHeight="1">
      <c r="A78" s="28"/>
      <c r="B78" s="30" t="s">
        <v>112</v>
      </c>
      <c r="C78" s="29"/>
      <c r="D78" s="26">
        <f aca="true" t="shared" si="9" ref="D78:N78">SUM(D79:D83)</f>
        <v>55996</v>
      </c>
      <c r="E78" s="20">
        <f t="shared" si="9"/>
        <v>26546</v>
      </c>
      <c r="F78" s="20">
        <f t="shared" si="9"/>
        <v>7144</v>
      </c>
      <c r="G78" s="20">
        <f t="shared" si="9"/>
        <v>6360</v>
      </c>
      <c r="H78" s="20">
        <f t="shared" si="9"/>
        <v>6682</v>
      </c>
      <c r="I78" s="20">
        <f t="shared" si="9"/>
        <v>6360</v>
      </c>
      <c r="J78" s="20">
        <f t="shared" si="9"/>
        <v>29450</v>
      </c>
      <c r="K78" s="20">
        <f t="shared" si="9"/>
        <v>7978</v>
      </c>
      <c r="L78" s="20">
        <f t="shared" si="9"/>
        <v>7062</v>
      </c>
      <c r="M78" s="20">
        <f t="shared" si="9"/>
        <v>7453</v>
      </c>
      <c r="N78" s="20">
        <f t="shared" si="9"/>
        <v>6957</v>
      </c>
    </row>
    <row r="79" spans="1:14" s="6" customFormat="1" ht="12.75" customHeight="1">
      <c r="A79" s="28"/>
      <c r="B79" s="31" t="s">
        <v>54</v>
      </c>
      <c r="C79" s="29"/>
      <c r="D79" s="26">
        <v>11732</v>
      </c>
      <c r="E79" s="20">
        <v>5530</v>
      </c>
      <c r="F79" s="20">
        <v>1451</v>
      </c>
      <c r="G79" s="32">
        <v>1329</v>
      </c>
      <c r="H79" s="32">
        <v>1470</v>
      </c>
      <c r="I79" s="32">
        <v>1280</v>
      </c>
      <c r="J79" s="32">
        <v>6202</v>
      </c>
      <c r="K79" s="32">
        <v>1616</v>
      </c>
      <c r="L79" s="32">
        <v>1493</v>
      </c>
      <c r="M79" s="32">
        <v>1666</v>
      </c>
      <c r="N79" s="32">
        <v>1427</v>
      </c>
    </row>
    <row r="80" spans="1:14" s="6" customFormat="1" ht="12.75" customHeight="1">
      <c r="A80" s="28"/>
      <c r="B80" s="31" t="s">
        <v>55</v>
      </c>
      <c r="C80" s="29"/>
      <c r="D80" s="26">
        <v>11111</v>
      </c>
      <c r="E80" s="20">
        <v>5314</v>
      </c>
      <c r="F80" s="20">
        <v>1386</v>
      </c>
      <c r="G80" s="32">
        <v>1287</v>
      </c>
      <c r="H80" s="32">
        <v>1344</v>
      </c>
      <c r="I80" s="32">
        <v>1297</v>
      </c>
      <c r="J80" s="32">
        <v>5797</v>
      </c>
      <c r="K80" s="32">
        <v>1539</v>
      </c>
      <c r="L80" s="32">
        <v>1361</v>
      </c>
      <c r="M80" s="32">
        <v>1508</v>
      </c>
      <c r="N80" s="32">
        <v>1389</v>
      </c>
    </row>
    <row r="81" spans="1:14" s="6" customFormat="1" ht="12.75" customHeight="1">
      <c r="A81" s="28"/>
      <c r="B81" s="31" t="s">
        <v>56</v>
      </c>
      <c r="C81" s="29"/>
      <c r="D81" s="26">
        <v>11151</v>
      </c>
      <c r="E81" s="20">
        <v>5287</v>
      </c>
      <c r="F81" s="20">
        <v>1467</v>
      </c>
      <c r="G81" s="32">
        <v>1253</v>
      </c>
      <c r="H81" s="32">
        <v>1298</v>
      </c>
      <c r="I81" s="32">
        <v>1269</v>
      </c>
      <c r="J81" s="32">
        <v>5864</v>
      </c>
      <c r="K81" s="32">
        <v>1608</v>
      </c>
      <c r="L81" s="32">
        <v>1406</v>
      </c>
      <c r="M81" s="32">
        <v>1476</v>
      </c>
      <c r="N81" s="32">
        <v>1374</v>
      </c>
    </row>
    <row r="82" spans="1:14" s="6" customFormat="1" ht="12.75" customHeight="1">
      <c r="A82" s="28"/>
      <c r="B82" s="31" t="s">
        <v>57</v>
      </c>
      <c r="C82" s="29"/>
      <c r="D82" s="26">
        <v>10971</v>
      </c>
      <c r="E82" s="20">
        <v>5194</v>
      </c>
      <c r="F82" s="20">
        <v>1453</v>
      </c>
      <c r="G82" s="32">
        <v>1225</v>
      </c>
      <c r="H82" s="32">
        <v>1296</v>
      </c>
      <c r="I82" s="32">
        <v>1220</v>
      </c>
      <c r="J82" s="32">
        <v>5777</v>
      </c>
      <c r="K82" s="32">
        <v>1622</v>
      </c>
      <c r="L82" s="32">
        <v>1366</v>
      </c>
      <c r="M82" s="32">
        <v>1433</v>
      </c>
      <c r="N82" s="32">
        <v>1356</v>
      </c>
    </row>
    <row r="83" spans="1:14" s="6" customFormat="1" ht="12.75" customHeight="1">
      <c r="A83" s="28"/>
      <c r="B83" s="31" t="s">
        <v>58</v>
      </c>
      <c r="C83" s="29"/>
      <c r="D83" s="26">
        <v>11031</v>
      </c>
      <c r="E83" s="20">
        <v>5221</v>
      </c>
      <c r="F83" s="20">
        <v>1387</v>
      </c>
      <c r="G83" s="32">
        <v>1266</v>
      </c>
      <c r="H83" s="32">
        <v>1274</v>
      </c>
      <c r="I83" s="32">
        <v>1294</v>
      </c>
      <c r="J83" s="32">
        <v>5810</v>
      </c>
      <c r="K83" s="32">
        <v>1593</v>
      </c>
      <c r="L83" s="32">
        <v>1436</v>
      </c>
      <c r="M83" s="32">
        <v>1370</v>
      </c>
      <c r="N83" s="32">
        <v>1411</v>
      </c>
    </row>
    <row r="84" spans="1:14" s="6" customFormat="1" ht="12.75" customHeight="1">
      <c r="A84" s="33"/>
      <c r="B84" s="34"/>
      <c r="C84" s="35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ht="12.75" customHeight="1">
      <c r="B85" s="22" t="s">
        <v>132</v>
      </c>
    </row>
    <row r="86" ht="12.75" customHeight="1">
      <c r="B86" s="22" t="s">
        <v>133</v>
      </c>
    </row>
    <row r="87" spans="1:14" s="6" customFormat="1" ht="12.75" customHeight="1">
      <c r="A87" s="28"/>
      <c r="B87" s="30" t="s">
        <v>113</v>
      </c>
      <c r="C87" s="29"/>
      <c r="D87" s="26">
        <f aca="true" t="shared" si="10" ref="D87:N87">SUM(D88:D92)</f>
        <v>56718</v>
      </c>
      <c r="E87" s="20">
        <f t="shared" si="10"/>
        <v>27438</v>
      </c>
      <c r="F87" s="20">
        <f t="shared" si="10"/>
        <v>7487</v>
      </c>
      <c r="G87" s="20">
        <f t="shared" si="10"/>
        <v>6414</v>
      </c>
      <c r="H87" s="20">
        <f t="shared" si="10"/>
        <v>6739</v>
      </c>
      <c r="I87" s="20">
        <f t="shared" si="10"/>
        <v>6798</v>
      </c>
      <c r="J87" s="20">
        <f t="shared" si="10"/>
        <v>29280</v>
      </c>
      <c r="K87" s="20">
        <f t="shared" si="10"/>
        <v>8015</v>
      </c>
      <c r="L87" s="20">
        <f t="shared" si="10"/>
        <v>6741</v>
      </c>
      <c r="M87" s="20">
        <f t="shared" si="10"/>
        <v>7131</v>
      </c>
      <c r="N87" s="20">
        <f t="shared" si="10"/>
        <v>7393</v>
      </c>
    </row>
    <row r="88" spans="1:14" s="6" customFormat="1" ht="12.75" customHeight="1">
      <c r="A88" s="28"/>
      <c r="B88" s="31" t="s">
        <v>59</v>
      </c>
      <c r="C88" s="29"/>
      <c r="D88" s="26">
        <v>11150</v>
      </c>
      <c r="E88" s="20">
        <v>5365</v>
      </c>
      <c r="F88" s="32">
        <v>1484</v>
      </c>
      <c r="G88" s="32">
        <v>1306</v>
      </c>
      <c r="H88" s="32">
        <v>1299</v>
      </c>
      <c r="I88" s="32">
        <v>1276</v>
      </c>
      <c r="J88" s="32">
        <v>5785</v>
      </c>
      <c r="K88" s="38">
        <v>1601</v>
      </c>
      <c r="L88" s="38">
        <v>1391</v>
      </c>
      <c r="M88" s="38">
        <v>1403</v>
      </c>
      <c r="N88" s="38">
        <v>1390</v>
      </c>
    </row>
    <row r="89" spans="1:14" s="6" customFormat="1" ht="12.75" customHeight="1">
      <c r="A89" s="28"/>
      <c r="B89" s="31" t="s">
        <v>60</v>
      </c>
      <c r="C89" s="29"/>
      <c r="D89" s="26">
        <v>11461</v>
      </c>
      <c r="E89" s="20">
        <v>5513</v>
      </c>
      <c r="F89" s="32">
        <v>1511</v>
      </c>
      <c r="G89" s="32">
        <v>1289</v>
      </c>
      <c r="H89" s="32">
        <v>1345</v>
      </c>
      <c r="I89" s="32">
        <v>1368</v>
      </c>
      <c r="J89" s="32">
        <v>5948</v>
      </c>
      <c r="K89" s="38">
        <v>1579</v>
      </c>
      <c r="L89" s="38">
        <v>1375</v>
      </c>
      <c r="M89" s="38">
        <v>1432</v>
      </c>
      <c r="N89" s="38">
        <v>1562</v>
      </c>
    </row>
    <row r="90" spans="1:14" s="6" customFormat="1" ht="12.75" customHeight="1">
      <c r="A90" s="28"/>
      <c r="B90" s="31" t="s">
        <v>61</v>
      </c>
      <c r="C90" s="29"/>
      <c r="D90" s="26">
        <v>11494</v>
      </c>
      <c r="E90" s="20">
        <v>5647</v>
      </c>
      <c r="F90" s="32">
        <v>1507</v>
      </c>
      <c r="G90" s="32">
        <v>1337</v>
      </c>
      <c r="H90" s="32">
        <v>1452</v>
      </c>
      <c r="I90" s="32">
        <v>1351</v>
      </c>
      <c r="J90" s="32">
        <v>5847</v>
      </c>
      <c r="K90" s="38">
        <v>1676</v>
      </c>
      <c r="L90" s="38">
        <v>1331</v>
      </c>
      <c r="M90" s="38">
        <v>1450</v>
      </c>
      <c r="N90" s="38">
        <v>1390</v>
      </c>
    </row>
    <row r="91" spans="1:14" s="6" customFormat="1" ht="12.75" customHeight="1">
      <c r="A91" s="28"/>
      <c r="B91" s="31" t="s">
        <v>62</v>
      </c>
      <c r="C91" s="29"/>
      <c r="D91" s="26">
        <v>10907</v>
      </c>
      <c r="E91" s="20">
        <v>5264</v>
      </c>
      <c r="F91" s="32">
        <v>1474</v>
      </c>
      <c r="G91" s="32">
        <v>1165</v>
      </c>
      <c r="H91" s="32">
        <v>1275</v>
      </c>
      <c r="I91" s="32">
        <v>1350</v>
      </c>
      <c r="J91" s="32">
        <v>5643</v>
      </c>
      <c r="K91" s="38">
        <v>1553</v>
      </c>
      <c r="L91" s="38">
        <v>1276</v>
      </c>
      <c r="M91" s="38">
        <v>1328</v>
      </c>
      <c r="N91" s="38">
        <v>1486</v>
      </c>
    </row>
    <row r="92" spans="1:14" s="6" customFormat="1" ht="12.75" customHeight="1">
      <c r="A92" s="28"/>
      <c r="B92" s="31" t="s">
        <v>63</v>
      </c>
      <c r="C92" s="29"/>
      <c r="D92" s="26">
        <v>11706</v>
      </c>
      <c r="E92" s="20">
        <v>5649</v>
      </c>
      <c r="F92" s="32">
        <v>1511</v>
      </c>
      <c r="G92" s="32">
        <v>1317</v>
      </c>
      <c r="H92" s="32">
        <v>1368</v>
      </c>
      <c r="I92" s="32">
        <v>1453</v>
      </c>
      <c r="J92" s="32">
        <v>6057</v>
      </c>
      <c r="K92" s="38">
        <v>1606</v>
      </c>
      <c r="L92" s="38">
        <v>1368</v>
      </c>
      <c r="M92" s="38">
        <v>1518</v>
      </c>
      <c r="N92" s="38">
        <v>1565</v>
      </c>
    </row>
    <row r="93" spans="1:14" s="6" customFormat="1" ht="12.75" customHeight="1">
      <c r="A93" s="28"/>
      <c r="B93" s="31"/>
      <c r="C93" s="29"/>
      <c r="D93" s="26"/>
      <c r="E93" s="20"/>
      <c r="F93" s="32"/>
      <c r="G93" s="32"/>
      <c r="H93" s="32"/>
      <c r="I93" s="32"/>
      <c r="J93" s="32"/>
      <c r="K93" s="38"/>
      <c r="L93" s="38"/>
      <c r="M93" s="38"/>
      <c r="N93" s="38"/>
    </row>
    <row r="94" spans="1:14" s="6" customFormat="1" ht="12.75" customHeight="1">
      <c r="A94" s="28"/>
      <c r="B94" s="30" t="s">
        <v>114</v>
      </c>
      <c r="C94" s="29"/>
      <c r="D94" s="26">
        <f aca="true" t="shared" si="11" ref="D94:N94">SUM(D95:D99)</f>
        <v>67316</v>
      </c>
      <c r="E94" s="20">
        <f t="shared" si="11"/>
        <v>32049</v>
      </c>
      <c r="F94" s="20">
        <f t="shared" si="11"/>
        <v>9234</v>
      </c>
      <c r="G94" s="20">
        <f t="shared" si="11"/>
        <v>7033</v>
      </c>
      <c r="H94" s="20">
        <f t="shared" si="11"/>
        <v>7761</v>
      </c>
      <c r="I94" s="20">
        <f t="shared" si="11"/>
        <v>8021</v>
      </c>
      <c r="J94" s="20">
        <f t="shared" si="11"/>
        <v>35267</v>
      </c>
      <c r="K94" s="39">
        <f t="shared" si="11"/>
        <v>10327</v>
      </c>
      <c r="L94" s="39">
        <f t="shared" si="11"/>
        <v>7645</v>
      </c>
      <c r="M94" s="39">
        <f t="shared" si="11"/>
        <v>8276</v>
      </c>
      <c r="N94" s="39">
        <f t="shared" si="11"/>
        <v>9019</v>
      </c>
    </row>
    <row r="95" spans="1:14" s="6" customFormat="1" ht="12.75" customHeight="1">
      <c r="A95" s="28"/>
      <c r="B95" s="31" t="s">
        <v>64</v>
      </c>
      <c r="C95" s="40"/>
      <c r="D95" s="26">
        <v>12118</v>
      </c>
      <c r="E95" s="20">
        <v>5723</v>
      </c>
      <c r="F95" s="32">
        <v>1610</v>
      </c>
      <c r="G95" s="32">
        <v>1290</v>
      </c>
      <c r="H95" s="32">
        <v>1458</v>
      </c>
      <c r="I95" s="32">
        <v>1365</v>
      </c>
      <c r="J95" s="32">
        <v>6395</v>
      </c>
      <c r="K95" s="38">
        <v>1803</v>
      </c>
      <c r="L95" s="38">
        <v>1454</v>
      </c>
      <c r="M95" s="38">
        <v>1535</v>
      </c>
      <c r="N95" s="38">
        <v>1603</v>
      </c>
    </row>
    <row r="96" spans="1:14" s="6" customFormat="1" ht="12.75" customHeight="1">
      <c r="A96" s="28"/>
      <c r="B96" s="31" t="s">
        <v>65</v>
      </c>
      <c r="C96" s="29"/>
      <c r="D96" s="26">
        <v>12188</v>
      </c>
      <c r="E96" s="20">
        <v>5881</v>
      </c>
      <c r="F96" s="32">
        <v>1695</v>
      </c>
      <c r="G96" s="32">
        <v>1246</v>
      </c>
      <c r="H96" s="32">
        <v>1446</v>
      </c>
      <c r="I96" s="32">
        <v>1494</v>
      </c>
      <c r="J96" s="32">
        <v>6307</v>
      </c>
      <c r="K96" s="38">
        <v>1868</v>
      </c>
      <c r="L96" s="38">
        <v>1321</v>
      </c>
      <c r="M96" s="38">
        <v>1514</v>
      </c>
      <c r="N96" s="38">
        <v>1604</v>
      </c>
    </row>
    <row r="97" spans="1:14" s="6" customFormat="1" ht="12.75" customHeight="1">
      <c r="A97" s="28"/>
      <c r="B97" s="31" t="s">
        <v>66</v>
      </c>
      <c r="C97" s="29"/>
      <c r="D97" s="26">
        <v>13419</v>
      </c>
      <c r="E97" s="20">
        <v>6426</v>
      </c>
      <c r="F97" s="32">
        <v>1792</v>
      </c>
      <c r="G97" s="32">
        <v>1431</v>
      </c>
      <c r="H97" s="32">
        <v>1549</v>
      </c>
      <c r="I97" s="32">
        <v>1654</v>
      </c>
      <c r="J97" s="32">
        <v>6993</v>
      </c>
      <c r="K97" s="38">
        <v>2038</v>
      </c>
      <c r="L97" s="38">
        <v>1533</v>
      </c>
      <c r="M97" s="38">
        <v>1618</v>
      </c>
      <c r="N97" s="38">
        <v>1804</v>
      </c>
    </row>
    <row r="98" spans="1:14" s="6" customFormat="1" ht="12.75" customHeight="1">
      <c r="A98" s="28"/>
      <c r="B98" s="31" t="s">
        <v>67</v>
      </c>
      <c r="C98" s="29"/>
      <c r="D98" s="26">
        <v>14070</v>
      </c>
      <c r="E98" s="20">
        <v>6719</v>
      </c>
      <c r="F98" s="32">
        <v>1940</v>
      </c>
      <c r="G98" s="32">
        <v>1491</v>
      </c>
      <c r="H98" s="32">
        <v>1638</v>
      </c>
      <c r="I98" s="32">
        <v>1650</v>
      </c>
      <c r="J98" s="32">
        <v>7351</v>
      </c>
      <c r="K98" s="38">
        <v>2185</v>
      </c>
      <c r="L98" s="38">
        <v>1577</v>
      </c>
      <c r="M98" s="38">
        <v>1684</v>
      </c>
      <c r="N98" s="38">
        <v>1905</v>
      </c>
    </row>
    <row r="99" spans="1:14" s="6" customFormat="1" ht="12.75" customHeight="1">
      <c r="A99" s="28"/>
      <c r="B99" s="31" t="s">
        <v>68</v>
      </c>
      <c r="C99" s="29"/>
      <c r="D99" s="26">
        <v>15521</v>
      </c>
      <c r="E99" s="20">
        <v>7300</v>
      </c>
      <c r="F99" s="32">
        <v>2197</v>
      </c>
      <c r="G99" s="32">
        <v>1575</v>
      </c>
      <c r="H99" s="32">
        <v>1670</v>
      </c>
      <c r="I99" s="32">
        <v>1858</v>
      </c>
      <c r="J99" s="32">
        <v>8221</v>
      </c>
      <c r="K99" s="38">
        <v>2433</v>
      </c>
      <c r="L99" s="38">
        <v>1760</v>
      </c>
      <c r="M99" s="38">
        <v>1925</v>
      </c>
      <c r="N99" s="38">
        <v>2103</v>
      </c>
    </row>
    <row r="100" spans="1:14" s="6" customFormat="1" ht="12.75" customHeight="1">
      <c r="A100" s="28"/>
      <c r="B100" s="31"/>
      <c r="C100" s="29"/>
      <c r="D100" s="26"/>
      <c r="E100" s="20"/>
      <c r="F100" s="32"/>
      <c r="G100" s="32"/>
      <c r="H100" s="32"/>
      <c r="I100" s="32"/>
      <c r="J100" s="32"/>
      <c r="K100" s="38"/>
      <c r="L100" s="38"/>
      <c r="M100" s="38"/>
      <c r="N100" s="38"/>
    </row>
    <row r="101" spans="1:14" s="6" customFormat="1" ht="12.75" customHeight="1">
      <c r="A101" s="28"/>
      <c r="B101" s="30" t="s">
        <v>115</v>
      </c>
      <c r="C101" s="29"/>
      <c r="D101" s="26">
        <f aca="true" t="shared" si="12" ref="D101:N101">SUM(D102:D106)</f>
        <v>78381</v>
      </c>
      <c r="E101" s="20">
        <f t="shared" si="12"/>
        <v>36281</v>
      </c>
      <c r="F101" s="20">
        <f t="shared" si="12"/>
        <v>10388</v>
      </c>
      <c r="G101" s="20">
        <f t="shared" si="12"/>
        <v>7934</v>
      </c>
      <c r="H101" s="20">
        <f t="shared" si="12"/>
        <v>9624</v>
      </c>
      <c r="I101" s="20">
        <f t="shared" si="12"/>
        <v>8335</v>
      </c>
      <c r="J101" s="20">
        <f t="shared" si="12"/>
        <v>42100</v>
      </c>
      <c r="K101" s="39">
        <f t="shared" si="12"/>
        <v>12216</v>
      </c>
      <c r="L101" s="39">
        <f t="shared" si="12"/>
        <v>9082</v>
      </c>
      <c r="M101" s="39">
        <f t="shared" si="12"/>
        <v>11248</v>
      </c>
      <c r="N101" s="39">
        <f t="shared" si="12"/>
        <v>9554</v>
      </c>
    </row>
    <row r="102" spans="1:14" s="6" customFormat="1" ht="12.75" customHeight="1">
      <c r="A102" s="28"/>
      <c r="B102" s="31" t="s">
        <v>69</v>
      </c>
      <c r="C102" s="29"/>
      <c r="D102" s="26">
        <v>16367</v>
      </c>
      <c r="E102" s="20">
        <v>7739</v>
      </c>
      <c r="F102" s="32">
        <v>2253</v>
      </c>
      <c r="G102" s="32">
        <v>1589</v>
      </c>
      <c r="H102" s="32">
        <v>1866</v>
      </c>
      <c r="I102" s="32">
        <v>2031</v>
      </c>
      <c r="J102" s="32">
        <v>8628</v>
      </c>
      <c r="K102" s="38">
        <v>2491</v>
      </c>
      <c r="L102" s="38">
        <v>1718</v>
      </c>
      <c r="M102" s="38">
        <v>2137</v>
      </c>
      <c r="N102" s="38">
        <v>2282</v>
      </c>
    </row>
    <row r="103" spans="1:14" s="6" customFormat="1" ht="12.75" customHeight="1">
      <c r="A103" s="28"/>
      <c r="B103" s="31" t="s">
        <v>70</v>
      </c>
      <c r="C103" s="29"/>
      <c r="D103" s="26">
        <v>18414</v>
      </c>
      <c r="E103" s="20">
        <v>8424</v>
      </c>
      <c r="F103" s="32">
        <v>2396</v>
      </c>
      <c r="G103" s="32">
        <v>1922</v>
      </c>
      <c r="H103" s="32">
        <v>2179</v>
      </c>
      <c r="I103" s="32">
        <v>1927</v>
      </c>
      <c r="J103" s="32">
        <v>9990</v>
      </c>
      <c r="K103" s="38">
        <v>2978</v>
      </c>
      <c r="L103" s="38">
        <v>2222</v>
      </c>
      <c r="M103" s="38">
        <v>2600</v>
      </c>
      <c r="N103" s="38">
        <v>2190</v>
      </c>
    </row>
    <row r="104" spans="1:14" s="6" customFormat="1" ht="12.75" customHeight="1">
      <c r="A104" s="28"/>
      <c r="B104" s="31" t="s">
        <v>71</v>
      </c>
      <c r="C104" s="29"/>
      <c r="D104" s="26">
        <v>17196</v>
      </c>
      <c r="E104" s="20">
        <v>8082</v>
      </c>
      <c r="F104" s="32">
        <v>2393</v>
      </c>
      <c r="G104" s="32">
        <v>1850</v>
      </c>
      <c r="H104" s="32">
        <v>2062</v>
      </c>
      <c r="I104" s="32">
        <v>1777</v>
      </c>
      <c r="J104" s="32">
        <v>9114</v>
      </c>
      <c r="K104" s="38">
        <v>2763</v>
      </c>
      <c r="L104" s="38">
        <v>2127</v>
      </c>
      <c r="M104" s="38">
        <v>2284</v>
      </c>
      <c r="N104" s="38">
        <v>1940</v>
      </c>
    </row>
    <row r="105" spans="1:14" s="6" customFormat="1" ht="12.75" customHeight="1">
      <c r="A105" s="28"/>
      <c r="B105" s="31" t="s">
        <v>72</v>
      </c>
      <c r="C105" s="29"/>
      <c r="D105" s="26">
        <v>16031</v>
      </c>
      <c r="E105" s="20">
        <v>7352</v>
      </c>
      <c r="F105" s="32">
        <v>2149</v>
      </c>
      <c r="G105" s="32">
        <v>1605</v>
      </c>
      <c r="H105" s="32">
        <v>1983</v>
      </c>
      <c r="I105" s="32">
        <v>1615</v>
      </c>
      <c r="J105" s="32">
        <v>8679</v>
      </c>
      <c r="K105" s="38">
        <v>2501</v>
      </c>
      <c r="L105" s="38">
        <v>1834</v>
      </c>
      <c r="M105" s="38">
        <v>2362</v>
      </c>
      <c r="N105" s="38">
        <v>1982</v>
      </c>
    </row>
    <row r="106" spans="1:14" s="6" customFormat="1" ht="12.75" customHeight="1">
      <c r="A106" s="28"/>
      <c r="B106" s="31" t="s">
        <v>73</v>
      </c>
      <c r="C106" s="29"/>
      <c r="D106" s="26">
        <v>10373</v>
      </c>
      <c r="E106" s="20">
        <v>4684</v>
      </c>
      <c r="F106" s="32">
        <v>1197</v>
      </c>
      <c r="G106" s="32">
        <v>968</v>
      </c>
      <c r="H106" s="32">
        <v>1534</v>
      </c>
      <c r="I106" s="32">
        <v>985</v>
      </c>
      <c r="J106" s="32">
        <v>5689</v>
      </c>
      <c r="K106" s="38">
        <v>1483</v>
      </c>
      <c r="L106" s="38">
        <v>1181</v>
      </c>
      <c r="M106" s="38">
        <v>1865</v>
      </c>
      <c r="N106" s="38">
        <v>1160</v>
      </c>
    </row>
    <row r="107" spans="1:14" s="6" customFormat="1" ht="12.75" customHeight="1">
      <c r="A107" s="28"/>
      <c r="B107" s="31"/>
      <c r="C107" s="29"/>
      <c r="D107" s="26"/>
      <c r="E107" s="20"/>
      <c r="F107" s="32"/>
      <c r="G107" s="32"/>
      <c r="H107" s="32"/>
      <c r="I107" s="32"/>
      <c r="J107" s="32"/>
      <c r="K107" s="38"/>
      <c r="L107" s="38"/>
      <c r="M107" s="38"/>
      <c r="N107" s="38"/>
    </row>
    <row r="108" spans="1:14" s="6" customFormat="1" ht="12.75" customHeight="1">
      <c r="A108" s="28"/>
      <c r="B108" s="30" t="s">
        <v>116</v>
      </c>
      <c r="C108" s="29"/>
      <c r="D108" s="26">
        <f aca="true" t="shared" si="13" ref="D108:N108">SUM(D109:D113)</f>
        <v>62704</v>
      </c>
      <c r="E108" s="20">
        <f t="shared" si="13"/>
        <v>27843</v>
      </c>
      <c r="F108" s="20">
        <f t="shared" si="13"/>
        <v>8940</v>
      </c>
      <c r="G108" s="20">
        <f t="shared" si="13"/>
        <v>5632</v>
      </c>
      <c r="H108" s="20">
        <f t="shared" si="13"/>
        <v>6355</v>
      </c>
      <c r="I108" s="20">
        <f t="shared" si="13"/>
        <v>6916</v>
      </c>
      <c r="J108" s="20">
        <f t="shared" si="13"/>
        <v>34861</v>
      </c>
      <c r="K108" s="39">
        <f t="shared" si="13"/>
        <v>11360</v>
      </c>
      <c r="L108" s="39">
        <f t="shared" si="13"/>
        <v>7199</v>
      </c>
      <c r="M108" s="39">
        <f t="shared" si="13"/>
        <v>7838</v>
      </c>
      <c r="N108" s="39">
        <f t="shared" si="13"/>
        <v>8464</v>
      </c>
    </row>
    <row r="109" spans="1:14" s="6" customFormat="1" ht="12.75" customHeight="1">
      <c r="A109" s="28"/>
      <c r="B109" s="31" t="s">
        <v>74</v>
      </c>
      <c r="C109" s="29"/>
      <c r="D109" s="26">
        <v>10628</v>
      </c>
      <c r="E109" s="20">
        <v>4695</v>
      </c>
      <c r="F109" s="32">
        <v>1499</v>
      </c>
      <c r="G109" s="32">
        <v>936</v>
      </c>
      <c r="H109" s="32">
        <v>1014</v>
      </c>
      <c r="I109" s="32">
        <v>1246</v>
      </c>
      <c r="J109" s="32">
        <v>5933</v>
      </c>
      <c r="K109" s="38">
        <v>1826</v>
      </c>
      <c r="L109" s="38">
        <v>1227</v>
      </c>
      <c r="M109" s="38">
        <v>1354</v>
      </c>
      <c r="N109" s="38">
        <v>1526</v>
      </c>
    </row>
    <row r="110" spans="1:14" s="6" customFormat="1" ht="12.75" customHeight="1">
      <c r="A110" s="28"/>
      <c r="B110" s="31" t="s">
        <v>75</v>
      </c>
      <c r="C110" s="29"/>
      <c r="D110" s="26">
        <v>13222</v>
      </c>
      <c r="E110" s="20">
        <v>5886</v>
      </c>
      <c r="F110" s="32">
        <v>1906</v>
      </c>
      <c r="G110" s="32">
        <v>1259</v>
      </c>
      <c r="H110" s="32">
        <v>1272</v>
      </c>
      <c r="I110" s="32">
        <v>1449</v>
      </c>
      <c r="J110" s="32">
        <v>7336</v>
      </c>
      <c r="K110" s="38">
        <v>2393</v>
      </c>
      <c r="L110" s="38">
        <v>1643</v>
      </c>
      <c r="M110" s="38">
        <v>1553</v>
      </c>
      <c r="N110" s="38">
        <v>1747</v>
      </c>
    </row>
    <row r="111" spans="1:14" s="6" customFormat="1" ht="12.75" customHeight="1">
      <c r="A111" s="28"/>
      <c r="B111" s="31" t="s">
        <v>76</v>
      </c>
      <c r="C111" s="29"/>
      <c r="D111" s="26">
        <v>12382</v>
      </c>
      <c r="E111" s="20">
        <v>5574</v>
      </c>
      <c r="F111" s="32">
        <v>1847</v>
      </c>
      <c r="G111" s="32">
        <v>1077</v>
      </c>
      <c r="H111" s="32">
        <v>1332</v>
      </c>
      <c r="I111" s="32">
        <v>1318</v>
      </c>
      <c r="J111" s="32">
        <v>6808</v>
      </c>
      <c r="K111" s="38">
        <v>2365</v>
      </c>
      <c r="L111" s="38">
        <v>1304</v>
      </c>
      <c r="M111" s="38">
        <v>1596</v>
      </c>
      <c r="N111" s="38">
        <v>1543</v>
      </c>
    </row>
    <row r="112" spans="1:14" s="6" customFormat="1" ht="12.75" customHeight="1">
      <c r="A112" s="28"/>
      <c r="B112" s="31" t="s">
        <v>77</v>
      </c>
      <c r="C112" s="29"/>
      <c r="D112" s="26">
        <v>12959</v>
      </c>
      <c r="E112" s="20">
        <v>5738</v>
      </c>
      <c r="F112" s="32">
        <v>1783</v>
      </c>
      <c r="G112" s="32">
        <v>1188</v>
      </c>
      <c r="H112" s="32">
        <v>1295</v>
      </c>
      <c r="I112" s="32">
        <v>1472</v>
      </c>
      <c r="J112" s="32">
        <v>7221</v>
      </c>
      <c r="K112" s="38">
        <v>2275</v>
      </c>
      <c r="L112" s="38">
        <v>1483</v>
      </c>
      <c r="M112" s="38">
        <v>1561</v>
      </c>
      <c r="N112" s="38">
        <v>1902</v>
      </c>
    </row>
    <row r="113" spans="1:14" s="6" customFormat="1" ht="12.75" customHeight="1">
      <c r="A113" s="28"/>
      <c r="B113" s="31" t="s">
        <v>78</v>
      </c>
      <c r="C113" s="29"/>
      <c r="D113" s="26">
        <v>13513</v>
      </c>
      <c r="E113" s="20">
        <v>5950</v>
      </c>
      <c r="F113" s="32">
        <v>1905</v>
      </c>
      <c r="G113" s="32">
        <v>1172</v>
      </c>
      <c r="H113" s="32">
        <v>1442</v>
      </c>
      <c r="I113" s="32">
        <v>1431</v>
      </c>
      <c r="J113" s="32">
        <v>7563</v>
      </c>
      <c r="K113" s="38">
        <v>2501</v>
      </c>
      <c r="L113" s="38">
        <v>1542</v>
      </c>
      <c r="M113" s="38">
        <v>1774</v>
      </c>
      <c r="N113" s="38">
        <v>1746</v>
      </c>
    </row>
    <row r="114" spans="1:14" s="6" customFormat="1" ht="12.75" customHeight="1">
      <c r="A114" s="28"/>
      <c r="B114" s="31"/>
      <c r="C114" s="29"/>
      <c r="D114" s="26"/>
      <c r="E114" s="20"/>
      <c r="F114" s="32"/>
      <c r="G114" s="32"/>
      <c r="H114" s="32"/>
      <c r="I114" s="32"/>
      <c r="J114" s="32"/>
      <c r="K114" s="38"/>
      <c r="L114" s="38"/>
      <c r="M114" s="38"/>
      <c r="N114" s="38"/>
    </row>
    <row r="115" spans="1:14" s="6" customFormat="1" ht="12.75" customHeight="1">
      <c r="A115" s="28"/>
      <c r="B115" s="30" t="s">
        <v>117</v>
      </c>
      <c r="C115" s="29"/>
      <c r="D115" s="26">
        <f aca="true" t="shared" si="14" ref="D115:N115">SUM(D116:D120)</f>
        <v>52415</v>
      </c>
      <c r="E115" s="20">
        <f t="shared" si="14"/>
        <v>21793</v>
      </c>
      <c r="F115" s="20">
        <f t="shared" si="14"/>
        <v>7625</v>
      </c>
      <c r="G115" s="20">
        <f t="shared" si="14"/>
        <v>4277</v>
      </c>
      <c r="H115" s="20">
        <f t="shared" si="14"/>
        <v>4785</v>
      </c>
      <c r="I115" s="20">
        <f t="shared" si="14"/>
        <v>5106</v>
      </c>
      <c r="J115" s="20">
        <f t="shared" si="14"/>
        <v>30622</v>
      </c>
      <c r="K115" s="39">
        <f t="shared" si="14"/>
        <v>11128</v>
      </c>
      <c r="L115" s="39">
        <f t="shared" si="14"/>
        <v>5798</v>
      </c>
      <c r="M115" s="39">
        <f t="shared" si="14"/>
        <v>6636</v>
      </c>
      <c r="N115" s="39">
        <f t="shared" si="14"/>
        <v>7060</v>
      </c>
    </row>
    <row r="116" spans="1:14" s="6" customFormat="1" ht="12.75" customHeight="1">
      <c r="A116" s="28"/>
      <c r="B116" s="31" t="s">
        <v>79</v>
      </c>
      <c r="C116" s="29"/>
      <c r="D116" s="26">
        <v>11498</v>
      </c>
      <c r="E116" s="20">
        <v>5061</v>
      </c>
      <c r="F116" s="32">
        <v>1715</v>
      </c>
      <c r="G116" s="32">
        <v>1033</v>
      </c>
      <c r="H116" s="32">
        <v>1182</v>
      </c>
      <c r="I116" s="32">
        <v>1131</v>
      </c>
      <c r="J116" s="32">
        <v>6437</v>
      </c>
      <c r="K116" s="38">
        <v>2322</v>
      </c>
      <c r="L116" s="38">
        <v>1239</v>
      </c>
      <c r="M116" s="38">
        <v>1430</v>
      </c>
      <c r="N116" s="38">
        <v>1446</v>
      </c>
    </row>
    <row r="117" spans="1:14" s="6" customFormat="1" ht="12.75" customHeight="1">
      <c r="A117" s="28"/>
      <c r="B117" s="31" t="s">
        <v>80</v>
      </c>
      <c r="C117" s="29"/>
      <c r="D117" s="26">
        <v>9836</v>
      </c>
      <c r="E117" s="20">
        <v>4165</v>
      </c>
      <c r="F117" s="32">
        <v>1421</v>
      </c>
      <c r="G117" s="32">
        <v>812</v>
      </c>
      <c r="H117" s="32">
        <v>952</v>
      </c>
      <c r="I117" s="32">
        <v>980</v>
      </c>
      <c r="J117" s="32">
        <v>5671</v>
      </c>
      <c r="K117" s="38">
        <v>2038</v>
      </c>
      <c r="L117" s="38">
        <v>1117</v>
      </c>
      <c r="M117" s="38">
        <v>1294</v>
      </c>
      <c r="N117" s="38">
        <v>1222</v>
      </c>
    </row>
    <row r="118" spans="1:14" s="6" customFormat="1" ht="12.75" customHeight="1">
      <c r="A118" s="28"/>
      <c r="B118" s="31" t="s">
        <v>81</v>
      </c>
      <c r="C118" s="29"/>
      <c r="D118" s="26">
        <v>10071</v>
      </c>
      <c r="E118" s="20">
        <v>4103</v>
      </c>
      <c r="F118" s="32">
        <v>1483</v>
      </c>
      <c r="G118" s="32">
        <v>805</v>
      </c>
      <c r="H118" s="32">
        <v>762</v>
      </c>
      <c r="I118" s="32">
        <v>1053</v>
      </c>
      <c r="J118" s="32">
        <v>5968</v>
      </c>
      <c r="K118" s="38">
        <v>2233</v>
      </c>
      <c r="L118" s="38">
        <v>1053</v>
      </c>
      <c r="M118" s="38">
        <v>1141</v>
      </c>
      <c r="N118" s="38">
        <v>1541</v>
      </c>
    </row>
    <row r="119" spans="1:14" s="6" customFormat="1" ht="12.75" customHeight="1">
      <c r="A119" s="28"/>
      <c r="B119" s="31" t="s">
        <v>82</v>
      </c>
      <c r="C119" s="29"/>
      <c r="D119" s="26">
        <v>10871</v>
      </c>
      <c r="E119" s="20">
        <v>4471</v>
      </c>
      <c r="F119" s="32">
        <v>1618</v>
      </c>
      <c r="G119" s="32">
        <v>892</v>
      </c>
      <c r="H119" s="32">
        <v>1010</v>
      </c>
      <c r="I119" s="32">
        <v>951</v>
      </c>
      <c r="J119" s="32">
        <v>6400</v>
      </c>
      <c r="K119" s="38">
        <v>2306</v>
      </c>
      <c r="L119" s="38">
        <v>1268</v>
      </c>
      <c r="M119" s="38">
        <v>1469</v>
      </c>
      <c r="N119" s="38">
        <v>1357</v>
      </c>
    </row>
    <row r="120" spans="1:14" s="6" customFormat="1" ht="12.75" customHeight="1">
      <c r="A120" s="28"/>
      <c r="B120" s="31" t="s">
        <v>83</v>
      </c>
      <c r="C120" s="29"/>
      <c r="D120" s="26">
        <v>10139</v>
      </c>
      <c r="E120" s="20">
        <v>3993</v>
      </c>
      <c r="F120" s="32">
        <v>1388</v>
      </c>
      <c r="G120" s="32">
        <v>735</v>
      </c>
      <c r="H120" s="32">
        <v>879</v>
      </c>
      <c r="I120" s="32">
        <v>991</v>
      </c>
      <c r="J120" s="32">
        <v>6146</v>
      </c>
      <c r="K120" s="38">
        <v>2229</v>
      </c>
      <c r="L120" s="38">
        <v>1121</v>
      </c>
      <c r="M120" s="38">
        <v>1302</v>
      </c>
      <c r="N120" s="38">
        <v>1494</v>
      </c>
    </row>
    <row r="121" spans="1:14" s="6" customFormat="1" ht="12.75" customHeight="1">
      <c r="A121" s="28"/>
      <c r="B121" s="31"/>
      <c r="C121" s="29"/>
      <c r="D121" s="26"/>
      <c r="E121" s="20"/>
      <c r="F121" s="32"/>
      <c r="G121" s="32"/>
      <c r="H121" s="32"/>
      <c r="I121" s="32"/>
      <c r="J121" s="32"/>
      <c r="K121" s="38"/>
      <c r="L121" s="38"/>
      <c r="M121" s="38"/>
      <c r="N121" s="38"/>
    </row>
    <row r="122" spans="1:14" s="6" customFormat="1" ht="12.75" customHeight="1">
      <c r="A122" s="28"/>
      <c r="B122" s="30" t="s">
        <v>118</v>
      </c>
      <c r="C122" s="29"/>
      <c r="D122" s="26">
        <f aca="true" t="shared" si="15" ref="D122:N122">SUM(D123:D127)</f>
        <v>42532</v>
      </c>
      <c r="E122" s="20">
        <f t="shared" si="15"/>
        <v>15924</v>
      </c>
      <c r="F122" s="20">
        <f t="shared" si="15"/>
        <v>5709</v>
      </c>
      <c r="G122" s="20">
        <f t="shared" si="15"/>
        <v>2901</v>
      </c>
      <c r="H122" s="20">
        <f t="shared" si="15"/>
        <v>3719</v>
      </c>
      <c r="I122" s="20">
        <f t="shared" si="15"/>
        <v>3595</v>
      </c>
      <c r="J122" s="20">
        <f t="shared" si="15"/>
        <v>26608</v>
      </c>
      <c r="K122" s="39">
        <f t="shared" si="15"/>
        <v>9907</v>
      </c>
      <c r="L122" s="39">
        <f t="shared" si="15"/>
        <v>4912</v>
      </c>
      <c r="M122" s="39">
        <f t="shared" si="15"/>
        <v>6075</v>
      </c>
      <c r="N122" s="39">
        <f t="shared" si="15"/>
        <v>5714</v>
      </c>
    </row>
    <row r="123" spans="1:14" s="6" customFormat="1" ht="12.75" customHeight="1">
      <c r="A123" s="28"/>
      <c r="B123" s="31" t="s">
        <v>84</v>
      </c>
      <c r="C123" s="29"/>
      <c r="D123" s="26">
        <v>9684</v>
      </c>
      <c r="E123" s="20">
        <v>3759</v>
      </c>
      <c r="F123" s="32">
        <v>1360</v>
      </c>
      <c r="G123" s="32">
        <v>688</v>
      </c>
      <c r="H123" s="32">
        <v>885</v>
      </c>
      <c r="I123" s="32">
        <v>826</v>
      </c>
      <c r="J123" s="32">
        <v>5925</v>
      </c>
      <c r="K123" s="38">
        <v>2227</v>
      </c>
      <c r="L123" s="38">
        <v>1084</v>
      </c>
      <c r="M123" s="38">
        <v>1341</v>
      </c>
      <c r="N123" s="38">
        <v>1273</v>
      </c>
    </row>
    <row r="124" spans="1:14" s="6" customFormat="1" ht="12.75" customHeight="1">
      <c r="A124" s="28"/>
      <c r="B124" s="31" t="s">
        <v>85</v>
      </c>
      <c r="C124" s="29"/>
      <c r="D124" s="26">
        <v>8887</v>
      </c>
      <c r="E124" s="20">
        <v>3324</v>
      </c>
      <c r="F124" s="32">
        <v>1141</v>
      </c>
      <c r="G124" s="32">
        <v>620</v>
      </c>
      <c r="H124" s="32">
        <v>776</v>
      </c>
      <c r="I124" s="32">
        <v>787</v>
      </c>
      <c r="J124" s="32">
        <v>5563</v>
      </c>
      <c r="K124" s="38">
        <v>2038</v>
      </c>
      <c r="L124" s="38">
        <v>1040</v>
      </c>
      <c r="M124" s="38">
        <v>1258</v>
      </c>
      <c r="N124" s="38">
        <v>1227</v>
      </c>
    </row>
    <row r="125" spans="1:14" s="6" customFormat="1" ht="12.75" customHeight="1">
      <c r="A125" s="28"/>
      <c r="B125" s="31" t="s">
        <v>86</v>
      </c>
      <c r="C125" s="29"/>
      <c r="D125" s="26">
        <v>8562</v>
      </c>
      <c r="E125" s="20">
        <v>3244</v>
      </c>
      <c r="F125" s="32">
        <v>1135</v>
      </c>
      <c r="G125" s="32">
        <v>584</v>
      </c>
      <c r="H125" s="32">
        <v>757</v>
      </c>
      <c r="I125" s="32">
        <v>768</v>
      </c>
      <c r="J125" s="32">
        <v>5318</v>
      </c>
      <c r="K125" s="38">
        <v>1991</v>
      </c>
      <c r="L125" s="38">
        <v>937</v>
      </c>
      <c r="M125" s="38">
        <v>1229</v>
      </c>
      <c r="N125" s="38">
        <v>1161</v>
      </c>
    </row>
    <row r="126" spans="1:14" s="6" customFormat="1" ht="12.75" customHeight="1">
      <c r="A126" s="28"/>
      <c r="B126" s="31" t="s">
        <v>87</v>
      </c>
      <c r="C126" s="29"/>
      <c r="D126" s="26">
        <v>8173</v>
      </c>
      <c r="E126" s="20">
        <v>3035</v>
      </c>
      <c r="F126" s="32">
        <v>1131</v>
      </c>
      <c r="G126" s="32">
        <v>547</v>
      </c>
      <c r="H126" s="32">
        <v>699</v>
      </c>
      <c r="I126" s="32">
        <v>658</v>
      </c>
      <c r="J126" s="32">
        <v>5138</v>
      </c>
      <c r="K126" s="38">
        <v>1902</v>
      </c>
      <c r="L126" s="38">
        <v>975</v>
      </c>
      <c r="M126" s="38">
        <v>1182</v>
      </c>
      <c r="N126" s="38">
        <v>1079</v>
      </c>
    </row>
    <row r="127" spans="1:14" s="6" customFormat="1" ht="12.75" customHeight="1">
      <c r="A127" s="28"/>
      <c r="B127" s="31" t="s">
        <v>88</v>
      </c>
      <c r="C127" s="29"/>
      <c r="D127" s="26">
        <v>7226</v>
      </c>
      <c r="E127" s="20">
        <v>2562</v>
      </c>
      <c r="F127" s="32">
        <v>942</v>
      </c>
      <c r="G127" s="32">
        <v>462</v>
      </c>
      <c r="H127" s="32">
        <v>602</v>
      </c>
      <c r="I127" s="32">
        <v>556</v>
      </c>
      <c r="J127" s="32">
        <v>4664</v>
      </c>
      <c r="K127" s="38">
        <v>1749</v>
      </c>
      <c r="L127" s="38">
        <v>876</v>
      </c>
      <c r="M127" s="38">
        <v>1065</v>
      </c>
      <c r="N127" s="38">
        <v>974</v>
      </c>
    </row>
    <row r="128" spans="1:14" s="6" customFormat="1" ht="12.75" customHeight="1">
      <c r="A128" s="28"/>
      <c r="B128" s="31"/>
      <c r="C128" s="29"/>
      <c r="D128" s="26"/>
      <c r="E128" s="20"/>
      <c r="F128" s="32"/>
      <c r="G128" s="32"/>
      <c r="H128" s="32"/>
      <c r="I128" s="32"/>
      <c r="J128" s="32"/>
      <c r="K128" s="38"/>
      <c r="L128" s="38"/>
      <c r="M128" s="38"/>
      <c r="N128" s="38"/>
    </row>
    <row r="129" spans="1:14" s="6" customFormat="1" ht="12.75" customHeight="1">
      <c r="A129" s="28"/>
      <c r="B129" s="30" t="s">
        <v>119</v>
      </c>
      <c r="C129" s="29"/>
      <c r="D129" s="26">
        <f aca="true" t="shared" si="16" ref="D129:N129">SUM(D130:D134)</f>
        <v>26173</v>
      </c>
      <c r="E129" s="20">
        <f t="shared" si="16"/>
        <v>8579</v>
      </c>
      <c r="F129" s="20">
        <f t="shared" si="16"/>
        <v>3256</v>
      </c>
      <c r="G129" s="20">
        <f t="shared" si="16"/>
        <v>1557</v>
      </c>
      <c r="H129" s="20">
        <f t="shared" si="16"/>
        <v>1921</v>
      </c>
      <c r="I129" s="20">
        <f t="shared" si="16"/>
        <v>1845</v>
      </c>
      <c r="J129" s="20">
        <f t="shared" si="16"/>
        <v>17594</v>
      </c>
      <c r="K129" s="39">
        <f t="shared" si="16"/>
        <v>6765</v>
      </c>
      <c r="L129" s="39">
        <f t="shared" si="16"/>
        <v>3220</v>
      </c>
      <c r="M129" s="39">
        <f t="shared" si="16"/>
        <v>3936</v>
      </c>
      <c r="N129" s="39">
        <f t="shared" si="16"/>
        <v>3673</v>
      </c>
    </row>
    <row r="130" spans="1:14" s="6" customFormat="1" ht="12.75" customHeight="1">
      <c r="A130" s="28"/>
      <c r="B130" s="31" t="s">
        <v>89</v>
      </c>
      <c r="C130" s="29"/>
      <c r="D130" s="26">
        <v>6208</v>
      </c>
      <c r="E130" s="20">
        <v>2168</v>
      </c>
      <c r="F130" s="32">
        <v>856</v>
      </c>
      <c r="G130" s="32">
        <v>379</v>
      </c>
      <c r="H130" s="32">
        <v>501</v>
      </c>
      <c r="I130" s="32">
        <v>432</v>
      </c>
      <c r="J130" s="32">
        <v>4040</v>
      </c>
      <c r="K130" s="38">
        <v>1504</v>
      </c>
      <c r="L130" s="38">
        <v>699</v>
      </c>
      <c r="M130" s="38">
        <v>957</v>
      </c>
      <c r="N130" s="38">
        <v>880</v>
      </c>
    </row>
    <row r="131" spans="1:14" s="6" customFormat="1" ht="12.75" customHeight="1">
      <c r="A131" s="28"/>
      <c r="B131" s="31" t="s">
        <v>90</v>
      </c>
      <c r="C131" s="29"/>
      <c r="D131" s="26">
        <v>6135</v>
      </c>
      <c r="E131" s="20">
        <v>2071</v>
      </c>
      <c r="F131" s="32">
        <v>771</v>
      </c>
      <c r="G131" s="32">
        <v>373</v>
      </c>
      <c r="H131" s="32">
        <v>458</v>
      </c>
      <c r="I131" s="32">
        <v>469</v>
      </c>
      <c r="J131" s="32">
        <v>4064</v>
      </c>
      <c r="K131" s="38">
        <v>1561</v>
      </c>
      <c r="L131" s="38">
        <v>790</v>
      </c>
      <c r="M131" s="38">
        <v>875</v>
      </c>
      <c r="N131" s="38">
        <v>838</v>
      </c>
    </row>
    <row r="132" spans="1:14" s="6" customFormat="1" ht="12.75" customHeight="1">
      <c r="A132" s="28"/>
      <c r="B132" s="31" t="s">
        <v>91</v>
      </c>
      <c r="C132" s="29"/>
      <c r="D132" s="26">
        <v>5207</v>
      </c>
      <c r="E132" s="20">
        <v>1693</v>
      </c>
      <c r="F132" s="32">
        <v>615</v>
      </c>
      <c r="G132" s="32">
        <v>293</v>
      </c>
      <c r="H132" s="32">
        <v>415</v>
      </c>
      <c r="I132" s="32">
        <v>370</v>
      </c>
      <c r="J132" s="32">
        <v>3514</v>
      </c>
      <c r="K132" s="38">
        <v>1339</v>
      </c>
      <c r="L132" s="38">
        <v>646</v>
      </c>
      <c r="M132" s="38">
        <v>828</v>
      </c>
      <c r="N132" s="38">
        <v>701</v>
      </c>
    </row>
    <row r="133" spans="1:14" s="6" customFormat="1" ht="12.75" customHeight="1">
      <c r="A133" s="28"/>
      <c r="B133" s="31" t="s">
        <v>92</v>
      </c>
      <c r="C133" s="29"/>
      <c r="D133" s="26">
        <v>4523</v>
      </c>
      <c r="E133" s="20">
        <v>1473</v>
      </c>
      <c r="F133" s="32">
        <v>571</v>
      </c>
      <c r="G133" s="32">
        <v>281</v>
      </c>
      <c r="H133" s="32">
        <v>305</v>
      </c>
      <c r="I133" s="32">
        <v>316</v>
      </c>
      <c r="J133" s="32">
        <v>3050</v>
      </c>
      <c r="K133" s="38">
        <v>1227</v>
      </c>
      <c r="L133" s="38">
        <v>535</v>
      </c>
      <c r="M133" s="38">
        <v>678</v>
      </c>
      <c r="N133" s="38">
        <v>610</v>
      </c>
    </row>
    <row r="134" spans="1:14" s="6" customFormat="1" ht="12.75" customHeight="1">
      <c r="A134" s="28"/>
      <c r="B134" s="31" t="s">
        <v>93</v>
      </c>
      <c r="C134" s="29"/>
      <c r="D134" s="26">
        <v>4100</v>
      </c>
      <c r="E134" s="20">
        <v>1174</v>
      </c>
      <c r="F134" s="32">
        <v>443</v>
      </c>
      <c r="G134" s="32">
        <v>231</v>
      </c>
      <c r="H134" s="32">
        <v>242</v>
      </c>
      <c r="I134" s="32">
        <v>258</v>
      </c>
      <c r="J134" s="32">
        <v>2926</v>
      </c>
      <c r="K134" s="38">
        <v>1134</v>
      </c>
      <c r="L134" s="38">
        <v>550</v>
      </c>
      <c r="M134" s="38">
        <v>598</v>
      </c>
      <c r="N134" s="38">
        <v>644</v>
      </c>
    </row>
    <row r="135" spans="1:14" s="6" customFormat="1" ht="12.75" customHeight="1">
      <c r="A135" s="28"/>
      <c r="B135" s="31"/>
      <c r="C135" s="29"/>
      <c r="D135" s="26"/>
      <c r="E135" s="20"/>
      <c r="F135" s="32"/>
      <c r="G135" s="32"/>
      <c r="H135" s="32"/>
      <c r="I135" s="32"/>
      <c r="J135" s="32"/>
      <c r="K135" s="38"/>
      <c r="L135" s="38"/>
      <c r="M135" s="38"/>
      <c r="N135" s="38"/>
    </row>
    <row r="136" spans="1:14" s="6" customFormat="1" ht="12.75" customHeight="1">
      <c r="A136" s="28"/>
      <c r="B136" s="30" t="s">
        <v>120</v>
      </c>
      <c r="C136" s="29"/>
      <c r="D136" s="26">
        <f aca="true" t="shared" si="17" ref="D136:N136">SUM(D137:D141)</f>
        <v>11345</v>
      </c>
      <c r="E136" s="20">
        <f t="shared" si="17"/>
        <v>2617</v>
      </c>
      <c r="F136" s="20">
        <f t="shared" si="17"/>
        <v>1011</v>
      </c>
      <c r="G136" s="20">
        <f t="shared" si="17"/>
        <v>469</v>
      </c>
      <c r="H136" s="20">
        <f t="shared" si="17"/>
        <v>651</v>
      </c>
      <c r="I136" s="20">
        <f t="shared" si="17"/>
        <v>486</v>
      </c>
      <c r="J136" s="20">
        <f t="shared" si="17"/>
        <v>8728</v>
      </c>
      <c r="K136" s="39">
        <f t="shared" si="17"/>
        <v>3574</v>
      </c>
      <c r="L136" s="39">
        <f t="shared" si="17"/>
        <v>1504</v>
      </c>
      <c r="M136" s="39">
        <f t="shared" si="17"/>
        <v>1808</v>
      </c>
      <c r="N136" s="39">
        <f t="shared" si="17"/>
        <v>1842</v>
      </c>
    </row>
    <row r="137" spans="1:14" s="6" customFormat="1" ht="12.75" customHeight="1">
      <c r="A137" s="28"/>
      <c r="B137" s="31" t="s">
        <v>94</v>
      </c>
      <c r="C137" s="29"/>
      <c r="D137" s="26">
        <v>3285</v>
      </c>
      <c r="E137" s="20">
        <v>891</v>
      </c>
      <c r="F137" s="32">
        <v>333</v>
      </c>
      <c r="G137" s="32">
        <v>182</v>
      </c>
      <c r="H137" s="32">
        <v>219</v>
      </c>
      <c r="I137" s="32">
        <v>157</v>
      </c>
      <c r="J137" s="32">
        <v>2394</v>
      </c>
      <c r="K137" s="38">
        <v>944</v>
      </c>
      <c r="L137" s="38">
        <v>461</v>
      </c>
      <c r="M137" s="38">
        <v>483</v>
      </c>
      <c r="N137" s="38">
        <v>506</v>
      </c>
    </row>
    <row r="138" spans="1:14" s="6" customFormat="1" ht="12.75" customHeight="1">
      <c r="A138" s="28"/>
      <c r="B138" s="31" t="s">
        <v>95</v>
      </c>
      <c r="C138" s="29"/>
      <c r="D138" s="26">
        <v>2744</v>
      </c>
      <c r="E138" s="20">
        <v>677</v>
      </c>
      <c r="F138" s="32">
        <v>255</v>
      </c>
      <c r="G138" s="32">
        <v>114</v>
      </c>
      <c r="H138" s="32">
        <v>158</v>
      </c>
      <c r="I138" s="32">
        <v>150</v>
      </c>
      <c r="J138" s="32">
        <v>2067</v>
      </c>
      <c r="K138" s="38">
        <v>845</v>
      </c>
      <c r="L138" s="38">
        <v>323</v>
      </c>
      <c r="M138" s="38">
        <v>446</v>
      </c>
      <c r="N138" s="38">
        <v>453</v>
      </c>
    </row>
    <row r="139" spans="1:14" s="6" customFormat="1" ht="12.75" customHeight="1">
      <c r="A139" s="28"/>
      <c r="B139" s="31" t="s">
        <v>96</v>
      </c>
      <c r="C139" s="29"/>
      <c r="D139" s="26">
        <v>2243</v>
      </c>
      <c r="E139" s="20">
        <v>487</v>
      </c>
      <c r="F139" s="32">
        <v>178</v>
      </c>
      <c r="G139" s="32">
        <v>83</v>
      </c>
      <c r="H139" s="32">
        <v>137</v>
      </c>
      <c r="I139" s="32">
        <v>89</v>
      </c>
      <c r="J139" s="32">
        <v>1756</v>
      </c>
      <c r="K139" s="38">
        <v>756</v>
      </c>
      <c r="L139" s="38">
        <v>273</v>
      </c>
      <c r="M139" s="38">
        <v>344</v>
      </c>
      <c r="N139" s="38">
        <v>383</v>
      </c>
    </row>
    <row r="140" spans="1:14" s="6" customFormat="1" ht="12.75" customHeight="1">
      <c r="A140" s="28"/>
      <c r="B140" s="31" t="s">
        <v>97</v>
      </c>
      <c r="C140" s="29"/>
      <c r="D140" s="26">
        <v>1750</v>
      </c>
      <c r="E140" s="20">
        <v>325</v>
      </c>
      <c r="F140" s="32">
        <v>143</v>
      </c>
      <c r="G140" s="32">
        <v>50</v>
      </c>
      <c r="H140" s="32">
        <v>77</v>
      </c>
      <c r="I140" s="32">
        <v>55</v>
      </c>
      <c r="J140" s="32">
        <v>1425</v>
      </c>
      <c r="K140" s="38">
        <v>571</v>
      </c>
      <c r="L140" s="38">
        <v>238</v>
      </c>
      <c r="M140" s="38">
        <v>317</v>
      </c>
      <c r="N140" s="38">
        <v>299</v>
      </c>
    </row>
    <row r="141" spans="1:14" s="6" customFormat="1" ht="12.75" customHeight="1">
      <c r="A141" s="28"/>
      <c r="B141" s="31" t="s">
        <v>98</v>
      </c>
      <c r="C141" s="29"/>
      <c r="D141" s="26">
        <v>1323</v>
      </c>
      <c r="E141" s="20">
        <v>237</v>
      </c>
      <c r="F141" s="32">
        <v>102</v>
      </c>
      <c r="G141" s="32">
        <v>40</v>
      </c>
      <c r="H141" s="32">
        <v>60</v>
      </c>
      <c r="I141" s="32">
        <v>35</v>
      </c>
      <c r="J141" s="32">
        <v>1086</v>
      </c>
      <c r="K141" s="38">
        <v>458</v>
      </c>
      <c r="L141" s="38">
        <v>209</v>
      </c>
      <c r="M141" s="38">
        <v>218</v>
      </c>
      <c r="N141" s="38">
        <v>201</v>
      </c>
    </row>
    <row r="142" spans="1:14" s="6" customFormat="1" ht="12.75" customHeight="1">
      <c r="A142" s="28"/>
      <c r="B142" s="31"/>
      <c r="C142" s="29"/>
      <c r="D142" s="26"/>
      <c r="E142" s="20"/>
      <c r="F142" s="20"/>
      <c r="G142" s="32"/>
      <c r="H142" s="32"/>
      <c r="I142" s="32"/>
      <c r="J142" s="32"/>
      <c r="K142" s="32"/>
      <c r="L142" s="32"/>
      <c r="M142" s="32"/>
      <c r="N142" s="32"/>
    </row>
    <row r="143" spans="1:14" s="6" customFormat="1" ht="12.75" customHeight="1">
      <c r="A143" s="28"/>
      <c r="B143" s="30" t="s">
        <v>121</v>
      </c>
      <c r="C143" s="29"/>
      <c r="D143" s="26">
        <f aca="true" t="shared" si="18" ref="D143:N143">SUM(D144:D148)</f>
        <v>2987</v>
      </c>
      <c r="E143" s="20">
        <f t="shared" si="18"/>
        <v>488</v>
      </c>
      <c r="F143" s="20">
        <f t="shared" si="18"/>
        <v>203</v>
      </c>
      <c r="G143" s="20">
        <f t="shared" si="18"/>
        <v>85</v>
      </c>
      <c r="H143" s="20">
        <f t="shared" si="18"/>
        <v>111</v>
      </c>
      <c r="I143" s="20">
        <f t="shared" si="18"/>
        <v>89</v>
      </c>
      <c r="J143" s="20">
        <f t="shared" si="18"/>
        <v>2499</v>
      </c>
      <c r="K143" s="20">
        <f t="shared" si="18"/>
        <v>1028</v>
      </c>
      <c r="L143" s="20">
        <f t="shared" si="18"/>
        <v>435</v>
      </c>
      <c r="M143" s="20">
        <f t="shared" si="18"/>
        <v>541</v>
      </c>
      <c r="N143" s="20">
        <f t="shared" si="18"/>
        <v>495</v>
      </c>
    </row>
    <row r="144" spans="1:14" s="6" customFormat="1" ht="12.75" customHeight="1">
      <c r="A144" s="28"/>
      <c r="B144" s="31" t="s">
        <v>99</v>
      </c>
      <c r="C144" s="29"/>
      <c r="D144" s="26">
        <v>1091</v>
      </c>
      <c r="E144" s="20">
        <v>185</v>
      </c>
      <c r="F144" s="20">
        <v>78</v>
      </c>
      <c r="G144" s="32">
        <v>27</v>
      </c>
      <c r="H144" s="32">
        <v>41</v>
      </c>
      <c r="I144" s="32">
        <v>39</v>
      </c>
      <c r="J144" s="32">
        <v>906</v>
      </c>
      <c r="K144" s="32">
        <v>367</v>
      </c>
      <c r="L144" s="32">
        <v>159</v>
      </c>
      <c r="M144" s="32">
        <v>199</v>
      </c>
      <c r="N144" s="32">
        <v>181</v>
      </c>
    </row>
    <row r="145" spans="1:14" s="6" customFormat="1" ht="12.75" customHeight="1">
      <c r="A145" s="28"/>
      <c r="B145" s="31" t="s">
        <v>100</v>
      </c>
      <c r="C145" s="29"/>
      <c r="D145" s="26">
        <v>680</v>
      </c>
      <c r="E145" s="20">
        <v>115</v>
      </c>
      <c r="F145" s="20">
        <v>48</v>
      </c>
      <c r="G145" s="32">
        <v>24</v>
      </c>
      <c r="H145" s="32">
        <v>24</v>
      </c>
      <c r="I145" s="32">
        <v>19</v>
      </c>
      <c r="J145" s="32">
        <v>565</v>
      </c>
      <c r="K145" s="32">
        <v>255</v>
      </c>
      <c r="L145" s="32">
        <v>88</v>
      </c>
      <c r="M145" s="32">
        <v>115</v>
      </c>
      <c r="N145" s="32">
        <v>107</v>
      </c>
    </row>
    <row r="146" spans="1:14" s="6" customFormat="1" ht="12.75" customHeight="1">
      <c r="A146" s="28"/>
      <c r="B146" s="31" t="s">
        <v>101</v>
      </c>
      <c r="C146" s="29"/>
      <c r="D146" s="26">
        <v>509</v>
      </c>
      <c r="E146" s="20">
        <v>67</v>
      </c>
      <c r="F146" s="20">
        <v>31</v>
      </c>
      <c r="G146" s="32">
        <v>11</v>
      </c>
      <c r="H146" s="32">
        <v>17</v>
      </c>
      <c r="I146" s="32">
        <v>8</v>
      </c>
      <c r="J146" s="32">
        <v>442</v>
      </c>
      <c r="K146" s="32">
        <v>167</v>
      </c>
      <c r="L146" s="32">
        <v>78</v>
      </c>
      <c r="M146" s="32">
        <v>107</v>
      </c>
      <c r="N146" s="32">
        <v>90</v>
      </c>
    </row>
    <row r="147" spans="1:14" s="6" customFormat="1" ht="12.75" customHeight="1">
      <c r="A147" s="28"/>
      <c r="B147" s="31" t="s">
        <v>102</v>
      </c>
      <c r="C147" s="29"/>
      <c r="D147" s="26">
        <v>407</v>
      </c>
      <c r="E147" s="20">
        <v>72</v>
      </c>
      <c r="F147" s="20">
        <v>29</v>
      </c>
      <c r="G147" s="32">
        <v>13</v>
      </c>
      <c r="H147" s="32">
        <v>15</v>
      </c>
      <c r="I147" s="32">
        <v>15</v>
      </c>
      <c r="J147" s="32">
        <v>335</v>
      </c>
      <c r="K147" s="32">
        <v>139</v>
      </c>
      <c r="L147" s="32">
        <v>64</v>
      </c>
      <c r="M147" s="32">
        <v>64</v>
      </c>
      <c r="N147" s="32">
        <v>68</v>
      </c>
    </row>
    <row r="148" spans="1:14" s="6" customFormat="1" ht="12.75" customHeight="1">
      <c r="A148" s="28"/>
      <c r="B148" s="31" t="s">
        <v>103</v>
      </c>
      <c r="C148" s="29"/>
      <c r="D148" s="26">
        <v>300</v>
      </c>
      <c r="E148" s="20">
        <v>49</v>
      </c>
      <c r="F148" s="20">
        <v>17</v>
      </c>
      <c r="G148" s="32">
        <v>10</v>
      </c>
      <c r="H148" s="32">
        <v>14</v>
      </c>
      <c r="I148" s="32">
        <v>8</v>
      </c>
      <c r="J148" s="32">
        <v>251</v>
      </c>
      <c r="K148" s="32">
        <v>100</v>
      </c>
      <c r="L148" s="32">
        <v>46</v>
      </c>
      <c r="M148" s="32">
        <v>56</v>
      </c>
      <c r="N148" s="32">
        <v>49</v>
      </c>
    </row>
    <row r="149" spans="1:14" s="6" customFormat="1" ht="12.75" customHeight="1">
      <c r="A149" s="28"/>
      <c r="B149" s="31"/>
      <c r="C149" s="29"/>
      <c r="D149" s="26"/>
      <c r="E149" s="20"/>
      <c r="F149" s="20"/>
      <c r="G149" s="32"/>
      <c r="H149" s="32"/>
      <c r="I149" s="32"/>
      <c r="J149" s="32"/>
      <c r="K149" s="32"/>
      <c r="L149" s="32"/>
      <c r="M149" s="32"/>
      <c r="N149" s="32"/>
    </row>
    <row r="150" spans="1:14" s="6" customFormat="1" ht="12.75" customHeight="1">
      <c r="A150" s="28"/>
      <c r="B150" s="41" t="s">
        <v>126</v>
      </c>
      <c r="C150" s="1"/>
      <c r="D150" s="26">
        <v>583</v>
      </c>
      <c r="E150" s="20">
        <v>72</v>
      </c>
      <c r="F150" s="20">
        <v>32</v>
      </c>
      <c r="G150" s="32">
        <v>8</v>
      </c>
      <c r="H150" s="32">
        <v>17</v>
      </c>
      <c r="I150" s="32">
        <v>15</v>
      </c>
      <c r="J150" s="32">
        <v>511</v>
      </c>
      <c r="K150" s="32">
        <v>207</v>
      </c>
      <c r="L150" s="32">
        <v>85</v>
      </c>
      <c r="M150" s="32">
        <v>127</v>
      </c>
      <c r="N150" s="32">
        <v>92</v>
      </c>
    </row>
    <row r="151" spans="1:14" s="27" customFormat="1" ht="5.25" customHeight="1">
      <c r="A151" s="42"/>
      <c r="B151" s="43"/>
      <c r="C151" s="2"/>
      <c r="D151" s="44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ht="12.75" customHeight="1">
      <c r="B152" s="22" t="s">
        <v>134</v>
      </c>
    </row>
    <row r="153" ht="12.75" customHeight="1">
      <c r="B153" s="22"/>
    </row>
    <row r="154" ht="12.75" customHeight="1"/>
    <row r="155" ht="11.2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1.25" customHeight="1"/>
    <row r="163" ht="12.75" customHeight="1"/>
    <row r="164" ht="12.75" customHeight="1"/>
    <row r="165" ht="12.75" customHeight="1"/>
    <row r="166" ht="12.75" customHeight="1"/>
    <row r="167" ht="12.75" customHeight="1"/>
    <row r="168" ht="11.25" customHeight="1"/>
    <row r="169" ht="12.75" customHeight="1"/>
    <row r="170" ht="12.75" customHeight="1"/>
    <row r="171" ht="12.75" customHeight="1"/>
    <row r="172" ht="12.75" customHeight="1"/>
    <row r="173" ht="12.75" customHeight="1"/>
    <row r="174" ht="6" customHeight="1"/>
    <row r="175" ht="12.75" customHeight="1"/>
    <row r="176" ht="7.5" customHeight="1"/>
    <row r="177" ht="12" customHeight="1"/>
    <row r="178" ht="12.75" customHeight="1"/>
    <row r="179" ht="12.75" customHeight="1"/>
    <row r="180" ht="12.75" customHeight="1"/>
    <row r="181" ht="12.75" customHeight="1"/>
    <row r="182" ht="12.75" customHeight="1"/>
    <row r="183" ht="11.25" customHeight="1"/>
    <row r="184" ht="12.75" customHeight="1"/>
    <row r="185" ht="12.75" customHeight="1"/>
    <row r="186" ht="12.75" customHeight="1"/>
    <row r="187" ht="12.75" customHeight="1"/>
    <row r="188" ht="12.75" customHeight="1"/>
    <row r="189" ht="11.25" customHeight="1"/>
    <row r="190" ht="12.75" customHeight="1"/>
    <row r="191" ht="12.75" customHeight="1"/>
    <row r="192" ht="12.75" customHeight="1"/>
    <row r="193" ht="12.75" customHeight="1"/>
    <row r="194" ht="12.75" customHeight="1"/>
    <row r="195" ht="11.25" customHeight="1"/>
    <row r="196" ht="12.75" customHeight="1"/>
    <row r="197" ht="12.75" customHeight="1"/>
    <row r="198" ht="12.75" customHeight="1"/>
    <row r="199" ht="12.75" customHeight="1"/>
    <row r="200" ht="12.75" customHeight="1"/>
    <row r="201" ht="6" customHeight="1"/>
    <row r="202" ht="12.75" customHeight="1"/>
    <row r="203" ht="5.25" customHeight="1"/>
    <row r="204" ht="3.75" customHeight="1"/>
    <row r="205" ht="3" customHeight="1"/>
  </sheetData>
  <sheetProtection/>
  <mergeCells count="5">
    <mergeCell ref="A3:C4"/>
    <mergeCell ref="E3:I3"/>
    <mergeCell ref="J3:N3"/>
    <mergeCell ref="D3:D4"/>
    <mergeCell ref="A6:C6"/>
  </mergeCells>
  <printOptions/>
  <pageMargins left="0.5905511811023623" right="0" top="0.61" bottom="0" header="0.4" footer="0.36"/>
  <pageSetup blackAndWhite="1" horizontalDpi="600" verticalDpi="600" orientation="portrait" paperSize="9" scale="76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泉田 遼太</dc:creator>
  <cp:keywords/>
  <dc:description/>
  <cp:lastModifiedBy>北九州市</cp:lastModifiedBy>
  <cp:lastPrinted>2017-03-01T02:17:09Z</cp:lastPrinted>
  <dcterms:created xsi:type="dcterms:W3CDTF">2006-10-03T07:21:55Z</dcterms:created>
  <dcterms:modified xsi:type="dcterms:W3CDTF">2017-03-10T05:25:01Z</dcterms:modified>
  <cp:category/>
  <cp:version/>
  <cp:contentType/>
  <cp:contentStatus/>
</cp:coreProperties>
</file>