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50" windowHeight="5190" activeTab="0"/>
  </bookViews>
  <sheets>
    <sheet name="北九州市" sheetId="1" r:id="rId1"/>
    <sheet name="門司" sheetId="2" r:id="rId2"/>
    <sheet name="若松" sheetId="3" r:id="rId3"/>
    <sheet name="戸畑" sheetId="4" r:id="rId4"/>
    <sheet name="小倉北" sheetId="5" r:id="rId5"/>
    <sheet name="小倉南" sheetId="6" r:id="rId6"/>
    <sheet name="八幡東" sheetId="7" r:id="rId7"/>
    <sheet name="八幡西" sheetId="8" r:id="rId8"/>
  </sheets>
  <definedNames>
    <definedName name="_Regression_Int" localSheetId="3" hidden="1">1</definedName>
    <definedName name="_Regression_Int" localSheetId="2" hidden="1">1</definedName>
    <definedName name="_Regression_Int" localSheetId="5" hidden="1">1</definedName>
    <definedName name="_Regression_Int" localSheetId="4" hidden="1">1</definedName>
    <definedName name="_Regression_Int" localSheetId="7" hidden="1">1</definedName>
    <definedName name="_Regression_Int" localSheetId="6" hidden="1">1</definedName>
    <definedName name="_Regression_Int" localSheetId="0" hidden="1">1</definedName>
    <definedName name="_Regression_Int" localSheetId="1" hidden="1">1</definedName>
    <definedName name="_xlnm.Print_Area" localSheetId="3">'戸畑'!$A$1:$X$92</definedName>
    <definedName name="_xlnm.Print_Area" localSheetId="2">'若松'!$A$1:$X$92</definedName>
    <definedName name="_xlnm.Print_Area" localSheetId="5">'小倉南'!$A$1:$X$92</definedName>
    <definedName name="_xlnm.Print_Area" localSheetId="4">'小倉北'!$A$1:$X$92</definedName>
    <definedName name="_xlnm.Print_Area" localSheetId="7">'八幡西'!$A$1:$X$92</definedName>
    <definedName name="_xlnm.Print_Area" localSheetId="6">'八幡東'!$A$1:$X$92</definedName>
    <definedName name="_xlnm.Print_Area" localSheetId="0">'北九州市'!$A$1:$AB$92</definedName>
    <definedName name="_xlnm.Print_Area" localSheetId="1">'門司'!$A$1:$X$92</definedName>
    <definedName name="_xlnm.Print_Titles" localSheetId="3">'戸畑'!$1:$8</definedName>
    <definedName name="_xlnm.Print_Titles" localSheetId="2">'若松'!$1:$8</definedName>
    <definedName name="_xlnm.Print_Titles" localSheetId="5">'小倉南'!$1:$8</definedName>
    <definedName name="_xlnm.Print_Titles" localSheetId="4">'小倉北'!$1:$8</definedName>
    <definedName name="_xlnm.Print_Titles" localSheetId="7">'八幡西'!$1:$8</definedName>
    <definedName name="_xlnm.Print_Titles" localSheetId="6">'八幡東'!$1:$8</definedName>
    <definedName name="_xlnm.Print_Titles" localSheetId="0">'北九州市'!$1:$8</definedName>
    <definedName name="_xlnm.Print_Titles" localSheetId="1">'門司'!$1:$8</definedName>
  </definedNames>
  <calcPr fullCalcOnLoad="1"/>
</workbook>
</file>

<file path=xl/sharedStrings.xml><?xml version="1.0" encoding="utf-8"?>
<sst xmlns="http://schemas.openxmlformats.org/spreadsheetml/2006/main" count="2478" uniqueCount="323">
  <si>
    <t>1  人</t>
  </si>
  <si>
    <t>積1㎡</t>
  </si>
  <si>
    <t>従　 　  　　業 　　　  　者　 　　  　数</t>
  </si>
  <si>
    <t>年   　間   　販   　売 　  額</t>
  </si>
  <si>
    <t>単位当たり年間販売額</t>
  </si>
  <si>
    <t>産</t>
  </si>
  <si>
    <t>産      業      分      類</t>
  </si>
  <si>
    <t>その他の</t>
  </si>
  <si>
    <t>従業員</t>
  </si>
  <si>
    <t>売場面</t>
  </si>
  <si>
    <t>業</t>
  </si>
  <si>
    <t>計</t>
  </si>
  <si>
    <t>個　人</t>
  </si>
  <si>
    <t>法　人</t>
  </si>
  <si>
    <t>法　　人</t>
  </si>
  <si>
    <t>個  　人</t>
  </si>
  <si>
    <t>売場面積</t>
  </si>
  <si>
    <t>分</t>
  </si>
  <si>
    <t>収 入 額</t>
  </si>
  <si>
    <t>当たり</t>
  </si>
  <si>
    <t>類</t>
  </si>
  <si>
    <t>人</t>
  </si>
  <si>
    <t>万円</t>
  </si>
  <si>
    <t>各種商品小売業</t>
  </si>
  <si>
    <t>　百貨店、総合スーパー</t>
  </si>
  <si>
    <t>㎡</t>
  </si>
  <si>
    <t>パート・アルバイト等</t>
  </si>
  <si>
    <t>個人事業主及び無給の家族従業者</t>
  </si>
  <si>
    <t>繊維・衣服等卸売業</t>
  </si>
  <si>
    <t>　繊維品卸売業（衣服、身の回り品を除く）</t>
  </si>
  <si>
    <t>　衣服・身の回り品卸売業</t>
  </si>
  <si>
    <t>飲食料品卸売業</t>
  </si>
  <si>
    <t>建築材料、鉱物・金属材料等卸売業</t>
  </si>
  <si>
    <t>　建築材料卸売業</t>
  </si>
  <si>
    <t>　化学製品卸売業</t>
  </si>
  <si>
    <t>　鉱物・金属材料卸売業</t>
  </si>
  <si>
    <t>　再生資源卸売業</t>
  </si>
  <si>
    <t>機械器具卸売業</t>
  </si>
  <si>
    <t>　一般機械器具卸売業</t>
  </si>
  <si>
    <t>　自動車卸売業</t>
  </si>
  <si>
    <t>　電気機械器具卸売業</t>
  </si>
  <si>
    <t>　その他の機械器具卸売業</t>
  </si>
  <si>
    <t>その他の卸売業</t>
  </si>
  <si>
    <t>　家具・建具・じゅう器等卸売業</t>
  </si>
  <si>
    <t>　医薬品・化粧品等卸売業</t>
  </si>
  <si>
    <t>　その他の各種商品小売業（従業者が常時50人未満のもの）</t>
  </si>
  <si>
    <t>織物・衣服・身の回り品小売業</t>
  </si>
  <si>
    <t>　呉服・服地・寝具小売業</t>
  </si>
  <si>
    <t>　男子服小売業</t>
  </si>
  <si>
    <t>　婦人・子供服小売業</t>
  </si>
  <si>
    <t>　靴・履物小売業</t>
  </si>
  <si>
    <t>　その他の織物・衣服・身の回り品小売業</t>
  </si>
  <si>
    <t>飲食料品小売業</t>
  </si>
  <si>
    <t>　各種食料品小売業</t>
  </si>
  <si>
    <t>　酒小売業　　</t>
  </si>
  <si>
    <t>　食肉小売業</t>
  </si>
  <si>
    <t>　鮮魚小売業</t>
  </si>
  <si>
    <t>　野菜・果物小売業</t>
  </si>
  <si>
    <t>　菓子・パン小売業</t>
  </si>
  <si>
    <t>　米穀類小売業</t>
  </si>
  <si>
    <t>　　コンビニエンス・ストア（飲食料品を中心とするものに限る）</t>
  </si>
  <si>
    <t>自動車・自転車小売業</t>
  </si>
  <si>
    <t>　自転車小売業</t>
  </si>
  <si>
    <t>家具・じゅう器・機械器具小売業</t>
  </si>
  <si>
    <t>その他の小売業</t>
  </si>
  <si>
    <t>　農耕用品小売業</t>
  </si>
  <si>
    <t>　写真機・写真材料小売業</t>
  </si>
  <si>
    <t>　時計・眼鏡・光学機械小売業</t>
  </si>
  <si>
    <t>事　業　所　数</t>
  </si>
  <si>
    <t>　　常用雇用者</t>
  </si>
  <si>
    <t>女</t>
  </si>
  <si>
    <t>男</t>
  </si>
  <si>
    <t>計</t>
  </si>
  <si>
    <t>正社員・
正職員</t>
  </si>
  <si>
    <t>法　人</t>
  </si>
  <si>
    <t>性       別</t>
  </si>
  <si>
    <t>経 営 組 織 別</t>
  </si>
  <si>
    <t>㎡</t>
  </si>
  <si>
    <t>㎡</t>
  </si>
  <si>
    <t>㎡</t>
  </si>
  <si>
    <t>売場０販売</t>
  </si>
  <si>
    <t>産分類</t>
  </si>
  <si>
    <t>㎡</t>
  </si>
  <si>
    <t>会社組織</t>
  </si>
  <si>
    <t>会社組織以外</t>
  </si>
  <si>
    <t>会社組織
以外</t>
  </si>
  <si>
    <t>1事業所</t>
  </si>
  <si>
    <r>
      <t>4</t>
    </r>
    <r>
      <rPr>
        <sz val="10"/>
        <rFont val="ＭＳ 明朝"/>
        <family val="1"/>
      </rPr>
      <t>9A</t>
    </r>
  </si>
  <si>
    <r>
      <t>4</t>
    </r>
    <r>
      <rPr>
        <sz val="10"/>
        <rFont val="ＭＳ 明朝"/>
        <family val="1"/>
      </rPr>
      <t>9B</t>
    </r>
  </si>
  <si>
    <r>
      <t>5</t>
    </r>
    <r>
      <rPr>
        <sz val="10"/>
        <rFont val="ＭＳ 明朝"/>
        <family val="1"/>
      </rPr>
      <t>1B</t>
    </r>
  </si>
  <si>
    <r>
      <t>5</t>
    </r>
    <r>
      <rPr>
        <sz val="10"/>
        <rFont val="ＭＳ 明朝"/>
        <family val="1"/>
      </rPr>
      <t>1A</t>
    </r>
  </si>
  <si>
    <r>
      <t>5</t>
    </r>
    <r>
      <rPr>
        <sz val="10"/>
        <rFont val="ＭＳ 明朝"/>
        <family val="1"/>
      </rPr>
      <t>1C</t>
    </r>
  </si>
  <si>
    <r>
      <t>5</t>
    </r>
    <r>
      <rPr>
        <sz val="10"/>
        <rFont val="ＭＳ 明朝"/>
        <family val="1"/>
      </rPr>
      <t>1D</t>
    </r>
  </si>
  <si>
    <r>
      <t>5</t>
    </r>
    <r>
      <rPr>
        <sz val="10"/>
        <rFont val="ＭＳ 明朝"/>
        <family val="1"/>
      </rPr>
      <t>1E</t>
    </r>
  </si>
  <si>
    <t>　各種商品卸売業（従業者が常時100人以上のもの）</t>
  </si>
  <si>
    <t>　その他の各種商品卸売業</t>
  </si>
  <si>
    <t>　米穀類卸売業</t>
  </si>
  <si>
    <t>　野菜・果物卸売業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</si>
  <si>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食肉卸売業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</si>
  <si>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生鮮魚介卸売業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</si>
  <si>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その他の農畜産物・水産卸売業</t>
    </r>
  </si>
  <si>
    <r>
      <t>5</t>
    </r>
    <r>
      <rPr>
        <sz val="10"/>
        <rFont val="ＭＳ 明朝"/>
        <family val="1"/>
      </rPr>
      <t>4B</t>
    </r>
  </si>
  <si>
    <r>
      <t>5</t>
    </r>
    <r>
      <rPr>
        <sz val="10"/>
        <rFont val="ＭＳ 明朝"/>
        <family val="1"/>
      </rPr>
      <t>4A</t>
    </r>
  </si>
  <si>
    <t>　代理商、仲立業</t>
  </si>
  <si>
    <t>　他に分類されないその他の卸売業</t>
  </si>
  <si>
    <r>
      <t>5</t>
    </r>
    <r>
      <rPr>
        <sz val="10"/>
        <rFont val="ＭＳ 明朝"/>
        <family val="1"/>
      </rPr>
      <t>7D</t>
    </r>
  </si>
  <si>
    <r>
      <t>5</t>
    </r>
    <r>
      <rPr>
        <sz val="10"/>
        <rFont val="ＭＳ 明朝"/>
        <family val="1"/>
      </rPr>
      <t>7C</t>
    </r>
  </si>
  <si>
    <t>57A</t>
  </si>
  <si>
    <t>57B</t>
  </si>
  <si>
    <t>　牛乳・飲料・茶類小売業</t>
  </si>
  <si>
    <t>　料理品小売業</t>
  </si>
  <si>
    <t>　他に分類されない飲食料品小売業</t>
  </si>
  <si>
    <t>58A</t>
  </si>
  <si>
    <t>　自動車（新車）小売業</t>
  </si>
  <si>
    <t>58D</t>
  </si>
  <si>
    <t>　中古自動車小売業</t>
  </si>
  <si>
    <t>58B</t>
  </si>
  <si>
    <t>58C</t>
  </si>
  <si>
    <t>　自動車部分品・附属品小売業</t>
  </si>
  <si>
    <t>　二輪自動車小売業（原動機付自転車を含む）</t>
  </si>
  <si>
    <t>59A</t>
  </si>
  <si>
    <t>59B</t>
  </si>
  <si>
    <t>59C</t>
  </si>
  <si>
    <t>59D</t>
  </si>
  <si>
    <t>59E</t>
  </si>
  <si>
    <t>59F</t>
  </si>
  <si>
    <t>60G</t>
  </si>
  <si>
    <t>60H</t>
  </si>
  <si>
    <t>60J</t>
  </si>
  <si>
    <t>60K</t>
  </si>
  <si>
    <t>60L</t>
  </si>
  <si>
    <t>60N</t>
  </si>
  <si>
    <t>60M</t>
  </si>
  <si>
    <t>60A</t>
  </si>
  <si>
    <t>60B</t>
  </si>
  <si>
    <t>60C</t>
  </si>
  <si>
    <t>60P</t>
  </si>
  <si>
    <t>60D</t>
  </si>
  <si>
    <t>60E</t>
  </si>
  <si>
    <t>60F</t>
  </si>
  <si>
    <t>　家具小売業</t>
  </si>
  <si>
    <t>　建具・畳・宗教用具小売業</t>
  </si>
  <si>
    <t>　電気機械器具小売業</t>
  </si>
  <si>
    <t>　その他の機械器具小売業</t>
  </si>
  <si>
    <t>　金物・荒物小売業</t>
  </si>
  <si>
    <t>　他に分類されないじゅう器小売業</t>
  </si>
  <si>
    <t>　医薬品小売業（調剤薬局を除く）</t>
  </si>
  <si>
    <t>　調剤薬局</t>
  </si>
  <si>
    <t>　化粧品小売業</t>
  </si>
  <si>
    <t>　ガソリンスタンド</t>
  </si>
  <si>
    <t>　燃料小売業（ガソリンスタンドを除く）</t>
  </si>
  <si>
    <t>　書籍・雑誌・紙・文房具小売業</t>
  </si>
  <si>
    <t>　新聞小売業</t>
  </si>
  <si>
    <t>　スポーツ用品小売業</t>
  </si>
  <si>
    <t>　がん具・娯楽用品小売業</t>
  </si>
  <si>
    <t>　楽器小売業</t>
  </si>
  <si>
    <t>　たばこ・喫煙具専門小売業</t>
  </si>
  <si>
    <t>　花・植木小売業</t>
  </si>
  <si>
    <t>　中古品小売業（骨とう品を除く）</t>
  </si>
  <si>
    <t>　他に分類されないその他の小売業</t>
  </si>
  <si>
    <t>　食料・飲料卸売業</t>
  </si>
  <si>
    <t>　　　　合       　　　　　    　計</t>
  </si>
  <si>
    <t>　　　　卸　　　売　　　 業　　　計</t>
  </si>
  <si>
    <t>各種商品卸売業</t>
  </si>
  <si>
    <t>49A</t>
  </si>
  <si>
    <t>49B</t>
  </si>
  <si>
    <t>51A</t>
  </si>
  <si>
    <t>51B</t>
  </si>
  <si>
    <t>51C</t>
  </si>
  <si>
    <t>51D</t>
  </si>
  <si>
    <t>51E</t>
  </si>
  <si>
    <t>54A</t>
  </si>
  <si>
    <t>　代理商、仲立業</t>
  </si>
  <si>
    <t>54B</t>
  </si>
  <si>
    <t>57D</t>
  </si>
  <si>
    <t>57C</t>
  </si>
  <si>
    <t>57A</t>
  </si>
  <si>
    <t>57B</t>
  </si>
  <si>
    <t>58A</t>
  </si>
  <si>
    <t>58D</t>
  </si>
  <si>
    <t>58B</t>
  </si>
  <si>
    <t>58C</t>
  </si>
  <si>
    <t>59A</t>
  </si>
  <si>
    <t>59B</t>
  </si>
  <si>
    <t>59C</t>
  </si>
  <si>
    <t>59D</t>
  </si>
  <si>
    <t>59E</t>
  </si>
  <si>
    <t>59F</t>
  </si>
  <si>
    <t>60G</t>
  </si>
  <si>
    <t>60H</t>
  </si>
  <si>
    <t>　調剤薬局</t>
  </si>
  <si>
    <t>60J</t>
  </si>
  <si>
    <t>60K</t>
  </si>
  <si>
    <t>　ガソリンスタンド</t>
  </si>
  <si>
    <t>60L</t>
  </si>
  <si>
    <t>60M</t>
  </si>
  <si>
    <t>60N</t>
  </si>
  <si>
    <t>60A</t>
  </si>
  <si>
    <t>60B</t>
  </si>
  <si>
    <t>60C</t>
  </si>
  <si>
    <t>60P</t>
  </si>
  <si>
    <t>60D</t>
  </si>
  <si>
    <t>60E</t>
  </si>
  <si>
    <t>60F</t>
  </si>
  <si>
    <t>事　業　所　数</t>
  </si>
  <si>
    <t>性       別</t>
  </si>
  <si>
    <t>経 営 組 織 別</t>
  </si>
  <si>
    <t>1事業所</t>
  </si>
  <si>
    <t>個   人</t>
  </si>
  <si>
    <t>会社組織</t>
  </si>
  <si>
    <t>会社組織
以外</t>
  </si>
  <si>
    <t>男</t>
  </si>
  <si>
    <t>女</t>
  </si>
  <si>
    <t>有給役員</t>
  </si>
  <si>
    <t>　　常用雇用者</t>
  </si>
  <si>
    <t>個人事業主及び無給の家族従業者</t>
  </si>
  <si>
    <t>正社員・
正職員</t>
  </si>
  <si>
    <t>パート・アルバイト等</t>
  </si>
  <si>
    <t>㎡</t>
  </si>
  <si>
    <t>　各種商品卸売業（従業者が常時100人以上のもの）</t>
  </si>
  <si>
    <t>　その他の各種商品卸売業</t>
  </si>
  <si>
    <t>繊維・衣服等卸売業</t>
  </si>
  <si>
    <t>　繊維品卸売業（衣服、身の回り品を除く）</t>
  </si>
  <si>
    <t>　衣服・身の回り品卸売業</t>
  </si>
  <si>
    <t>飲食料品卸売業</t>
  </si>
  <si>
    <t>　米穀類卸売業</t>
  </si>
  <si>
    <t>　野菜・果物卸売業</t>
  </si>
  <si>
    <t xml:space="preserve">  食肉卸売業</t>
  </si>
  <si>
    <t xml:space="preserve">  生鮮魚介卸売業</t>
  </si>
  <si>
    <t xml:space="preserve">  その他の農畜産物・水産卸売業</t>
  </si>
  <si>
    <t>　食料・飲料卸売業</t>
  </si>
  <si>
    <t>建築材料、鉱物・金属材料等卸売業</t>
  </si>
  <si>
    <t>　建築材料卸売業</t>
  </si>
  <si>
    <t>　化学製品卸売業</t>
  </si>
  <si>
    <t>　鉱物・金属材料卸売業</t>
  </si>
  <si>
    <t>機械器具卸売業</t>
  </si>
  <si>
    <t>　一般機械器具卸売業</t>
  </si>
  <si>
    <t>　自動車卸売業</t>
  </si>
  <si>
    <t>　電気機械器具卸売業</t>
  </si>
  <si>
    <t>　その他の機械器具卸売業</t>
  </si>
  <si>
    <t>その他の卸売業</t>
  </si>
  <si>
    <t>　家具・建具・じゅう器等卸売業</t>
  </si>
  <si>
    <t>　医薬品・化粧品等卸売業</t>
  </si>
  <si>
    <t>　他に分類されないその他の卸売業</t>
  </si>
  <si>
    <t>　　    小　　　売 　  　業　  　計</t>
  </si>
  <si>
    <t>各種商品小売業</t>
  </si>
  <si>
    <t>　その他の各種商品小売業（従業者が常時50人未満のもの）</t>
  </si>
  <si>
    <t>織物・衣服・身の回り品小売業</t>
  </si>
  <si>
    <t>　呉服・服地・寝具小売業</t>
  </si>
  <si>
    <t>　男子服小売業</t>
  </si>
  <si>
    <t>　婦人・子供服小売業</t>
  </si>
  <si>
    <t>　靴・履物小売業</t>
  </si>
  <si>
    <t>　その他の織物・衣服・身の回り品小売業</t>
  </si>
  <si>
    <t>飲食料品小売業</t>
  </si>
  <si>
    <t>　各種食料品小売業</t>
  </si>
  <si>
    <t>　酒小売業　　</t>
  </si>
  <si>
    <t>　食肉小売業</t>
  </si>
  <si>
    <t>　鮮魚小売業</t>
  </si>
  <si>
    <t>　野菜・果物小売業</t>
  </si>
  <si>
    <t>　菓子・パン小売業</t>
  </si>
  <si>
    <t>　米穀類小売業</t>
  </si>
  <si>
    <t>　牛乳・飲料・茶類小売業</t>
  </si>
  <si>
    <t>　料理品小売業</t>
  </si>
  <si>
    <t>　他に分類されない飲食料品小売業</t>
  </si>
  <si>
    <t>自動車・自転車小売業</t>
  </si>
  <si>
    <t>　自動車（新車）小売業</t>
  </si>
  <si>
    <t>　中古自動車小売業</t>
  </si>
  <si>
    <t>　自動車部分品・附属品小売業</t>
  </si>
  <si>
    <t>　二輪自動車小売業（原動機付自転車を含む）</t>
  </si>
  <si>
    <t>　自転車小売業</t>
  </si>
  <si>
    <t>家具・じゅう器・機械器具小売業</t>
  </si>
  <si>
    <t>　家具小売業</t>
  </si>
  <si>
    <t>　建具・畳・宗教用具小売業</t>
  </si>
  <si>
    <t>　電気機械器具小売業</t>
  </si>
  <si>
    <t>　その他の機械器具小売業</t>
  </si>
  <si>
    <t>　金物・荒物小売業</t>
  </si>
  <si>
    <t>　他に分類されないじゅう器小売業</t>
  </si>
  <si>
    <t>その他の小売業</t>
  </si>
  <si>
    <t>　医薬品小売業（調剤薬局を除く）</t>
  </si>
  <si>
    <t>　化粧品小売業</t>
  </si>
  <si>
    <t>　農耕用品小売業</t>
  </si>
  <si>
    <t>　燃料小売業（ガソリンスタンドを除く）</t>
  </si>
  <si>
    <t>　書籍・雑誌・紙・文房具小売業</t>
  </si>
  <si>
    <t>　新聞小売業</t>
  </si>
  <si>
    <t>　スポーツ用品小売業</t>
  </si>
  <si>
    <t>　がん具・娯楽用品小売業</t>
  </si>
  <si>
    <t>　楽器小売業</t>
  </si>
  <si>
    <t>　写真機・写真材料小売業</t>
  </si>
  <si>
    <t>　時計・眼鏡・光学機械小売業</t>
  </si>
  <si>
    <t>　たばこ・喫煙具専門小売業</t>
  </si>
  <si>
    <t>　花・植木小売業</t>
  </si>
  <si>
    <t>　中古品小売業（骨とう品を除く）</t>
  </si>
  <si>
    <t>　他に分類されないその他の小売業</t>
  </si>
  <si>
    <t>各種商品卸売業</t>
  </si>
  <si>
    <t>　　    小　　　売 　  　業　  　計</t>
  </si>
  <si>
    <t xml:space="preserve">      小　　　売 　  　業　  　計</t>
  </si>
  <si>
    <t>ー</t>
  </si>
  <si>
    <t>X</t>
  </si>
  <si>
    <t>Ｘ</t>
  </si>
  <si>
    <t>Ｘ</t>
  </si>
  <si>
    <t>ｘ</t>
  </si>
  <si>
    <t>X</t>
  </si>
  <si>
    <t>Ｘ</t>
  </si>
  <si>
    <t>個   人</t>
  </si>
  <si>
    <t>有給役員</t>
  </si>
  <si>
    <t>　　常用雇用者</t>
  </si>
  <si>
    <t>　　　　　　合       　　　　　    　計</t>
  </si>
  <si>
    <t>　　　　　　卸　　　売　　　 業　　　計</t>
  </si>
  <si>
    <t>　　　　　　　合       　　　　　    　計</t>
  </si>
  <si>
    <t>　　　　　　　卸　　　売　　　 業　　　計</t>
  </si>
  <si>
    <t xml:space="preserve"> 　コンビニエンス・ストア（飲食料品を中心とするものに限る）</t>
  </si>
  <si>
    <t>法　人</t>
  </si>
  <si>
    <t>性       別</t>
  </si>
  <si>
    <t>経 営 組 織 別</t>
  </si>
  <si>
    <t>人</t>
  </si>
  <si>
    <t>第１表　産業分類別、経営組織（2区分）別事業所数、従業者数、年間商品販売額、その他の収入額、売場面積－北九州市</t>
  </si>
  <si>
    <t>第１表　産業分類別、経営組織（2区分）別事業所数、従業者数、年間商品販売額、その他の収入額、売場面積－門司区</t>
  </si>
  <si>
    <t>第１表　産業分類別、経営組織（2区分）別事業所数、従業者数、年間商品販売額、その他の収入額、売場面積－若松区</t>
  </si>
  <si>
    <t>第１表　産業分類別、経営組織（2区分）別事業所数、従業者数、年間商品販売額、その他の収入額、売場面積－戸畑区</t>
  </si>
  <si>
    <t>第１表　産業分類別、経営組織（2区分）別事業所数、従業者数、年間商品販売額、その他の収入額、売場面積－小倉北区</t>
  </si>
  <si>
    <t>第１表　産業分類別、経営組織（2区分）別事業所数、従業者数、年間商品販売額、その他の収入額、売場面積－小倉南区</t>
  </si>
  <si>
    <t>第１表　産業分類別、経営組織（2区分）別事業所数、従業者数、年間商品販売額、その他の収入額、売場面積－八幡東区</t>
  </si>
  <si>
    <t>第１表　産業分類別、経営組織（2区分）別事業所数、従業者数、年間商品販売額、その他の収入額、売場面積－八幡西区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</si>
</sst>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Δ&quot;\ #,##0;&quot;－&quot;"/>
    <numFmt numFmtId="177" formatCode="#,##0.0;&quot;Δ&quot;\ #,##0.0;&quot;－&quot;"/>
    <numFmt numFmtId="178" formatCode="0_);[Red]\(0\)"/>
    <numFmt numFmtId="179" formatCode="#,##0;###0;\-"/>
    <numFmt numFmtId="180" formatCode="0_ "/>
    <numFmt numFmtId="181" formatCode="#,##0_ ;[Red]\-#,##0\ "/>
    <numFmt numFmtId="182" formatCode="#,##0.0;[Red]\-#,##0.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3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2"/>
      <name val="ＭＳ 明朝"/>
      <family val="1"/>
    </font>
    <font>
      <sz val="13"/>
      <name val="ＭＳ 明朝"/>
      <family val="1"/>
    </font>
    <font>
      <sz val="12"/>
      <name val="ＭＳ Ｐゴシック"/>
      <family val="3"/>
    </font>
    <font>
      <sz val="8.5"/>
      <name val="ＭＳ 明朝"/>
      <family val="1"/>
    </font>
    <font>
      <sz val="8.5"/>
      <name val="ＭＳ Ｐゴシック"/>
      <family val="3"/>
    </font>
    <font>
      <sz val="10"/>
      <color indexed="8"/>
      <name val="Arial Unicode MS"/>
      <family val="3"/>
    </font>
    <font>
      <sz val="8.5"/>
      <name val="ＭＳ ゴシック"/>
      <family val="3"/>
    </font>
    <font>
      <b/>
      <sz val="10"/>
      <name val="ＭＳ ゴシック"/>
      <family val="3"/>
    </font>
    <font>
      <b/>
      <sz val="8.5"/>
      <name val="ＭＳ ゴシック"/>
      <family val="3"/>
    </font>
    <font>
      <b/>
      <sz val="10"/>
      <color indexed="8"/>
      <name val="ＭＳ 明朝"/>
      <family val="1"/>
    </font>
    <font>
      <b/>
      <sz val="8.5"/>
      <name val="ＭＳ 明朝"/>
      <family val="1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10"/>
      <name val="ＭＳ 明朝"/>
      <family val="1"/>
    </font>
    <font>
      <sz val="10"/>
      <color indexed="12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35">
    <xf numFmtId="176" fontId="0" fillId="0" borderId="0" xfId="0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176" fontId="16" fillId="0" borderId="1" xfId="21" applyNumberFormat="1" applyFont="1" applyFill="1" applyBorder="1" applyAlignment="1">
      <alignment horizontal="center"/>
      <protection/>
    </xf>
    <xf numFmtId="176" fontId="16" fillId="0" borderId="0" xfId="21" applyNumberFormat="1" applyFont="1" applyFill="1" applyBorder="1" applyAlignment="1">
      <alignment horizontal="center"/>
      <protection/>
    </xf>
    <xf numFmtId="176" fontId="14" fillId="0" borderId="0" xfId="0" applyNumberFormat="1" applyFont="1" applyFill="1" applyBorder="1" applyAlignment="1">
      <alignment horizontal="center" wrapText="1"/>
    </xf>
    <xf numFmtId="176" fontId="0" fillId="0" borderId="0" xfId="0" applyNumberFormat="1" applyFill="1" applyAlignment="1" applyProtection="1">
      <alignment horizontal="right"/>
      <protection/>
    </xf>
    <xf numFmtId="176" fontId="0" fillId="0" borderId="0" xfId="0" applyNumberFormat="1" applyFill="1" applyAlignment="1">
      <alignment/>
    </xf>
    <xf numFmtId="176" fontId="4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right"/>
    </xf>
    <xf numFmtId="177" fontId="0" fillId="0" borderId="0" xfId="0" applyNumberFormat="1" applyFill="1" applyAlignment="1" applyProtection="1">
      <alignment horizontal="right"/>
      <protection/>
    </xf>
    <xf numFmtId="0" fontId="0" fillId="0" borderId="3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176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 horizontal="right"/>
    </xf>
    <xf numFmtId="176" fontId="14" fillId="0" borderId="0" xfId="0" applyNumberFormat="1" applyFont="1" applyFill="1" applyAlignment="1">
      <alignment/>
    </xf>
    <xf numFmtId="0" fontId="0" fillId="0" borderId="0" xfId="16" applyNumberFormat="1" applyFont="1" applyFill="1" applyBorder="1" applyAlignment="1">
      <alignment horizontal="right" vertical="center"/>
    </xf>
    <xf numFmtId="176" fontId="8" fillId="0" borderId="5" xfId="22" applyNumberFormat="1" applyFont="1" applyFill="1" applyBorder="1" applyAlignment="1">
      <alignment vertical="center" shrinkToFit="1"/>
      <protection/>
    </xf>
    <xf numFmtId="176" fontId="0" fillId="0" borderId="5" xfId="0" applyNumberFormat="1" applyFont="1" applyFill="1" applyBorder="1" applyAlignment="1">
      <alignment vertical="center" shrinkToFit="1"/>
    </xf>
    <xf numFmtId="0" fontId="0" fillId="0" borderId="3" xfId="16" applyNumberFormat="1" applyFont="1" applyFill="1" applyBorder="1" applyAlignment="1">
      <alignment/>
    </xf>
    <xf numFmtId="176" fontId="0" fillId="0" borderId="6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6" fontId="9" fillId="0" borderId="0" xfId="0" applyNumberFormat="1" applyFont="1" applyFill="1" applyAlignment="1">
      <alignment/>
    </xf>
    <xf numFmtId="0" fontId="12" fillId="0" borderId="0" xfId="16" applyNumberFormat="1" applyFont="1" applyFill="1" applyBorder="1" applyAlignment="1">
      <alignment/>
    </xf>
    <xf numFmtId="177" fontId="9" fillId="0" borderId="0" xfId="0" applyNumberFormat="1" applyFont="1" applyFill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16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 vertical="center"/>
    </xf>
    <xf numFmtId="176" fontId="0" fillId="0" borderId="7" xfId="0" applyNumberFormat="1" applyFill="1" applyBorder="1" applyAlignment="1">
      <alignment/>
    </xf>
    <xf numFmtId="176" fontId="0" fillId="0" borderId="8" xfId="0" applyNumberFormat="1" applyFill="1" applyBorder="1" applyAlignment="1">
      <alignment/>
    </xf>
    <xf numFmtId="0" fontId="0" fillId="0" borderId="3" xfId="16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10" fillId="0" borderId="0" xfId="20" applyFont="1" applyFill="1" applyBorder="1" applyAlignment="1">
      <alignment horizontal="right" wrapText="1"/>
      <protection/>
    </xf>
    <xf numFmtId="176" fontId="18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22" fillId="0" borderId="0" xfId="20" applyFont="1" applyFill="1" applyBorder="1" applyAlignment="1">
      <alignment horizontal="right" wrapText="1"/>
      <protection/>
    </xf>
    <xf numFmtId="176" fontId="24" fillId="0" borderId="3" xfId="0" applyNumberFormat="1" applyFont="1" applyFill="1" applyBorder="1" applyAlignment="1">
      <alignment/>
    </xf>
    <xf numFmtId="177" fontId="25" fillId="0" borderId="3" xfId="0" applyNumberFormat="1" applyFont="1" applyFill="1" applyBorder="1" applyAlignment="1">
      <alignment/>
    </xf>
    <xf numFmtId="177" fontId="27" fillId="0" borderId="0" xfId="16" applyNumberFormat="1" applyFont="1" applyFill="1" applyAlignment="1" applyProtection="1">
      <alignment horizontal="right"/>
      <protection/>
    </xf>
    <xf numFmtId="176" fontId="6" fillId="0" borderId="0" xfId="21" applyNumberFormat="1" applyFont="1" applyFill="1" applyBorder="1" applyAlignment="1">
      <alignment horizontal="right" wrapText="1"/>
      <protection/>
    </xf>
    <xf numFmtId="0" fontId="0" fillId="0" borderId="3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176" fontId="14" fillId="0" borderId="3" xfId="0" applyNumberFormat="1" applyFont="1" applyFill="1" applyBorder="1" applyAlignment="1">
      <alignment/>
    </xf>
    <xf numFmtId="177" fontId="15" fillId="0" borderId="3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176" fontId="0" fillId="0" borderId="7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6" fontId="14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 applyProtection="1">
      <alignment horizontal="right"/>
      <protection/>
    </xf>
    <xf numFmtId="177" fontId="15" fillId="0" borderId="0" xfId="0" applyNumberFormat="1" applyFont="1" applyFill="1" applyAlignment="1" applyProtection="1">
      <alignment horizontal="right"/>
      <protection/>
    </xf>
    <xf numFmtId="176" fontId="19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right"/>
    </xf>
    <xf numFmtId="176" fontId="0" fillId="0" borderId="5" xfId="0" applyNumberFormat="1" applyFont="1" applyFill="1" applyBorder="1" applyAlignment="1">
      <alignment shrinkToFit="1"/>
    </xf>
    <xf numFmtId="0" fontId="0" fillId="0" borderId="1" xfId="0" applyNumberFormat="1" applyFont="1" applyFill="1" applyBorder="1" applyAlignment="1">
      <alignment horizontal="right"/>
    </xf>
    <xf numFmtId="176" fontId="17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176" fontId="8" fillId="0" borderId="5" xfId="22" applyNumberFormat="1" applyFont="1" applyFill="1" applyBorder="1" applyAlignment="1">
      <alignment shrinkToFit="1"/>
      <protection/>
    </xf>
    <xf numFmtId="0" fontId="10" fillId="0" borderId="0" xfId="21" applyFont="1" applyFill="1" applyBorder="1" applyAlignment="1">
      <alignment horizontal="center"/>
      <protection/>
    </xf>
    <xf numFmtId="0" fontId="22" fillId="0" borderId="0" xfId="21" applyFont="1" applyFill="1" applyBorder="1" applyAlignment="1">
      <alignment horizontal="left" wrapText="1"/>
      <protection/>
    </xf>
    <xf numFmtId="0" fontId="22" fillId="0" borderId="0" xfId="21" applyFont="1" applyFill="1" applyBorder="1" applyAlignment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1" xfId="0" applyNumberFormat="1" applyFont="1" applyFill="1" applyBorder="1" applyAlignment="1" applyProtection="1">
      <alignment horizontal="right"/>
      <protection/>
    </xf>
    <xf numFmtId="0" fontId="10" fillId="0" borderId="10" xfId="20" applyFont="1" applyFill="1" applyBorder="1" applyAlignment="1">
      <alignment horizontal="right" wrapText="1"/>
      <protection/>
    </xf>
    <xf numFmtId="0" fontId="22" fillId="0" borderId="10" xfId="20" applyFont="1" applyFill="1" applyBorder="1" applyAlignment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176" fontId="0" fillId="0" borderId="6" xfId="0" applyNumberFormat="1" applyFont="1" applyFill="1" applyBorder="1" applyAlignment="1">
      <alignment/>
    </xf>
    <xf numFmtId="177" fontId="14" fillId="0" borderId="3" xfId="0" applyNumberFormat="1" applyFont="1" applyFill="1" applyBorder="1" applyAlignment="1">
      <alignment/>
    </xf>
    <xf numFmtId="0" fontId="10" fillId="0" borderId="0" xfId="21" applyFont="1" applyFill="1" applyBorder="1" applyAlignment="1">
      <alignment horizontal="left" wrapText="1"/>
      <protection/>
    </xf>
    <xf numFmtId="0" fontId="10" fillId="0" borderId="0" xfId="21" applyFont="1" applyFill="1" applyBorder="1" applyAlignment="1">
      <alignment horizontal="right" wrapText="1"/>
      <protection/>
    </xf>
    <xf numFmtId="176" fontId="0" fillId="0" borderId="9" xfId="0" applyNumberFormat="1" applyFont="1" applyFill="1" applyBorder="1" applyAlignment="1">
      <alignment/>
    </xf>
    <xf numFmtId="177" fontId="15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6" fillId="0" borderId="0" xfId="20" applyFill="1">
      <alignment/>
      <protection/>
    </xf>
    <xf numFmtId="0" fontId="23" fillId="0" borderId="0" xfId="20" applyFont="1" applyFill="1">
      <alignment/>
      <protection/>
    </xf>
    <xf numFmtId="0" fontId="0" fillId="0" borderId="0" xfId="16" applyNumberFormat="1" applyFont="1" applyFill="1" applyBorder="1" applyAlignment="1">
      <alignment/>
    </xf>
    <xf numFmtId="176" fontId="0" fillId="0" borderId="0" xfId="0" applyFill="1" applyAlignment="1">
      <alignment/>
    </xf>
    <xf numFmtId="176" fontId="1" fillId="0" borderId="0" xfId="0" applyFont="1" applyFill="1" applyAlignment="1">
      <alignment/>
    </xf>
    <xf numFmtId="0" fontId="0" fillId="0" borderId="9" xfId="16" applyNumberFormat="1" applyFont="1" applyFill="1" applyBorder="1" applyAlignment="1">
      <alignment/>
    </xf>
    <xf numFmtId="176" fontId="0" fillId="0" borderId="9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0" fontId="0" fillId="0" borderId="9" xfId="0" applyNumberFormat="1" applyFill="1" applyBorder="1" applyAlignment="1">
      <alignment horizontal="right"/>
    </xf>
    <xf numFmtId="176" fontId="14" fillId="0" borderId="9" xfId="0" applyNumberFormat="1" applyFont="1" applyFill="1" applyBorder="1" applyAlignment="1">
      <alignment/>
    </xf>
    <xf numFmtId="177" fontId="15" fillId="0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horizontal="right"/>
    </xf>
    <xf numFmtId="176" fontId="30" fillId="0" borderId="0" xfId="21" applyNumberFormat="1" applyFont="1" applyFill="1" applyBorder="1" applyAlignment="1">
      <alignment horizontal="right" wrapText="1"/>
      <protection/>
    </xf>
    <xf numFmtId="177" fontId="31" fillId="0" borderId="0" xfId="16" applyNumberFormat="1" applyFont="1" applyFill="1" applyAlignment="1" applyProtection="1">
      <alignment/>
      <protection/>
    </xf>
    <xf numFmtId="176" fontId="30" fillId="0" borderId="0" xfId="21" applyNumberFormat="1" applyFont="1" applyFill="1" applyBorder="1" applyAlignment="1">
      <alignment horizontal="right" vertical="center" wrapText="1"/>
      <protection/>
    </xf>
    <xf numFmtId="177" fontId="31" fillId="0" borderId="0" xfId="16" applyNumberFormat="1" applyFont="1" applyFill="1" applyAlignment="1" applyProtection="1">
      <alignment vertical="center"/>
      <protection/>
    </xf>
    <xf numFmtId="177" fontId="31" fillId="0" borderId="0" xfId="16" applyNumberFormat="1" applyFont="1" applyFill="1" applyAlignment="1" applyProtection="1">
      <alignment horizontal="right"/>
      <protection/>
    </xf>
    <xf numFmtId="176" fontId="31" fillId="0" borderId="0" xfId="21" applyNumberFormat="1" applyFont="1" applyFill="1" applyBorder="1" applyAlignment="1">
      <alignment horizontal="right" wrapText="1"/>
      <protection/>
    </xf>
    <xf numFmtId="0" fontId="32" fillId="0" borderId="9" xfId="0" applyNumberFormat="1" applyFont="1" applyFill="1" applyBorder="1" applyAlignment="1">
      <alignment/>
    </xf>
    <xf numFmtId="176" fontId="32" fillId="0" borderId="7" xfId="0" applyNumberFormat="1" applyFont="1" applyFill="1" applyBorder="1" applyAlignment="1">
      <alignment/>
    </xf>
    <xf numFmtId="0" fontId="32" fillId="0" borderId="2" xfId="0" applyNumberFormat="1" applyFont="1" applyFill="1" applyBorder="1" applyAlignment="1">
      <alignment horizontal="right"/>
    </xf>
    <xf numFmtId="0" fontId="32" fillId="0" borderId="0" xfId="0" applyNumberFormat="1" applyFont="1" applyFill="1" applyBorder="1" applyAlignment="1" applyProtection="1">
      <alignment horizontal="centerContinuous"/>
      <protection/>
    </xf>
    <xf numFmtId="176" fontId="32" fillId="0" borderId="5" xfId="0" applyNumberFormat="1" applyFont="1" applyFill="1" applyBorder="1" applyAlignment="1" applyProtection="1">
      <alignment horizontal="centerContinuous"/>
      <protection/>
    </xf>
    <xf numFmtId="0" fontId="32" fillId="0" borderId="1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>
      <alignment/>
    </xf>
    <xf numFmtId="176" fontId="32" fillId="0" borderId="5" xfId="0" applyNumberFormat="1" applyFont="1" applyFill="1" applyBorder="1" applyAlignment="1">
      <alignment/>
    </xf>
    <xf numFmtId="0" fontId="32" fillId="0" borderId="3" xfId="0" applyNumberFormat="1" applyFont="1" applyFill="1" applyBorder="1" applyAlignment="1">
      <alignment vertical="center"/>
    </xf>
    <xf numFmtId="176" fontId="32" fillId="0" borderId="6" xfId="0" applyNumberFormat="1" applyFont="1" applyFill="1" applyBorder="1" applyAlignment="1">
      <alignment vertical="center"/>
    </xf>
    <xf numFmtId="0" fontId="32" fillId="0" borderId="4" xfId="0" applyNumberFormat="1" applyFont="1" applyFill="1" applyBorder="1" applyAlignment="1" applyProtection="1">
      <alignment horizontal="center" vertical="top"/>
      <protection/>
    </xf>
    <xf numFmtId="0" fontId="32" fillId="0" borderId="9" xfId="16" applyNumberFormat="1" applyFont="1" applyFill="1" applyBorder="1" applyAlignment="1">
      <alignment vertical="center"/>
    </xf>
    <xf numFmtId="176" fontId="32" fillId="0" borderId="7" xfId="0" applyNumberFormat="1" applyFont="1" applyFill="1" applyBorder="1" applyAlignment="1">
      <alignment vertical="center"/>
    </xf>
    <xf numFmtId="176" fontId="32" fillId="0" borderId="11" xfId="0" applyNumberFormat="1" applyFont="1" applyFill="1" applyBorder="1" applyAlignment="1" applyProtection="1">
      <alignment horizontal="centerContinuous" vertical="center"/>
      <protection/>
    </xf>
    <xf numFmtId="176" fontId="32" fillId="0" borderId="12" xfId="0" applyNumberFormat="1" applyFont="1" applyFill="1" applyBorder="1" applyAlignment="1">
      <alignment horizontal="centerContinuous" vertical="center"/>
    </xf>
    <xf numFmtId="176" fontId="32" fillId="0" borderId="13" xfId="0" applyNumberFormat="1" applyFont="1" applyFill="1" applyBorder="1" applyAlignment="1">
      <alignment horizontal="centerContinuous" vertical="center"/>
    </xf>
    <xf numFmtId="176" fontId="32" fillId="0" borderId="9" xfId="0" applyNumberFormat="1" applyFont="1" applyFill="1" applyBorder="1" applyAlignment="1" applyProtection="1">
      <alignment horizontal="centerContinuous" vertical="center"/>
      <protection/>
    </xf>
    <xf numFmtId="176" fontId="32" fillId="0" borderId="9" xfId="0" applyNumberFormat="1" applyFont="1" applyFill="1" applyBorder="1" applyAlignment="1">
      <alignment horizontal="centerContinuous" vertical="center"/>
    </xf>
    <xf numFmtId="176" fontId="32" fillId="0" borderId="14" xfId="0" applyNumberFormat="1" applyFont="1" applyFill="1" applyBorder="1" applyAlignment="1">
      <alignment vertical="center"/>
    </xf>
    <xf numFmtId="177" fontId="32" fillId="0" borderId="11" xfId="0" applyNumberFormat="1" applyFont="1" applyFill="1" applyBorder="1" applyAlignment="1" applyProtection="1">
      <alignment horizontal="centerContinuous" vertical="center"/>
      <protection/>
    </xf>
    <xf numFmtId="177" fontId="32" fillId="0" borderId="12" xfId="0" applyNumberFormat="1" applyFont="1" applyFill="1" applyBorder="1" applyAlignment="1">
      <alignment horizontal="centerContinuous" vertical="center"/>
    </xf>
    <xf numFmtId="176" fontId="32" fillId="0" borderId="2" xfId="0" applyNumberFormat="1" applyFont="1" applyFill="1" applyBorder="1" applyAlignment="1">
      <alignment vertical="center"/>
    </xf>
    <xf numFmtId="0" fontId="32" fillId="0" borderId="0" xfId="16" applyNumberFormat="1" applyFont="1" applyFill="1" applyBorder="1" applyAlignment="1" applyProtection="1">
      <alignment horizontal="centerContinuous" vertical="center"/>
      <protection/>
    </xf>
    <xf numFmtId="176" fontId="32" fillId="0" borderId="5" xfId="0" applyNumberFormat="1" applyFont="1" applyFill="1" applyBorder="1" applyAlignment="1" applyProtection="1">
      <alignment horizontal="centerContinuous" vertical="center"/>
      <protection/>
    </xf>
    <xf numFmtId="176" fontId="32" fillId="0" borderId="13" xfId="0" applyNumberFormat="1" applyFont="1" applyFill="1" applyBorder="1" applyAlignment="1" applyProtection="1">
      <alignment horizontal="center" vertical="center"/>
      <protection/>
    </xf>
    <xf numFmtId="176" fontId="32" fillId="0" borderId="15" xfId="0" applyNumberFormat="1" applyFont="1" applyFill="1" applyBorder="1" applyAlignment="1" applyProtection="1">
      <alignment horizontal="center" vertical="center"/>
      <protection/>
    </xf>
    <xf numFmtId="176" fontId="32" fillId="0" borderId="15" xfId="0" applyNumberFormat="1" applyFont="1" applyFill="1" applyBorder="1" applyAlignment="1">
      <alignment vertical="center"/>
    </xf>
    <xf numFmtId="177" fontId="32" fillId="0" borderId="14" xfId="0" applyNumberFormat="1" applyFont="1" applyFill="1" applyBorder="1" applyAlignment="1" applyProtection="1">
      <alignment horizontal="center" vertical="center"/>
      <protection/>
    </xf>
    <xf numFmtId="177" fontId="32" fillId="0" borderId="2" xfId="0" applyNumberFormat="1" applyFont="1" applyFill="1" applyBorder="1" applyAlignment="1" applyProtection="1">
      <alignment horizontal="center" vertical="center"/>
      <protection/>
    </xf>
    <xf numFmtId="0" fontId="32" fillId="0" borderId="1" xfId="0" applyNumberFormat="1" applyFont="1" applyFill="1" applyBorder="1" applyAlignment="1" applyProtection="1">
      <alignment horizontal="center" vertical="center"/>
      <protection/>
    </xf>
    <xf numFmtId="0" fontId="32" fillId="0" borderId="0" xfId="16" applyNumberFormat="1" applyFont="1" applyFill="1" applyBorder="1" applyAlignment="1">
      <alignment vertical="center"/>
    </xf>
    <xf numFmtId="176" fontId="32" fillId="0" borderId="5" xfId="0" applyNumberFormat="1" applyFont="1" applyFill="1" applyBorder="1" applyAlignment="1">
      <alignment vertical="center"/>
    </xf>
    <xf numFmtId="176" fontId="32" fillId="0" borderId="14" xfId="0" applyNumberFormat="1" applyFont="1" applyFill="1" applyBorder="1" applyAlignment="1" applyProtection="1">
      <alignment horizontal="center" vertical="center"/>
      <protection/>
    </xf>
    <xf numFmtId="176" fontId="32" fillId="0" borderId="13" xfId="0" applyNumberFormat="1" applyFont="1" applyFill="1" applyBorder="1" applyAlignment="1">
      <alignment horizontal="center" vertical="center"/>
    </xf>
    <xf numFmtId="176" fontId="32" fillId="0" borderId="15" xfId="0" applyNumberFormat="1" applyFont="1" applyFill="1" applyBorder="1" applyAlignment="1">
      <alignment horizontal="center" vertical="center"/>
    </xf>
    <xf numFmtId="176" fontId="32" fillId="0" borderId="15" xfId="0" applyNumberFormat="1" applyFont="1" applyFill="1" applyBorder="1" applyAlignment="1" applyProtection="1">
      <alignment horizontal="centerContinuous" vertical="center"/>
      <protection/>
    </xf>
    <xf numFmtId="177" fontId="32" fillId="0" borderId="15" xfId="0" applyNumberFormat="1" applyFont="1" applyFill="1" applyBorder="1" applyAlignment="1">
      <alignment horizontal="center" vertical="center"/>
    </xf>
    <xf numFmtId="177" fontId="32" fillId="0" borderId="15" xfId="0" applyNumberFormat="1" applyFont="1" applyFill="1" applyBorder="1" applyAlignment="1" applyProtection="1">
      <alignment horizontal="center" vertical="center"/>
      <protection/>
    </xf>
    <xf numFmtId="177" fontId="32" fillId="0" borderId="1" xfId="0" applyNumberFormat="1" applyFont="1" applyFill="1" applyBorder="1" applyAlignment="1" applyProtection="1">
      <alignment horizontal="center" vertical="center"/>
      <protection/>
    </xf>
    <xf numFmtId="176" fontId="32" fillId="0" borderId="11" xfId="0" applyNumberFormat="1" applyFont="1" applyFill="1" applyBorder="1" applyAlignment="1" applyProtection="1">
      <alignment horizontal="left" vertical="center"/>
      <protection/>
    </xf>
    <xf numFmtId="176" fontId="32" fillId="0" borderId="11" xfId="0" applyNumberFormat="1" applyFont="1" applyFill="1" applyBorder="1" applyAlignment="1">
      <alignment horizontal="left" vertical="center"/>
    </xf>
    <xf numFmtId="0" fontId="32" fillId="0" borderId="3" xfId="16" applyNumberFormat="1" applyFont="1" applyFill="1" applyBorder="1" applyAlignment="1">
      <alignment vertical="center"/>
    </xf>
    <xf numFmtId="176" fontId="32" fillId="0" borderId="16" xfId="0" applyNumberFormat="1" applyFont="1" applyFill="1" applyBorder="1" applyAlignment="1">
      <alignment vertical="center"/>
    </xf>
    <xf numFmtId="176" fontId="34" fillId="0" borderId="17" xfId="0" applyNumberFormat="1" applyFont="1" applyFill="1" applyBorder="1" applyAlignment="1">
      <alignment horizontal="center" vertical="center" wrapText="1"/>
    </xf>
    <xf numFmtId="176" fontId="34" fillId="0" borderId="11" xfId="0" applyNumberFormat="1" applyFont="1" applyFill="1" applyBorder="1" applyAlignment="1">
      <alignment horizontal="center" vertical="center" wrapText="1"/>
    </xf>
    <xf numFmtId="176" fontId="32" fillId="0" borderId="16" xfId="0" applyNumberFormat="1" applyFont="1" applyFill="1" applyBorder="1" applyAlignment="1" applyProtection="1">
      <alignment horizontal="center" vertical="center"/>
      <protection/>
    </xf>
    <xf numFmtId="177" fontId="32" fillId="0" borderId="16" xfId="0" applyNumberFormat="1" applyFont="1" applyFill="1" applyBorder="1" applyAlignment="1" applyProtection="1">
      <alignment horizontal="center" vertical="center"/>
      <protection/>
    </xf>
    <xf numFmtId="177" fontId="32" fillId="0" borderId="4" xfId="0" applyNumberFormat="1" applyFont="1" applyFill="1" applyBorder="1" applyAlignment="1" applyProtection="1">
      <alignment horizontal="center" vertical="center"/>
      <protection/>
    </xf>
    <xf numFmtId="0" fontId="18" fillId="2" borderId="0" xfId="0" applyNumberFormat="1" applyFont="1" applyFill="1" applyBorder="1" applyAlignment="1" applyProtection="1">
      <alignment horizontal="left"/>
      <protection/>
    </xf>
    <xf numFmtId="176" fontId="18" fillId="2" borderId="5" xfId="0" applyNumberFormat="1" applyFont="1" applyFill="1" applyBorder="1" applyAlignment="1" applyProtection="1">
      <alignment horizontal="centerContinuous"/>
      <protection/>
    </xf>
    <xf numFmtId="176" fontId="28" fillId="2" borderId="0" xfId="21" applyNumberFormat="1" applyFont="1" applyFill="1" applyBorder="1" applyAlignment="1">
      <alignment horizontal="right" wrapText="1"/>
      <protection/>
    </xf>
    <xf numFmtId="177" fontId="29" fillId="2" borderId="0" xfId="16" applyNumberFormat="1" applyFont="1" applyFill="1" applyAlignment="1" applyProtection="1">
      <alignment/>
      <protection/>
    </xf>
    <xf numFmtId="0" fontId="18" fillId="2" borderId="1" xfId="0" applyNumberFormat="1" applyFont="1" applyFill="1" applyBorder="1" applyAlignment="1">
      <alignment horizontal="right"/>
    </xf>
    <xf numFmtId="0" fontId="18" fillId="3" borderId="0" xfId="0" applyNumberFormat="1" applyFont="1" applyFill="1" applyBorder="1" applyAlignment="1" applyProtection="1">
      <alignment horizontal="left"/>
      <protection/>
    </xf>
    <xf numFmtId="176" fontId="18" fillId="3" borderId="5" xfId="0" applyNumberFormat="1" applyFont="1" applyFill="1" applyBorder="1" applyAlignment="1" applyProtection="1">
      <alignment horizontal="centerContinuous"/>
      <protection/>
    </xf>
    <xf numFmtId="176" fontId="28" fillId="3" borderId="0" xfId="21" applyNumberFormat="1" applyFont="1" applyFill="1" applyBorder="1" applyAlignment="1">
      <alignment horizontal="right" wrapText="1"/>
      <protection/>
    </xf>
    <xf numFmtId="177" fontId="29" fillId="3" borderId="0" xfId="16" applyNumberFormat="1" applyFont="1" applyFill="1" applyAlignment="1" applyProtection="1">
      <alignment/>
      <protection/>
    </xf>
    <xf numFmtId="0" fontId="18" fillId="3" borderId="1" xfId="0" applyNumberFormat="1" applyFont="1" applyFill="1" applyBorder="1" applyAlignment="1">
      <alignment horizontal="right"/>
    </xf>
    <xf numFmtId="0" fontId="1" fillId="3" borderId="0" xfId="0" applyNumberFormat="1" applyFont="1" applyFill="1" applyBorder="1" applyAlignment="1">
      <alignment horizontal="left"/>
    </xf>
    <xf numFmtId="176" fontId="1" fillId="3" borderId="5" xfId="0" applyNumberFormat="1" applyFont="1" applyFill="1" applyBorder="1" applyAlignment="1">
      <alignment shrinkToFit="1"/>
    </xf>
    <xf numFmtId="0" fontId="1" fillId="3" borderId="1" xfId="0" applyNumberFormat="1" applyFont="1" applyFill="1" applyBorder="1" applyAlignment="1">
      <alignment horizontal="left"/>
    </xf>
    <xf numFmtId="0" fontId="1" fillId="4" borderId="0" xfId="0" applyNumberFormat="1" applyFont="1" applyFill="1" applyBorder="1" applyAlignment="1">
      <alignment horizontal="right"/>
    </xf>
    <xf numFmtId="176" fontId="20" fillId="4" borderId="5" xfId="22" applyNumberFormat="1" applyFont="1" applyFill="1" applyBorder="1" applyAlignment="1">
      <alignment horizontal="left" shrinkToFit="1"/>
      <protection/>
    </xf>
    <xf numFmtId="176" fontId="28" fillId="4" borderId="0" xfId="21" applyNumberFormat="1" applyFont="1" applyFill="1" applyBorder="1" applyAlignment="1">
      <alignment horizontal="right" wrapText="1"/>
      <protection/>
    </xf>
    <xf numFmtId="177" fontId="29" fillId="4" borderId="0" xfId="16" applyNumberFormat="1" applyFont="1" applyFill="1" applyAlignment="1" applyProtection="1">
      <alignment/>
      <protection/>
    </xf>
    <xf numFmtId="0" fontId="1" fillId="4" borderId="1" xfId="0" applyNumberFormat="1" applyFont="1" applyFill="1" applyBorder="1" applyAlignment="1">
      <alignment horizontal="right"/>
    </xf>
    <xf numFmtId="176" fontId="20" fillId="4" borderId="5" xfId="22" applyNumberFormat="1" applyFont="1" applyFill="1" applyBorder="1" applyAlignment="1">
      <alignment shrinkToFit="1"/>
      <protection/>
    </xf>
    <xf numFmtId="0" fontId="1" fillId="4" borderId="0" xfId="0" applyNumberFormat="1" applyFont="1" applyFill="1" applyBorder="1" applyAlignment="1" applyProtection="1">
      <alignment horizontal="right"/>
      <protection/>
    </xf>
    <xf numFmtId="0" fontId="1" fillId="4" borderId="1" xfId="0" applyNumberFormat="1" applyFont="1" applyFill="1" applyBorder="1" applyAlignment="1" applyProtection="1">
      <alignment horizontal="right"/>
      <protection/>
    </xf>
    <xf numFmtId="0" fontId="18" fillId="2" borderId="0" xfId="16" applyNumberFormat="1" applyFont="1" applyFill="1" applyBorder="1" applyAlignment="1" applyProtection="1">
      <alignment horizontal="centerContinuous"/>
      <protection/>
    </xf>
    <xf numFmtId="177" fontId="29" fillId="2" borderId="0" xfId="16" applyNumberFormat="1" applyFont="1" applyFill="1" applyAlignment="1" applyProtection="1">
      <alignment horizontal="right"/>
      <protection/>
    </xf>
    <xf numFmtId="0" fontId="18" fillId="2" borderId="0" xfId="16" applyNumberFormat="1" applyFont="1" applyFill="1" applyBorder="1" applyAlignment="1" applyProtection="1">
      <alignment horizontal="left"/>
      <protection/>
    </xf>
    <xf numFmtId="0" fontId="18" fillId="3" borderId="0" xfId="16" applyNumberFormat="1" applyFont="1" applyFill="1" applyBorder="1" applyAlignment="1" applyProtection="1">
      <alignment horizontal="centerContinuous"/>
      <protection/>
    </xf>
    <xf numFmtId="177" fontId="29" fillId="3" borderId="0" xfId="16" applyNumberFormat="1" applyFont="1" applyFill="1" applyAlignment="1" applyProtection="1">
      <alignment horizontal="right"/>
      <protection/>
    </xf>
    <xf numFmtId="0" fontId="18" fillId="3" borderId="0" xfId="16" applyNumberFormat="1" applyFont="1" applyFill="1" applyBorder="1" applyAlignment="1" applyProtection="1">
      <alignment horizontal="left"/>
      <protection/>
    </xf>
    <xf numFmtId="0" fontId="1" fillId="3" borderId="0" xfId="16" applyNumberFormat="1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left" vertical="center"/>
    </xf>
    <xf numFmtId="176" fontId="20" fillId="3" borderId="5" xfId="22" applyNumberFormat="1" applyFont="1" applyFill="1" applyBorder="1" applyAlignment="1">
      <alignment vertical="center" shrinkToFit="1"/>
      <protection/>
    </xf>
    <xf numFmtId="0" fontId="1" fillId="3" borderId="1" xfId="0" applyNumberFormat="1" applyFont="1" applyFill="1" applyBorder="1" applyAlignment="1">
      <alignment horizontal="right" vertical="center"/>
    </xf>
    <xf numFmtId="0" fontId="1" fillId="4" borderId="0" xfId="16" applyNumberFormat="1" applyFont="1" applyFill="1" applyBorder="1" applyAlignment="1">
      <alignment horizontal="right" vertical="center"/>
    </xf>
    <xf numFmtId="176" fontId="20" fillId="4" borderId="5" xfId="22" applyNumberFormat="1" applyFont="1" applyFill="1" applyBorder="1" applyAlignment="1">
      <alignment horizontal="left" vertical="center" shrinkToFit="1"/>
      <protection/>
    </xf>
    <xf numFmtId="177" fontId="26" fillId="4" borderId="0" xfId="16" applyNumberFormat="1" applyFont="1" applyFill="1" applyAlignment="1" applyProtection="1">
      <alignment horizontal="right"/>
      <protection/>
    </xf>
    <xf numFmtId="177" fontId="29" fillId="4" borderId="0" xfId="16" applyNumberFormat="1" applyFont="1" applyFill="1" applyAlignment="1" applyProtection="1">
      <alignment horizontal="right"/>
      <protection/>
    </xf>
    <xf numFmtId="0" fontId="1" fillId="4" borderId="1" xfId="0" applyNumberFormat="1" applyFont="1" applyFill="1" applyBorder="1" applyAlignment="1">
      <alignment horizontal="right" vertical="center"/>
    </xf>
    <xf numFmtId="176" fontId="23" fillId="4" borderId="0" xfId="21" applyNumberFormat="1" applyFont="1" applyFill="1" applyBorder="1" applyAlignment="1">
      <alignment horizontal="right" wrapText="1"/>
      <protection/>
    </xf>
    <xf numFmtId="176" fontId="1" fillId="4" borderId="5" xfId="0" applyNumberFormat="1" applyFont="1" applyFill="1" applyBorder="1" applyAlignment="1">
      <alignment vertical="center" shrinkToFit="1"/>
    </xf>
    <xf numFmtId="176" fontId="20" fillId="4" borderId="5" xfId="22" applyNumberFormat="1" applyFont="1" applyFill="1" applyBorder="1" applyAlignment="1">
      <alignment vertical="center" shrinkToFit="1"/>
      <protection/>
    </xf>
    <xf numFmtId="176" fontId="32" fillId="0" borderId="9" xfId="0" applyNumberFormat="1" applyFont="1" applyFill="1" applyBorder="1" applyAlignment="1" applyProtection="1">
      <alignment horizontal="centerContinuous"/>
      <protection/>
    </xf>
    <xf numFmtId="176" fontId="32" fillId="0" borderId="9" xfId="0" applyNumberFormat="1" applyFont="1" applyFill="1" applyBorder="1" applyAlignment="1">
      <alignment horizontal="centerContinuous"/>
    </xf>
    <xf numFmtId="176" fontId="32" fillId="0" borderId="11" xfId="0" applyNumberFormat="1" applyFont="1" applyFill="1" applyBorder="1" applyAlignment="1" applyProtection="1">
      <alignment horizontal="centerContinuous"/>
      <protection/>
    </xf>
    <xf numFmtId="176" fontId="32" fillId="0" borderId="12" xfId="0" applyNumberFormat="1" applyFont="1" applyFill="1" applyBorder="1" applyAlignment="1">
      <alignment horizontal="centerContinuous"/>
    </xf>
    <xf numFmtId="176" fontId="32" fillId="0" borderId="13" xfId="0" applyNumberFormat="1" applyFont="1" applyFill="1" applyBorder="1" applyAlignment="1">
      <alignment horizontal="centerContinuous"/>
    </xf>
    <xf numFmtId="176" fontId="32" fillId="0" borderId="14" xfId="0" applyNumberFormat="1" applyFont="1" applyFill="1" applyBorder="1" applyAlignment="1">
      <alignment/>
    </xf>
    <xf numFmtId="177" fontId="32" fillId="0" borderId="11" xfId="0" applyNumberFormat="1" applyFont="1" applyFill="1" applyBorder="1" applyAlignment="1" applyProtection="1">
      <alignment horizontal="centerContinuous"/>
      <protection/>
    </xf>
    <xf numFmtId="177" fontId="32" fillId="0" borderId="12" xfId="0" applyNumberFormat="1" applyFont="1" applyFill="1" applyBorder="1" applyAlignment="1">
      <alignment horizontal="centerContinuous"/>
    </xf>
    <xf numFmtId="176" fontId="32" fillId="0" borderId="13" xfId="0" applyNumberFormat="1" applyFont="1" applyFill="1" applyBorder="1" applyAlignment="1" applyProtection="1">
      <alignment horizontal="center"/>
      <protection/>
    </xf>
    <xf numFmtId="176" fontId="32" fillId="0" borderId="15" xfId="0" applyNumberFormat="1" applyFont="1" applyFill="1" applyBorder="1" applyAlignment="1" applyProtection="1">
      <alignment horizontal="center"/>
      <protection/>
    </xf>
    <xf numFmtId="176" fontId="32" fillId="0" borderId="15" xfId="0" applyNumberFormat="1" applyFont="1" applyFill="1" applyBorder="1" applyAlignment="1">
      <alignment/>
    </xf>
    <xf numFmtId="177" fontId="32" fillId="0" borderId="14" xfId="0" applyNumberFormat="1" applyFont="1" applyFill="1" applyBorder="1" applyAlignment="1" applyProtection="1">
      <alignment horizontal="center"/>
      <protection/>
    </xf>
    <xf numFmtId="177" fontId="32" fillId="0" borderId="2" xfId="0" applyNumberFormat="1" applyFont="1" applyFill="1" applyBorder="1" applyAlignment="1" applyProtection="1">
      <alignment horizontal="center"/>
      <protection/>
    </xf>
    <xf numFmtId="176" fontId="32" fillId="0" borderId="14" xfId="0" applyNumberFormat="1" applyFont="1" applyFill="1" applyBorder="1" applyAlignment="1" applyProtection="1">
      <alignment horizontal="center"/>
      <protection/>
    </xf>
    <xf numFmtId="176" fontId="32" fillId="0" borderId="13" xfId="0" applyNumberFormat="1" applyFont="1" applyFill="1" applyBorder="1" applyAlignment="1">
      <alignment horizontal="center"/>
    </xf>
    <xf numFmtId="176" fontId="32" fillId="0" borderId="15" xfId="0" applyNumberFormat="1" applyFont="1" applyFill="1" applyBorder="1" applyAlignment="1">
      <alignment horizontal="center"/>
    </xf>
    <xf numFmtId="176" fontId="32" fillId="0" borderId="15" xfId="0" applyNumberFormat="1" applyFont="1" applyFill="1" applyBorder="1" applyAlignment="1" applyProtection="1">
      <alignment horizontal="centerContinuous"/>
      <protection/>
    </xf>
    <xf numFmtId="177" fontId="32" fillId="0" borderId="15" xfId="0" applyNumberFormat="1" applyFont="1" applyFill="1" applyBorder="1" applyAlignment="1">
      <alignment horizontal="center"/>
    </xf>
    <xf numFmtId="177" fontId="32" fillId="0" borderId="15" xfId="0" applyNumberFormat="1" applyFont="1" applyFill="1" applyBorder="1" applyAlignment="1" applyProtection="1">
      <alignment horizontal="center"/>
      <protection/>
    </xf>
    <xf numFmtId="177" fontId="32" fillId="0" borderId="1" xfId="0" applyNumberFormat="1" applyFont="1" applyFill="1" applyBorder="1" applyAlignment="1" applyProtection="1">
      <alignment horizontal="center"/>
      <protection/>
    </xf>
    <xf numFmtId="176" fontId="32" fillId="0" borderId="11" xfId="0" applyNumberFormat="1" applyFont="1" applyFill="1" applyBorder="1" applyAlignment="1" applyProtection="1">
      <alignment horizontal="left"/>
      <protection/>
    </xf>
    <xf numFmtId="176" fontId="32" fillId="0" borderId="11" xfId="0" applyNumberFormat="1" applyFont="1" applyFill="1" applyBorder="1" applyAlignment="1">
      <alignment horizontal="left"/>
    </xf>
    <xf numFmtId="176" fontId="35" fillId="0" borderId="17" xfId="0" applyNumberFormat="1" applyFont="1" applyFill="1" applyBorder="1" applyAlignment="1">
      <alignment horizontal="center" vertical="center" wrapText="1"/>
    </xf>
    <xf numFmtId="176" fontId="35" fillId="0" borderId="1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177" fontId="13" fillId="0" borderId="0" xfId="0" applyNumberFormat="1" applyFont="1" applyFill="1" applyAlignment="1">
      <alignment/>
    </xf>
    <xf numFmtId="176" fontId="32" fillId="0" borderId="14" xfId="0" applyNumberFormat="1" applyFont="1" applyFill="1" applyBorder="1" applyAlignment="1">
      <alignment horizontal="center" vertical="center"/>
    </xf>
    <xf numFmtId="176" fontId="32" fillId="0" borderId="16" xfId="0" applyNumberFormat="1" applyFont="1" applyFill="1" applyBorder="1" applyAlignment="1">
      <alignment horizontal="center" vertical="center"/>
    </xf>
    <xf numFmtId="176" fontId="35" fillId="0" borderId="14" xfId="0" applyNumberFormat="1" applyFont="1" applyFill="1" applyBorder="1" applyAlignment="1">
      <alignment horizontal="center" vertical="center" wrapText="1"/>
    </xf>
    <xf numFmtId="176" fontId="35" fillId="0" borderId="16" xfId="0" applyNumberFormat="1" applyFont="1" applyFill="1" applyBorder="1" applyAlignment="1">
      <alignment horizontal="center" vertical="center" wrapText="1"/>
    </xf>
    <xf numFmtId="176" fontId="32" fillId="0" borderId="11" xfId="0" applyNumberFormat="1" applyFont="1" applyFill="1" applyBorder="1" applyAlignment="1" applyProtection="1">
      <alignment horizontal="center"/>
      <protection/>
    </xf>
    <xf numFmtId="176" fontId="32" fillId="0" borderId="13" xfId="0" applyNumberFormat="1" applyFont="1" applyFill="1" applyBorder="1" applyAlignment="1" applyProtection="1">
      <alignment horizontal="center"/>
      <protection/>
    </xf>
    <xf numFmtId="176" fontId="32" fillId="0" borderId="12" xfId="0" applyNumberFormat="1" applyFont="1" applyFill="1" applyBorder="1" applyAlignment="1" applyProtection="1">
      <alignment horizontal="center"/>
      <protection/>
    </xf>
    <xf numFmtId="176" fontId="32" fillId="0" borderId="11" xfId="0" applyNumberFormat="1" applyFont="1" applyFill="1" applyBorder="1" applyAlignment="1">
      <alignment horizontal="center"/>
    </xf>
    <xf numFmtId="176" fontId="32" fillId="0" borderId="12" xfId="0" applyNumberFormat="1" applyFont="1" applyFill="1" applyBorder="1" applyAlignment="1">
      <alignment horizontal="center"/>
    </xf>
    <xf numFmtId="176" fontId="32" fillId="0" borderId="13" xfId="0" applyNumberFormat="1" applyFont="1" applyFill="1" applyBorder="1" applyAlignment="1">
      <alignment horizontal="center"/>
    </xf>
    <xf numFmtId="0" fontId="1" fillId="3" borderId="0" xfId="16" applyNumberFormat="1" applyFont="1" applyFill="1" applyBorder="1" applyAlignment="1">
      <alignment horizontal="left" vertical="center"/>
    </xf>
    <xf numFmtId="176" fontId="1" fillId="3" borderId="5" xfId="0" applyFont="1" applyFill="1" applyBorder="1" applyAlignment="1">
      <alignment horizontal="left" vertical="center"/>
    </xf>
    <xf numFmtId="176" fontId="33" fillId="0" borderId="2" xfId="0" applyNumberFormat="1" applyFont="1" applyFill="1" applyBorder="1" applyAlignment="1">
      <alignment horizontal="center" vertical="center"/>
    </xf>
    <xf numFmtId="176" fontId="33" fillId="0" borderId="4" xfId="0" applyNumberFormat="1" applyFont="1" applyFill="1" applyBorder="1" applyAlignment="1">
      <alignment horizontal="center" vertical="center"/>
    </xf>
    <xf numFmtId="176" fontId="34" fillId="0" borderId="2" xfId="0" applyNumberFormat="1" applyFont="1" applyFill="1" applyBorder="1" applyAlignment="1">
      <alignment horizontal="center" vertical="center" wrapText="1"/>
    </xf>
    <xf numFmtId="176" fontId="34" fillId="0" borderId="4" xfId="0" applyNumberFormat="1" applyFont="1" applyFill="1" applyBorder="1" applyAlignment="1">
      <alignment horizontal="center" vertical="center" wrapText="1"/>
    </xf>
    <xf numFmtId="176" fontId="32" fillId="0" borderId="11" xfId="0" applyNumberFormat="1" applyFont="1" applyFill="1" applyBorder="1" applyAlignment="1" applyProtection="1">
      <alignment horizontal="center" vertical="center"/>
      <protection/>
    </xf>
    <xf numFmtId="176" fontId="32" fillId="0" borderId="13" xfId="0" applyNumberFormat="1" applyFont="1" applyFill="1" applyBorder="1" applyAlignment="1" applyProtection="1">
      <alignment horizontal="center" vertical="center"/>
      <protection/>
    </xf>
    <xf numFmtId="176" fontId="32" fillId="0" borderId="12" xfId="0" applyNumberFormat="1" applyFont="1" applyFill="1" applyBorder="1" applyAlignment="1" applyProtection="1">
      <alignment horizontal="center" vertical="center"/>
      <protection/>
    </xf>
    <xf numFmtId="176" fontId="32" fillId="0" borderId="11" xfId="0" applyNumberFormat="1" applyFont="1" applyFill="1" applyBorder="1" applyAlignment="1">
      <alignment horizontal="center" vertical="center"/>
    </xf>
    <xf numFmtId="176" fontId="32" fillId="0" borderId="12" xfId="0" applyNumberFormat="1" applyFont="1" applyFill="1" applyBorder="1" applyAlignment="1">
      <alignment horizontal="center" vertical="center"/>
    </xf>
    <xf numFmtId="176" fontId="32" fillId="0" borderId="13" xfId="0" applyNumberFormat="1" applyFont="1" applyFill="1" applyBorder="1" applyAlignment="1">
      <alignment horizontal="center" vertical="center"/>
    </xf>
    <xf numFmtId="176" fontId="32" fillId="0" borderId="15" xfId="0" applyNumberFormat="1" applyFont="1" applyFill="1" applyBorder="1" applyAlignment="1" applyProtection="1">
      <alignment horizontal="center" vertical="top" wrapText="1"/>
      <protection/>
    </xf>
    <xf numFmtId="176" fontId="32" fillId="0" borderId="16" xfId="0" applyNumberFormat="1" applyFont="1" applyFill="1" applyBorder="1" applyAlignment="1" applyProtection="1">
      <alignment horizontal="center" vertical="top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作業用" xfId="21"/>
    <cellStyle name="標準_産業分類別（Ｈ１１，Ｈ１４）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104"/>
  <sheetViews>
    <sheetView showGridLines="0" tabSelected="1" zoomScale="75" zoomScaleNormal="75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375" defaultRowHeight="10.5" customHeight="1"/>
  <cols>
    <col min="1" max="1" width="5.75390625" style="52" customWidth="1"/>
    <col min="2" max="2" width="45.875" style="78" customWidth="1"/>
    <col min="3" max="4" width="10.625" style="20" customWidth="1"/>
    <col min="5" max="5" width="11.75390625" style="20" customWidth="1"/>
    <col min="6" max="15" width="10.625" style="20" customWidth="1"/>
    <col min="16" max="18" width="14.00390625" style="20" customWidth="1"/>
    <col min="19" max="20" width="12.875" style="20" customWidth="1"/>
    <col min="21" max="21" width="11.00390625" style="77" customWidth="1"/>
    <col min="22" max="22" width="10.25390625" style="77" customWidth="1"/>
    <col min="23" max="23" width="13.625" style="77" customWidth="1"/>
    <col min="24" max="24" width="6.875" style="17" customWidth="1"/>
    <col min="25" max="25" width="9.375" style="20" hidden="1" customWidth="1"/>
    <col min="26" max="26" width="13.125" style="20" hidden="1" customWidth="1"/>
    <col min="27" max="28" width="9.375" style="20" hidden="1" customWidth="1"/>
    <col min="29" max="16384" width="9.375" style="20" customWidth="1"/>
  </cols>
  <sheetData>
    <row r="1" spans="1:24" s="209" customFormat="1" ht="21" customHeight="1">
      <c r="A1" s="208" t="s">
        <v>315</v>
      </c>
      <c r="B1" s="78"/>
      <c r="U1" s="210"/>
      <c r="V1" s="210"/>
      <c r="W1" s="210"/>
      <c r="X1" s="17"/>
    </row>
    <row r="2" spans="1:24" ht="9.75" customHeigh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  <c r="V2" s="49"/>
      <c r="W2" s="49"/>
      <c r="X2" s="14"/>
    </row>
    <row r="3" spans="1:24" ht="10.5" customHeight="1">
      <c r="A3" s="97"/>
      <c r="B3" s="98"/>
      <c r="C3" s="186" t="s">
        <v>68</v>
      </c>
      <c r="D3" s="187"/>
      <c r="E3" s="187"/>
      <c r="F3" s="188"/>
      <c r="G3" s="184" t="s">
        <v>2</v>
      </c>
      <c r="H3" s="185"/>
      <c r="I3" s="185"/>
      <c r="J3" s="185"/>
      <c r="K3" s="185"/>
      <c r="L3" s="185"/>
      <c r="M3" s="185"/>
      <c r="N3" s="185"/>
      <c r="O3" s="185"/>
      <c r="P3" s="186" t="s">
        <v>3</v>
      </c>
      <c r="Q3" s="187"/>
      <c r="R3" s="188"/>
      <c r="S3" s="189"/>
      <c r="T3" s="189"/>
      <c r="U3" s="190" t="s">
        <v>4</v>
      </c>
      <c r="V3" s="191"/>
      <c r="W3" s="191"/>
      <c r="X3" s="99"/>
    </row>
    <row r="4" spans="1:24" ht="10.5" customHeight="1">
      <c r="A4" s="100" t="s">
        <v>6</v>
      </c>
      <c r="B4" s="101"/>
      <c r="C4" s="189"/>
      <c r="D4" s="215" t="s">
        <v>311</v>
      </c>
      <c r="E4" s="216"/>
      <c r="F4" s="189"/>
      <c r="G4" s="189"/>
      <c r="H4" s="186" t="s">
        <v>312</v>
      </c>
      <c r="I4" s="188"/>
      <c r="J4" s="215" t="s">
        <v>313</v>
      </c>
      <c r="K4" s="217"/>
      <c r="L4" s="217"/>
      <c r="M4" s="217"/>
      <c r="N4" s="217"/>
      <c r="O4" s="216"/>
      <c r="P4" s="189"/>
      <c r="Q4" s="189"/>
      <c r="R4" s="189"/>
      <c r="S4" s="193" t="s">
        <v>7</v>
      </c>
      <c r="T4" s="194"/>
      <c r="U4" s="195" t="s">
        <v>86</v>
      </c>
      <c r="V4" s="195" t="s">
        <v>8</v>
      </c>
      <c r="W4" s="196" t="s">
        <v>9</v>
      </c>
      <c r="X4" s="102" t="s">
        <v>5</v>
      </c>
    </row>
    <row r="5" spans="1:24" ht="10.5" customHeight="1">
      <c r="A5" s="103"/>
      <c r="B5" s="104"/>
      <c r="C5" s="193"/>
      <c r="D5" s="193"/>
      <c r="E5" s="193"/>
      <c r="F5" s="193"/>
      <c r="G5" s="193"/>
      <c r="H5" s="197"/>
      <c r="I5" s="197"/>
      <c r="J5" s="217" t="s">
        <v>13</v>
      </c>
      <c r="K5" s="217"/>
      <c r="L5" s="216"/>
      <c r="M5" s="218" t="s">
        <v>303</v>
      </c>
      <c r="N5" s="219"/>
      <c r="O5" s="220"/>
      <c r="P5" s="193"/>
      <c r="Q5" s="193"/>
      <c r="R5" s="193"/>
      <c r="S5" s="199"/>
      <c r="T5" s="200"/>
      <c r="U5" s="201"/>
      <c r="V5" s="202" t="s">
        <v>0</v>
      </c>
      <c r="W5" s="203" t="s">
        <v>1</v>
      </c>
      <c r="X5" s="102" t="s">
        <v>10</v>
      </c>
    </row>
    <row r="6" spans="1:24" ht="10.5" customHeight="1">
      <c r="A6" s="103"/>
      <c r="B6" s="104"/>
      <c r="C6" s="193" t="s">
        <v>11</v>
      </c>
      <c r="D6" s="193" t="s">
        <v>83</v>
      </c>
      <c r="E6" s="193" t="s">
        <v>84</v>
      </c>
      <c r="F6" s="193" t="s">
        <v>12</v>
      </c>
      <c r="G6" s="193" t="s">
        <v>72</v>
      </c>
      <c r="H6" s="193" t="s">
        <v>71</v>
      </c>
      <c r="I6" s="193" t="s">
        <v>70</v>
      </c>
      <c r="J6" s="211" t="s">
        <v>304</v>
      </c>
      <c r="K6" s="204" t="s">
        <v>69</v>
      </c>
      <c r="L6" s="192"/>
      <c r="M6" s="213" t="s">
        <v>27</v>
      </c>
      <c r="N6" s="205" t="s">
        <v>305</v>
      </c>
      <c r="O6" s="198"/>
      <c r="P6" s="193" t="s">
        <v>11</v>
      </c>
      <c r="Q6" s="193" t="s">
        <v>14</v>
      </c>
      <c r="R6" s="193" t="s">
        <v>15</v>
      </c>
      <c r="S6" s="199"/>
      <c r="T6" s="200" t="s">
        <v>16</v>
      </c>
      <c r="U6" s="201"/>
      <c r="V6" s="202"/>
      <c r="W6" s="203"/>
      <c r="X6" s="102" t="s">
        <v>17</v>
      </c>
    </row>
    <row r="7" spans="1:24" s="53" customFormat="1" ht="33" customHeight="1">
      <c r="A7" s="105"/>
      <c r="B7" s="106"/>
      <c r="C7" s="139"/>
      <c r="D7" s="139"/>
      <c r="E7" s="139"/>
      <c r="F7" s="139"/>
      <c r="G7" s="139"/>
      <c r="H7" s="139"/>
      <c r="I7" s="139"/>
      <c r="J7" s="212"/>
      <c r="K7" s="206" t="s">
        <v>73</v>
      </c>
      <c r="L7" s="206" t="s">
        <v>26</v>
      </c>
      <c r="M7" s="214"/>
      <c r="N7" s="207" t="s">
        <v>73</v>
      </c>
      <c r="O7" s="206" t="s">
        <v>26</v>
      </c>
      <c r="P7" s="139"/>
      <c r="Q7" s="139"/>
      <c r="R7" s="139"/>
      <c r="S7" s="142" t="s">
        <v>18</v>
      </c>
      <c r="T7" s="139"/>
      <c r="U7" s="143" t="s">
        <v>19</v>
      </c>
      <c r="V7" s="143" t="s">
        <v>19</v>
      </c>
      <c r="W7" s="144" t="s">
        <v>19</v>
      </c>
      <c r="X7" s="107" t="s">
        <v>20</v>
      </c>
    </row>
    <row r="8" spans="2:24" ht="13.5" customHeight="1">
      <c r="B8" s="51"/>
      <c r="C8" s="2"/>
      <c r="D8" s="3"/>
      <c r="E8" s="3"/>
      <c r="F8" s="3"/>
      <c r="G8" s="54" t="s">
        <v>21</v>
      </c>
      <c r="H8" s="54" t="s">
        <v>21</v>
      </c>
      <c r="I8" s="54" t="s">
        <v>21</v>
      </c>
      <c r="J8" s="54"/>
      <c r="K8" s="54"/>
      <c r="L8" s="54" t="s">
        <v>21</v>
      </c>
      <c r="M8" s="4"/>
      <c r="N8" s="54"/>
      <c r="O8" s="54" t="s">
        <v>21</v>
      </c>
      <c r="P8" s="54" t="s">
        <v>22</v>
      </c>
      <c r="Q8" s="54" t="s">
        <v>22</v>
      </c>
      <c r="R8" s="54" t="s">
        <v>22</v>
      </c>
      <c r="S8" s="54" t="s">
        <v>22</v>
      </c>
      <c r="T8" s="54" t="s">
        <v>82</v>
      </c>
      <c r="U8" s="55" t="s">
        <v>22</v>
      </c>
      <c r="V8" s="55" t="s">
        <v>22</v>
      </c>
      <c r="W8" s="55" t="s">
        <v>22</v>
      </c>
      <c r="X8" s="15"/>
    </row>
    <row r="9" spans="1:24" s="56" customFormat="1" ht="21" customHeight="1">
      <c r="A9" s="145" t="s">
        <v>308</v>
      </c>
      <c r="B9" s="146"/>
      <c r="C9" s="147">
        <v>14788</v>
      </c>
      <c r="D9" s="147">
        <v>7736</v>
      </c>
      <c r="E9" s="147">
        <v>86</v>
      </c>
      <c r="F9" s="147">
        <v>6966</v>
      </c>
      <c r="G9" s="147">
        <v>96257</v>
      </c>
      <c r="H9" s="147">
        <v>46773</v>
      </c>
      <c r="I9" s="147">
        <v>49484</v>
      </c>
      <c r="J9" s="147">
        <v>6959</v>
      </c>
      <c r="K9" s="147">
        <v>36949</v>
      </c>
      <c r="L9" s="147">
        <v>33068</v>
      </c>
      <c r="M9" s="147">
        <v>9456</v>
      </c>
      <c r="N9" s="147">
        <v>3590</v>
      </c>
      <c r="O9" s="147">
        <v>6235</v>
      </c>
      <c r="P9" s="147">
        <v>307889486</v>
      </c>
      <c r="Q9" s="147">
        <v>294284747</v>
      </c>
      <c r="R9" s="147">
        <v>13604739</v>
      </c>
      <c r="S9" s="147">
        <v>7691030</v>
      </c>
      <c r="T9" s="147">
        <v>1273930</v>
      </c>
      <c r="U9" s="148">
        <v>20820.224912090885</v>
      </c>
      <c r="V9" s="148">
        <v>3198.14586819377</v>
      </c>
      <c r="W9" s="148">
        <v>71.31702055842943</v>
      </c>
      <c r="X9" s="149"/>
    </row>
    <row r="10" spans="1:24" s="56" customFormat="1" ht="21" customHeight="1">
      <c r="A10" s="150" t="s">
        <v>309</v>
      </c>
      <c r="B10" s="151"/>
      <c r="C10" s="152">
        <v>2942</v>
      </c>
      <c r="D10" s="152">
        <v>2463</v>
      </c>
      <c r="E10" s="152">
        <v>23</v>
      </c>
      <c r="F10" s="152">
        <v>456</v>
      </c>
      <c r="G10" s="152">
        <v>27854</v>
      </c>
      <c r="H10" s="152">
        <v>18153</v>
      </c>
      <c r="I10" s="152">
        <v>9701</v>
      </c>
      <c r="J10" s="152">
        <v>3011</v>
      </c>
      <c r="K10" s="152">
        <v>18420</v>
      </c>
      <c r="L10" s="152">
        <v>5072</v>
      </c>
      <c r="M10" s="152">
        <v>615</v>
      </c>
      <c r="N10" s="152">
        <v>423</v>
      </c>
      <c r="O10" s="152">
        <v>313</v>
      </c>
      <c r="P10" s="152">
        <v>193239487</v>
      </c>
      <c r="Q10" s="152">
        <v>191465241</v>
      </c>
      <c r="R10" s="152">
        <v>1774246</v>
      </c>
      <c r="S10" s="152">
        <v>3461141</v>
      </c>
      <c r="T10" s="152">
        <v>0</v>
      </c>
      <c r="U10" s="153">
        <v>65683.0343303875</v>
      </c>
      <c r="V10" s="153">
        <v>6945.060185518085</v>
      </c>
      <c r="W10" s="153">
        <v>0</v>
      </c>
      <c r="X10" s="154"/>
    </row>
    <row r="11" spans="1:24" s="56" customFormat="1" ht="21" customHeight="1">
      <c r="A11" s="158">
        <v>49</v>
      </c>
      <c r="B11" s="159" t="s">
        <v>293</v>
      </c>
      <c r="C11" s="160">
        <v>16</v>
      </c>
      <c r="D11" s="160">
        <v>16</v>
      </c>
      <c r="E11" s="160">
        <v>0</v>
      </c>
      <c r="F11" s="160">
        <v>0</v>
      </c>
      <c r="G11" s="160">
        <v>107</v>
      </c>
      <c r="H11" s="160">
        <v>72</v>
      </c>
      <c r="I11" s="160">
        <v>35</v>
      </c>
      <c r="J11" s="160">
        <v>15</v>
      </c>
      <c r="K11" s="160">
        <v>82</v>
      </c>
      <c r="L11" s="160">
        <v>10</v>
      </c>
      <c r="M11" s="160">
        <v>0</v>
      </c>
      <c r="N11" s="160">
        <v>0</v>
      </c>
      <c r="O11" s="160">
        <v>0</v>
      </c>
      <c r="P11" s="160">
        <v>434092</v>
      </c>
      <c r="Q11" s="160">
        <v>434092</v>
      </c>
      <c r="R11" s="160">
        <v>0</v>
      </c>
      <c r="S11" s="160">
        <v>57483</v>
      </c>
      <c r="T11" s="160">
        <v>0</v>
      </c>
      <c r="U11" s="161">
        <v>27130.75</v>
      </c>
      <c r="V11" s="161">
        <v>4056.9345794392525</v>
      </c>
      <c r="W11" s="161">
        <v>0</v>
      </c>
      <c r="X11" s="162">
        <v>49</v>
      </c>
    </row>
    <row r="12" spans="1:24" s="60" customFormat="1" ht="17.25" customHeight="1">
      <c r="A12" s="57" t="s">
        <v>87</v>
      </c>
      <c r="B12" s="58" t="s">
        <v>94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2">
        <v>0</v>
      </c>
      <c r="V12" s="92">
        <v>0</v>
      </c>
      <c r="W12" s="92">
        <v>0</v>
      </c>
      <c r="X12" s="59" t="s">
        <v>87</v>
      </c>
    </row>
    <row r="13" spans="1:24" ht="17.25" customHeight="1">
      <c r="A13" s="57" t="s">
        <v>88</v>
      </c>
      <c r="B13" s="58" t="s">
        <v>95</v>
      </c>
      <c r="C13" s="91">
        <v>16</v>
      </c>
      <c r="D13" s="91">
        <v>16</v>
      </c>
      <c r="E13" s="91">
        <v>0</v>
      </c>
      <c r="F13" s="91">
        <v>0</v>
      </c>
      <c r="G13" s="91">
        <v>107</v>
      </c>
      <c r="H13" s="91">
        <v>72</v>
      </c>
      <c r="I13" s="91">
        <v>35</v>
      </c>
      <c r="J13" s="91">
        <v>15</v>
      </c>
      <c r="K13" s="91">
        <v>82</v>
      </c>
      <c r="L13" s="91">
        <v>10</v>
      </c>
      <c r="M13" s="91">
        <v>0</v>
      </c>
      <c r="N13" s="91">
        <v>0</v>
      </c>
      <c r="O13" s="91">
        <v>0</v>
      </c>
      <c r="P13" s="91">
        <v>434092</v>
      </c>
      <c r="Q13" s="91">
        <v>434092</v>
      </c>
      <c r="R13" s="91">
        <v>0</v>
      </c>
      <c r="S13" s="91">
        <v>57483</v>
      </c>
      <c r="T13" s="91">
        <v>0</v>
      </c>
      <c r="U13" s="92">
        <v>27130.75</v>
      </c>
      <c r="V13" s="92">
        <v>4056.9345794392525</v>
      </c>
      <c r="W13" s="92">
        <v>0</v>
      </c>
      <c r="X13" s="59" t="s">
        <v>88</v>
      </c>
    </row>
    <row r="14" spans="1:24" s="61" customFormat="1" ht="21" customHeight="1">
      <c r="A14" s="158">
        <v>50</v>
      </c>
      <c r="B14" s="163" t="s">
        <v>28</v>
      </c>
      <c r="C14" s="160">
        <v>106</v>
      </c>
      <c r="D14" s="160">
        <v>84</v>
      </c>
      <c r="E14" s="160">
        <v>0</v>
      </c>
      <c r="F14" s="160">
        <v>22</v>
      </c>
      <c r="G14" s="160">
        <v>762</v>
      </c>
      <c r="H14" s="160">
        <v>376</v>
      </c>
      <c r="I14" s="160">
        <v>386</v>
      </c>
      <c r="J14" s="160">
        <v>131</v>
      </c>
      <c r="K14" s="160">
        <v>418</v>
      </c>
      <c r="L14" s="160">
        <v>170</v>
      </c>
      <c r="M14" s="160">
        <v>30</v>
      </c>
      <c r="N14" s="160">
        <v>10</v>
      </c>
      <c r="O14" s="160">
        <v>3</v>
      </c>
      <c r="P14" s="160">
        <v>2592878</v>
      </c>
      <c r="Q14" s="160">
        <v>2532934</v>
      </c>
      <c r="R14" s="160">
        <v>59944</v>
      </c>
      <c r="S14" s="160">
        <v>14339</v>
      </c>
      <c r="T14" s="160">
        <v>0</v>
      </c>
      <c r="U14" s="161">
        <v>24461.11320754717</v>
      </c>
      <c r="V14" s="161">
        <v>3386.3228346456694</v>
      </c>
      <c r="W14" s="161">
        <v>0</v>
      </c>
      <c r="X14" s="162">
        <v>50</v>
      </c>
    </row>
    <row r="15" spans="1:24" ht="16.5" customHeight="1">
      <c r="A15" s="57">
        <v>501</v>
      </c>
      <c r="B15" s="62" t="s">
        <v>29</v>
      </c>
      <c r="C15" s="91">
        <v>13</v>
      </c>
      <c r="D15" s="91">
        <v>10</v>
      </c>
      <c r="E15" s="91">
        <v>0</v>
      </c>
      <c r="F15" s="91">
        <v>3</v>
      </c>
      <c r="G15" s="91">
        <v>61</v>
      </c>
      <c r="H15" s="91">
        <v>43</v>
      </c>
      <c r="I15" s="91">
        <v>18</v>
      </c>
      <c r="J15" s="91">
        <v>12</v>
      </c>
      <c r="K15" s="91">
        <v>36</v>
      </c>
      <c r="L15" s="91">
        <v>7</v>
      </c>
      <c r="M15" s="91">
        <v>4</v>
      </c>
      <c r="N15" s="91">
        <v>2</v>
      </c>
      <c r="O15" s="91">
        <v>0</v>
      </c>
      <c r="P15" s="91">
        <v>213285</v>
      </c>
      <c r="Q15" s="91">
        <v>201923</v>
      </c>
      <c r="R15" s="91">
        <v>11362</v>
      </c>
      <c r="S15" s="91">
        <v>6642</v>
      </c>
      <c r="T15" s="91">
        <v>0</v>
      </c>
      <c r="U15" s="92">
        <v>16406.53846153846</v>
      </c>
      <c r="V15" s="92">
        <v>3496.4754098360654</v>
      </c>
      <c r="W15" s="92">
        <v>0</v>
      </c>
      <c r="X15" s="59">
        <v>501</v>
      </c>
    </row>
    <row r="16" spans="1:24" ht="16.5" customHeight="1">
      <c r="A16" s="57">
        <v>502</v>
      </c>
      <c r="B16" s="62" t="s">
        <v>30</v>
      </c>
      <c r="C16" s="91">
        <v>93</v>
      </c>
      <c r="D16" s="91">
        <v>74</v>
      </c>
      <c r="E16" s="91">
        <v>0</v>
      </c>
      <c r="F16" s="91">
        <v>19</v>
      </c>
      <c r="G16" s="91">
        <v>701</v>
      </c>
      <c r="H16" s="91">
        <v>333</v>
      </c>
      <c r="I16" s="91">
        <v>368</v>
      </c>
      <c r="J16" s="91">
        <v>119</v>
      </c>
      <c r="K16" s="91">
        <v>382</v>
      </c>
      <c r="L16" s="91">
        <v>163</v>
      </c>
      <c r="M16" s="91">
        <v>26</v>
      </c>
      <c r="N16" s="91">
        <v>8</v>
      </c>
      <c r="O16" s="91">
        <v>3</v>
      </c>
      <c r="P16" s="91">
        <v>2379593</v>
      </c>
      <c r="Q16" s="91">
        <v>2331011</v>
      </c>
      <c r="R16" s="91">
        <v>48582</v>
      </c>
      <c r="S16" s="91">
        <v>7697</v>
      </c>
      <c r="T16" s="91">
        <v>0</v>
      </c>
      <c r="U16" s="92">
        <v>25587.021505376346</v>
      </c>
      <c r="V16" s="92">
        <v>3394.569186875892</v>
      </c>
      <c r="W16" s="92">
        <v>0</v>
      </c>
      <c r="X16" s="59">
        <v>502</v>
      </c>
    </row>
    <row r="17" spans="1:24" s="61" customFormat="1" ht="21" customHeight="1">
      <c r="A17" s="158">
        <v>51</v>
      </c>
      <c r="B17" s="163" t="s">
        <v>31</v>
      </c>
      <c r="C17" s="160">
        <v>569</v>
      </c>
      <c r="D17" s="160">
        <v>454</v>
      </c>
      <c r="E17" s="160">
        <v>10</v>
      </c>
      <c r="F17" s="160">
        <v>105</v>
      </c>
      <c r="G17" s="160">
        <v>7227</v>
      </c>
      <c r="H17" s="160">
        <v>4210</v>
      </c>
      <c r="I17" s="160">
        <v>3017</v>
      </c>
      <c r="J17" s="160">
        <v>658</v>
      </c>
      <c r="K17" s="160">
        <v>4019</v>
      </c>
      <c r="L17" s="160">
        <v>2219</v>
      </c>
      <c r="M17" s="160">
        <v>153</v>
      </c>
      <c r="N17" s="160">
        <v>98</v>
      </c>
      <c r="O17" s="160">
        <v>80</v>
      </c>
      <c r="P17" s="160">
        <v>53022665</v>
      </c>
      <c r="Q17" s="160">
        <v>52541757</v>
      </c>
      <c r="R17" s="160">
        <v>480908</v>
      </c>
      <c r="S17" s="160">
        <v>277592</v>
      </c>
      <c r="T17" s="160">
        <v>0</v>
      </c>
      <c r="U17" s="161">
        <v>93185.70298769772</v>
      </c>
      <c r="V17" s="161">
        <v>7336.746229417462</v>
      </c>
      <c r="W17" s="161">
        <v>0</v>
      </c>
      <c r="X17" s="162">
        <v>51</v>
      </c>
    </row>
    <row r="18" spans="1:24" ht="17.25" customHeight="1">
      <c r="A18" s="57" t="s">
        <v>90</v>
      </c>
      <c r="B18" s="62" t="s">
        <v>96</v>
      </c>
      <c r="C18" s="91">
        <v>29</v>
      </c>
      <c r="D18" s="91">
        <v>20</v>
      </c>
      <c r="E18" s="91">
        <v>4</v>
      </c>
      <c r="F18" s="91">
        <v>5</v>
      </c>
      <c r="G18" s="91">
        <v>221</v>
      </c>
      <c r="H18" s="91">
        <v>139</v>
      </c>
      <c r="I18" s="91">
        <v>82</v>
      </c>
      <c r="J18" s="91">
        <v>43</v>
      </c>
      <c r="K18" s="91">
        <v>137</v>
      </c>
      <c r="L18" s="91">
        <v>30</v>
      </c>
      <c r="M18" s="91">
        <v>7</v>
      </c>
      <c r="N18" s="91">
        <v>3</v>
      </c>
      <c r="O18" s="91">
        <v>1</v>
      </c>
      <c r="P18" s="91">
        <v>2992557</v>
      </c>
      <c r="Q18" s="91">
        <v>2884610</v>
      </c>
      <c r="R18" s="91">
        <v>107947</v>
      </c>
      <c r="S18" s="91">
        <v>48681</v>
      </c>
      <c r="T18" s="91">
        <v>0</v>
      </c>
      <c r="U18" s="92">
        <v>103191.62068965517</v>
      </c>
      <c r="V18" s="92">
        <v>13540.981900452489</v>
      </c>
      <c r="W18" s="92">
        <v>0</v>
      </c>
      <c r="X18" s="59" t="s">
        <v>90</v>
      </c>
    </row>
    <row r="19" spans="1:24" ht="17.25" customHeight="1">
      <c r="A19" s="57" t="s">
        <v>89</v>
      </c>
      <c r="B19" s="58" t="s">
        <v>97</v>
      </c>
      <c r="C19" s="91">
        <v>54</v>
      </c>
      <c r="D19" s="91">
        <v>47</v>
      </c>
      <c r="E19" s="91">
        <v>1</v>
      </c>
      <c r="F19" s="91">
        <v>6</v>
      </c>
      <c r="G19" s="91">
        <v>1189</v>
      </c>
      <c r="H19" s="91">
        <v>575</v>
      </c>
      <c r="I19" s="91">
        <v>614</v>
      </c>
      <c r="J19" s="91">
        <v>103</v>
      </c>
      <c r="K19" s="91">
        <v>571</v>
      </c>
      <c r="L19" s="91">
        <v>494</v>
      </c>
      <c r="M19" s="91">
        <v>7</v>
      </c>
      <c r="N19" s="91">
        <v>10</v>
      </c>
      <c r="O19" s="91">
        <v>4</v>
      </c>
      <c r="P19" s="91">
        <v>10656779</v>
      </c>
      <c r="Q19" s="91">
        <v>10593052</v>
      </c>
      <c r="R19" s="91">
        <v>63727</v>
      </c>
      <c r="S19" s="91">
        <v>60445</v>
      </c>
      <c r="T19" s="91">
        <v>0</v>
      </c>
      <c r="U19" s="92">
        <v>197347.75925925927</v>
      </c>
      <c r="V19" s="92">
        <v>8952.295206055509</v>
      </c>
      <c r="W19" s="92">
        <v>0</v>
      </c>
      <c r="X19" s="59" t="s">
        <v>89</v>
      </c>
    </row>
    <row r="20" spans="1:24" ht="17.25" customHeight="1">
      <c r="A20" s="57" t="s">
        <v>91</v>
      </c>
      <c r="B20" s="58" t="s">
        <v>98</v>
      </c>
      <c r="C20" s="91">
        <v>62</v>
      </c>
      <c r="D20" s="91">
        <v>54</v>
      </c>
      <c r="E20" s="91">
        <v>0</v>
      </c>
      <c r="F20" s="91">
        <v>8</v>
      </c>
      <c r="G20" s="91">
        <v>873</v>
      </c>
      <c r="H20" s="91">
        <v>526</v>
      </c>
      <c r="I20" s="91">
        <v>347</v>
      </c>
      <c r="J20" s="91">
        <v>84</v>
      </c>
      <c r="K20" s="91">
        <v>518</v>
      </c>
      <c r="L20" s="91">
        <v>251</v>
      </c>
      <c r="M20" s="91">
        <v>10</v>
      </c>
      <c r="N20" s="91">
        <v>5</v>
      </c>
      <c r="O20" s="91">
        <v>5</v>
      </c>
      <c r="P20" s="91">
        <v>4326989</v>
      </c>
      <c r="Q20" s="91">
        <v>4286596</v>
      </c>
      <c r="R20" s="91">
        <v>40393</v>
      </c>
      <c r="S20" s="91">
        <v>4293</v>
      </c>
      <c r="T20" s="91">
        <v>0</v>
      </c>
      <c r="U20" s="92">
        <v>69790.14516129032</v>
      </c>
      <c r="V20" s="92">
        <v>4956.459335624284</v>
      </c>
      <c r="W20" s="92">
        <v>0</v>
      </c>
      <c r="X20" s="59" t="s">
        <v>91</v>
      </c>
    </row>
    <row r="21" spans="1:24" ht="17.25" customHeight="1">
      <c r="A21" s="57" t="s">
        <v>92</v>
      </c>
      <c r="B21" s="58" t="s">
        <v>99</v>
      </c>
      <c r="C21" s="91">
        <v>50</v>
      </c>
      <c r="D21" s="91">
        <v>43</v>
      </c>
      <c r="E21" s="91">
        <v>0</v>
      </c>
      <c r="F21" s="91">
        <v>7</v>
      </c>
      <c r="G21" s="91">
        <v>870</v>
      </c>
      <c r="H21" s="91">
        <v>601</v>
      </c>
      <c r="I21" s="91">
        <v>269</v>
      </c>
      <c r="J21" s="91">
        <v>84</v>
      </c>
      <c r="K21" s="91">
        <v>458</v>
      </c>
      <c r="L21" s="91">
        <v>300</v>
      </c>
      <c r="M21" s="91">
        <v>14</v>
      </c>
      <c r="N21" s="91">
        <v>5</v>
      </c>
      <c r="O21" s="91">
        <v>9</v>
      </c>
      <c r="P21" s="91">
        <v>6592499</v>
      </c>
      <c r="Q21" s="91">
        <v>6555454</v>
      </c>
      <c r="R21" s="91">
        <v>37045</v>
      </c>
      <c r="S21" s="91">
        <v>35817</v>
      </c>
      <c r="T21" s="91">
        <v>0</v>
      </c>
      <c r="U21" s="92">
        <v>131849.98</v>
      </c>
      <c r="V21" s="92">
        <v>7577.585057471264</v>
      </c>
      <c r="W21" s="92">
        <v>0</v>
      </c>
      <c r="X21" s="59" t="s">
        <v>92</v>
      </c>
    </row>
    <row r="22" spans="1:24" ht="17.25" customHeight="1">
      <c r="A22" s="57" t="s">
        <v>93</v>
      </c>
      <c r="B22" s="58" t="s">
        <v>100</v>
      </c>
      <c r="C22" s="91">
        <v>20</v>
      </c>
      <c r="D22" s="91">
        <v>12</v>
      </c>
      <c r="E22" s="91">
        <v>0</v>
      </c>
      <c r="F22" s="91">
        <v>8</v>
      </c>
      <c r="G22" s="91">
        <v>141</v>
      </c>
      <c r="H22" s="91">
        <v>60</v>
      </c>
      <c r="I22" s="91">
        <v>81</v>
      </c>
      <c r="J22" s="91">
        <v>13</v>
      </c>
      <c r="K22" s="91">
        <v>53</v>
      </c>
      <c r="L22" s="91">
        <v>46</v>
      </c>
      <c r="M22" s="91">
        <v>10</v>
      </c>
      <c r="N22" s="91">
        <v>9</v>
      </c>
      <c r="O22" s="91">
        <v>10</v>
      </c>
      <c r="P22" s="91">
        <v>401860</v>
      </c>
      <c r="Q22" s="91">
        <v>376309</v>
      </c>
      <c r="R22" s="91">
        <v>25551</v>
      </c>
      <c r="S22" s="91">
        <v>257</v>
      </c>
      <c r="T22" s="91">
        <v>0</v>
      </c>
      <c r="U22" s="92">
        <v>20093</v>
      </c>
      <c r="V22" s="92">
        <v>2850.0709219858154</v>
      </c>
      <c r="W22" s="92">
        <v>0</v>
      </c>
      <c r="X22" s="59" t="s">
        <v>93</v>
      </c>
    </row>
    <row r="23" spans="1:24" ht="17.25" customHeight="1">
      <c r="A23" s="57">
        <v>512</v>
      </c>
      <c r="B23" s="58" t="s">
        <v>160</v>
      </c>
      <c r="C23" s="91">
        <v>354</v>
      </c>
      <c r="D23" s="91">
        <v>278</v>
      </c>
      <c r="E23" s="91">
        <v>5</v>
      </c>
      <c r="F23" s="91">
        <v>71</v>
      </c>
      <c r="G23" s="91">
        <v>3933</v>
      </c>
      <c r="H23" s="91">
        <v>2309</v>
      </c>
      <c r="I23" s="91">
        <v>1624</v>
      </c>
      <c r="J23" s="91">
        <v>331</v>
      </c>
      <c r="K23" s="91">
        <v>2282</v>
      </c>
      <c r="L23" s="91">
        <v>1098</v>
      </c>
      <c r="M23" s="91">
        <v>105</v>
      </c>
      <c r="N23" s="91">
        <v>66</v>
      </c>
      <c r="O23" s="91">
        <v>51</v>
      </c>
      <c r="P23" s="91">
        <v>28051981</v>
      </c>
      <c r="Q23" s="91">
        <v>27845736</v>
      </c>
      <c r="R23" s="91">
        <v>206245</v>
      </c>
      <c r="S23" s="91">
        <v>128099</v>
      </c>
      <c r="T23" s="91">
        <v>0</v>
      </c>
      <c r="U23" s="92">
        <v>79242.88418079096</v>
      </c>
      <c r="V23" s="92">
        <v>7132.464022374777</v>
      </c>
      <c r="W23" s="92">
        <v>0</v>
      </c>
      <c r="X23" s="59">
        <v>512</v>
      </c>
    </row>
    <row r="24" spans="1:24" s="61" customFormat="1" ht="21" customHeight="1">
      <c r="A24" s="158">
        <v>52</v>
      </c>
      <c r="B24" s="163" t="s">
        <v>32</v>
      </c>
      <c r="C24" s="160">
        <v>780</v>
      </c>
      <c r="D24" s="160">
        <v>653</v>
      </c>
      <c r="E24" s="160">
        <v>10</v>
      </c>
      <c r="F24" s="160">
        <v>117</v>
      </c>
      <c r="G24" s="160">
        <v>6222</v>
      </c>
      <c r="H24" s="160">
        <v>4467</v>
      </c>
      <c r="I24" s="160">
        <v>1755</v>
      </c>
      <c r="J24" s="160">
        <v>859</v>
      </c>
      <c r="K24" s="160">
        <v>4493</v>
      </c>
      <c r="L24" s="160">
        <v>565</v>
      </c>
      <c r="M24" s="160">
        <v>158</v>
      </c>
      <c r="N24" s="160">
        <v>107</v>
      </c>
      <c r="O24" s="160">
        <v>40</v>
      </c>
      <c r="P24" s="160">
        <v>54874381</v>
      </c>
      <c r="Q24" s="160">
        <v>54459888</v>
      </c>
      <c r="R24" s="160">
        <v>414493</v>
      </c>
      <c r="S24" s="160">
        <v>975561</v>
      </c>
      <c r="T24" s="160">
        <v>0</v>
      </c>
      <c r="U24" s="161">
        <v>70351.77051282051</v>
      </c>
      <c r="V24" s="161">
        <v>8819.411925425908</v>
      </c>
      <c r="W24" s="161">
        <v>0</v>
      </c>
      <c r="X24" s="162">
        <v>52</v>
      </c>
    </row>
    <row r="25" spans="1:24" ht="16.5" customHeight="1">
      <c r="A25" s="57">
        <v>521</v>
      </c>
      <c r="B25" s="62" t="s">
        <v>33</v>
      </c>
      <c r="C25" s="91">
        <v>347</v>
      </c>
      <c r="D25" s="91">
        <v>287</v>
      </c>
      <c r="E25" s="91">
        <v>10</v>
      </c>
      <c r="F25" s="91">
        <v>50</v>
      </c>
      <c r="G25" s="91">
        <v>2513</v>
      </c>
      <c r="H25" s="91">
        <v>1806</v>
      </c>
      <c r="I25" s="91">
        <v>707</v>
      </c>
      <c r="J25" s="91">
        <v>388</v>
      </c>
      <c r="K25" s="91">
        <v>1794</v>
      </c>
      <c r="L25" s="91">
        <v>211</v>
      </c>
      <c r="M25" s="91">
        <v>69</v>
      </c>
      <c r="N25" s="91">
        <v>40</v>
      </c>
      <c r="O25" s="91">
        <v>11</v>
      </c>
      <c r="P25" s="91">
        <v>16215786</v>
      </c>
      <c r="Q25" s="91">
        <v>16033645</v>
      </c>
      <c r="R25" s="91">
        <v>182141</v>
      </c>
      <c r="S25" s="91">
        <v>455291</v>
      </c>
      <c r="T25" s="91">
        <v>0</v>
      </c>
      <c r="U25" s="92">
        <v>46731.37175792507</v>
      </c>
      <c r="V25" s="92">
        <v>6452.760047751691</v>
      </c>
      <c r="W25" s="92">
        <v>0</v>
      </c>
      <c r="X25" s="59">
        <v>521</v>
      </c>
    </row>
    <row r="26" spans="1:24" ht="16.5" customHeight="1">
      <c r="A26" s="57">
        <v>522</v>
      </c>
      <c r="B26" s="62" t="s">
        <v>34</v>
      </c>
      <c r="C26" s="91">
        <v>151</v>
      </c>
      <c r="D26" s="91">
        <v>144</v>
      </c>
      <c r="E26" s="91">
        <v>0</v>
      </c>
      <c r="F26" s="91">
        <v>7</v>
      </c>
      <c r="G26" s="91">
        <v>1110</v>
      </c>
      <c r="H26" s="91">
        <v>801</v>
      </c>
      <c r="I26" s="91">
        <v>309</v>
      </c>
      <c r="J26" s="91">
        <v>139</v>
      </c>
      <c r="K26" s="91">
        <v>860</v>
      </c>
      <c r="L26" s="91">
        <v>93</v>
      </c>
      <c r="M26" s="91">
        <v>10</v>
      </c>
      <c r="N26" s="91">
        <v>7</v>
      </c>
      <c r="O26" s="91">
        <v>1</v>
      </c>
      <c r="P26" s="91">
        <v>9294892</v>
      </c>
      <c r="Q26" s="91">
        <v>9247474</v>
      </c>
      <c r="R26" s="91">
        <v>47418</v>
      </c>
      <c r="S26" s="91">
        <v>45512</v>
      </c>
      <c r="T26" s="91">
        <v>0</v>
      </c>
      <c r="U26" s="92">
        <v>61555.5761589404</v>
      </c>
      <c r="V26" s="92">
        <v>8373.776576576576</v>
      </c>
      <c r="W26" s="92">
        <v>0</v>
      </c>
      <c r="X26" s="59">
        <v>522</v>
      </c>
    </row>
    <row r="27" spans="1:24" ht="16.5" customHeight="1">
      <c r="A27" s="57">
        <v>523</v>
      </c>
      <c r="B27" s="62" t="s">
        <v>35</v>
      </c>
      <c r="C27" s="91">
        <v>173</v>
      </c>
      <c r="D27" s="91">
        <v>164</v>
      </c>
      <c r="E27" s="91">
        <v>0</v>
      </c>
      <c r="F27" s="91">
        <v>9</v>
      </c>
      <c r="G27" s="91">
        <v>1829</v>
      </c>
      <c r="H27" s="91">
        <v>1307</v>
      </c>
      <c r="I27" s="91">
        <v>522</v>
      </c>
      <c r="J27" s="91">
        <v>246</v>
      </c>
      <c r="K27" s="91">
        <v>1421</v>
      </c>
      <c r="L27" s="91">
        <v>139</v>
      </c>
      <c r="M27" s="91">
        <v>14</v>
      </c>
      <c r="N27" s="91">
        <v>8</v>
      </c>
      <c r="O27" s="91">
        <v>1</v>
      </c>
      <c r="P27" s="91">
        <v>26717602</v>
      </c>
      <c r="Q27" s="91">
        <v>26670398</v>
      </c>
      <c r="R27" s="91">
        <v>47204</v>
      </c>
      <c r="S27" s="91">
        <v>354474</v>
      </c>
      <c r="T27" s="91">
        <v>0</v>
      </c>
      <c r="U27" s="92">
        <v>154437.0057803468</v>
      </c>
      <c r="V27" s="92">
        <v>14607.764898851832</v>
      </c>
      <c r="W27" s="92">
        <v>0</v>
      </c>
      <c r="X27" s="59">
        <v>523</v>
      </c>
    </row>
    <row r="28" spans="1:24" ht="16.5" customHeight="1">
      <c r="A28" s="57">
        <v>524</v>
      </c>
      <c r="B28" s="62" t="s">
        <v>36</v>
      </c>
      <c r="C28" s="91">
        <v>109</v>
      </c>
      <c r="D28" s="91">
        <v>58</v>
      </c>
      <c r="E28" s="91">
        <v>0</v>
      </c>
      <c r="F28" s="91">
        <v>51</v>
      </c>
      <c r="G28" s="91">
        <v>770</v>
      </c>
      <c r="H28" s="91">
        <v>553</v>
      </c>
      <c r="I28" s="91">
        <v>217</v>
      </c>
      <c r="J28" s="91">
        <v>86</v>
      </c>
      <c r="K28" s="91">
        <v>418</v>
      </c>
      <c r="L28" s="91">
        <v>122</v>
      </c>
      <c r="M28" s="91">
        <v>65</v>
      </c>
      <c r="N28" s="91">
        <v>52</v>
      </c>
      <c r="O28" s="91">
        <v>27</v>
      </c>
      <c r="P28" s="91">
        <v>2646101</v>
      </c>
      <c r="Q28" s="91">
        <v>2508371</v>
      </c>
      <c r="R28" s="91">
        <v>137730</v>
      </c>
      <c r="S28" s="91">
        <v>120284</v>
      </c>
      <c r="T28" s="91">
        <v>0</v>
      </c>
      <c r="U28" s="92">
        <v>24276.155963302754</v>
      </c>
      <c r="V28" s="92">
        <v>3436.4948051948054</v>
      </c>
      <c r="W28" s="92">
        <v>0</v>
      </c>
      <c r="X28" s="59">
        <v>524</v>
      </c>
    </row>
    <row r="29" spans="1:24" s="61" customFormat="1" ht="21" customHeight="1">
      <c r="A29" s="158">
        <v>53</v>
      </c>
      <c r="B29" s="163" t="s">
        <v>37</v>
      </c>
      <c r="C29" s="160">
        <v>811</v>
      </c>
      <c r="D29" s="160">
        <v>755</v>
      </c>
      <c r="E29" s="160">
        <v>0</v>
      </c>
      <c r="F29" s="160">
        <v>56</v>
      </c>
      <c r="G29" s="160">
        <v>6728</v>
      </c>
      <c r="H29" s="160">
        <v>5029</v>
      </c>
      <c r="I29" s="160">
        <v>1699</v>
      </c>
      <c r="J29" s="160">
        <v>757</v>
      </c>
      <c r="K29" s="160">
        <v>5216</v>
      </c>
      <c r="L29" s="160">
        <v>602</v>
      </c>
      <c r="M29" s="160">
        <v>71</v>
      </c>
      <c r="N29" s="160">
        <v>60</v>
      </c>
      <c r="O29" s="160">
        <v>22</v>
      </c>
      <c r="P29" s="160">
        <v>43517936</v>
      </c>
      <c r="Q29" s="160">
        <v>43184289</v>
      </c>
      <c r="R29" s="160">
        <v>333647</v>
      </c>
      <c r="S29" s="160">
        <v>1729901</v>
      </c>
      <c r="T29" s="160">
        <v>0</v>
      </c>
      <c r="U29" s="161">
        <v>53659.60049321825</v>
      </c>
      <c r="V29" s="161">
        <v>6468.183115338882</v>
      </c>
      <c r="W29" s="161">
        <v>0</v>
      </c>
      <c r="X29" s="162">
        <v>53</v>
      </c>
    </row>
    <row r="30" spans="1:24" ht="16.5" customHeight="1">
      <c r="A30" s="57">
        <v>531</v>
      </c>
      <c r="B30" s="62" t="s">
        <v>38</v>
      </c>
      <c r="C30" s="91">
        <v>331</v>
      </c>
      <c r="D30" s="91">
        <v>314</v>
      </c>
      <c r="E30" s="91">
        <v>0</v>
      </c>
      <c r="F30" s="91">
        <v>17</v>
      </c>
      <c r="G30" s="91">
        <v>2352</v>
      </c>
      <c r="H30" s="91">
        <v>1715</v>
      </c>
      <c r="I30" s="91">
        <v>637</v>
      </c>
      <c r="J30" s="91">
        <v>336</v>
      </c>
      <c r="K30" s="91">
        <v>1794</v>
      </c>
      <c r="L30" s="91">
        <v>176</v>
      </c>
      <c r="M30" s="91">
        <v>19</v>
      </c>
      <c r="N30" s="91">
        <v>20</v>
      </c>
      <c r="O30" s="91">
        <v>7</v>
      </c>
      <c r="P30" s="91">
        <v>13719754</v>
      </c>
      <c r="Q30" s="91">
        <v>13554347</v>
      </c>
      <c r="R30" s="91">
        <v>165407</v>
      </c>
      <c r="S30" s="91">
        <v>558324</v>
      </c>
      <c r="T30" s="91">
        <v>0</v>
      </c>
      <c r="U30" s="92">
        <v>41449.40785498489</v>
      </c>
      <c r="V30" s="92">
        <v>5833.228741496599</v>
      </c>
      <c r="W30" s="92">
        <v>0</v>
      </c>
      <c r="X30" s="59">
        <v>531</v>
      </c>
    </row>
    <row r="31" spans="1:24" ht="16.5" customHeight="1">
      <c r="A31" s="57">
        <v>532</v>
      </c>
      <c r="B31" s="62" t="s">
        <v>39</v>
      </c>
      <c r="C31" s="91">
        <v>140</v>
      </c>
      <c r="D31" s="91">
        <v>121</v>
      </c>
      <c r="E31" s="91">
        <v>0</v>
      </c>
      <c r="F31" s="91">
        <v>19</v>
      </c>
      <c r="G31" s="91">
        <v>1172</v>
      </c>
      <c r="H31" s="91">
        <v>896</v>
      </c>
      <c r="I31" s="91">
        <v>276</v>
      </c>
      <c r="J31" s="91">
        <v>154</v>
      </c>
      <c r="K31" s="91">
        <v>859</v>
      </c>
      <c r="L31" s="91">
        <v>106</v>
      </c>
      <c r="M31" s="91">
        <v>27</v>
      </c>
      <c r="N31" s="91">
        <v>19</v>
      </c>
      <c r="O31" s="91">
        <v>7</v>
      </c>
      <c r="P31" s="91">
        <v>4356141</v>
      </c>
      <c r="Q31" s="91">
        <v>4280041</v>
      </c>
      <c r="R31" s="91">
        <v>76100</v>
      </c>
      <c r="S31" s="91">
        <v>482871</v>
      </c>
      <c r="T31" s="91">
        <v>0</v>
      </c>
      <c r="U31" s="92">
        <v>31115.292857142857</v>
      </c>
      <c r="V31" s="92">
        <v>3716.84385665529</v>
      </c>
      <c r="W31" s="92">
        <v>0</v>
      </c>
      <c r="X31" s="59">
        <v>532</v>
      </c>
    </row>
    <row r="32" spans="1:24" ht="16.5" customHeight="1">
      <c r="A32" s="57">
        <v>533</v>
      </c>
      <c r="B32" s="62" t="s">
        <v>40</v>
      </c>
      <c r="C32" s="91">
        <v>233</v>
      </c>
      <c r="D32" s="91">
        <v>222</v>
      </c>
      <c r="E32" s="91">
        <v>0</v>
      </c>
      <c r="F32" s="91">
        <v>11</v>
      </c>
      <c r="G32" s="91">
        <v>2059</v>
      </c>
      <c r="H32" s="91">
        <v>1518</v>
      </c>
      <c r="I32" s="91">
        <v>541</v>
      </c>
      <c r="J32" s="91">
        <v>209</v>
      </c>
      <c r="K32" s="91">
        <v>1621</v>
      </c>
      <c r="L32" s="91">
        <v>198</v>
      </c>
      <c r="M32" s="91">
        <v>15</v>
      </c>
      <c r="N32" s="91">
        <v>10</v>
      </c>
      <c r="O32" s="91">
        <v>6</v>
      </c>
      <c r="P32" s="91">
        <v>19446789</v>
      </c>
      <c r="Q32" s="91">
        <v>19390947</v>
      </c>
      <c r="R32" s="91">
        <v>55842</v>
      </c>
      <c r="S32" s="91">
        <v>416031</v>
      </c>
      <c r="T32" s="91">
        <v>0</v>
      </c>
      <c r="U32" s="92">
        <v>83462.61373390559</v>
      </c>
      <c r="V32" s="92">
        <v>9444.77367654201</v>
      </c>
      <c r="W32" s="92">
        <v>0</v>
      </c>
      <c r="X32" s="59">
        <v>533</v>
      </c>
    </row>
    <row r="33" spans="1:24" ht="16.5" customHeight="1">
      <c r="A33" s="57">
        <v>539</v>
      </c>
      <c r="B33" s="62" t="s">
        <v>41</v>
      </c>
      <c r="C33" s="91">
        <v>107</v>
      </c>
      <c r="D33" s="91">
        <v>98</v>
      </c>
      <c r="E33" s="91">
        <v>0</v>
      </c>
      <c r="F33" s="91">
        <v>9</v>
      </c>
      <c r="G33" s="91">
        <v>1145</v>
      </c>
      <c r="H33" s="91">
        <v>900</v>
      </c>
      <c r="I33" s="91">
        <v>245</v>
      </c>
      <c r="J33" s="91">
        <v>58</v>
      </c>
      <c r="K33" s="91">
        <v>942</v>
      </c>
      <c r="L33" s="91">
        <v>122</v>
      </c>
      <c r="M33" s="91">
        <v>10</v>
      </c>
      <c r="N33" s="91">
        <v>11</v>
      </c>
      <c r="O33" s="91">
        <v>2</v>
      </c>
      <c r="P33" s="91">
        <v>5995252</v>
      </c>
      <c r="Q33" s="91">
        <v>5958954</v>
      </c>
      <c r="R33" s="91">
        <v>36298</v>
      </c>
      <c r="S33" s="91">
        <v>272675</v>
      </c>
      <c r="T33" s="91">
        <v>0</v>
      </c>
      <c r="U33" s="92">
        <v>56030.392523364484</v>
      </c>
      <c r="V33" s="92">
        <v>5236.027947598253</v>
      </c>
      <c r="W33" s="92">
        <v>0</v>
      </c>
      <c r="X33" s="59">
        <v>539</v>
      </c>
    </row>
    <row r="34" spans="1:24" s="61" customFormat="1" ht="21" customHeight="1">
      <c r="A34" s="158">
        <v>54</v>
      </c>
      <c r="B34" s="163" t="s">
        <v>42</v>
      </c>
      <c r="C34" s="160">
        <v>660</v>
      </c>
      <c r="D34" s="160">
        <v>501</v>
      </c>
      <c r="E34" s="160">
        <v>3</v>
      </c>
      <c r="F34" s="160">
        <v>156</v>
      </c>
      <c r="G34" s="160">
        <v>6808</v>
      </c>
      <c r="H34" s="160">
        <v>3999</v>
      </c>
      <c r="I34" s="160">
        <v>2809</v>
      </c>
      <c r="J34" s="160">
        <v>591</v>
      </c>
      <c r="K34" s="160">
        <v>4192</v>
      </c>
      <c r="L34" s="160">
        <v>1506</v>
      </c>
      <c r="M34" s="160">
        <v>203</v>
      </c>
      <c r="N34" s="160">
        <v>148</v>
      </c>
      <c r="O34" s="160">
        <v>168</v>
      </c>
      <c r="P34" s="160">
        <v>38797535</v>
      </c>
      <c r="Q34" s="160">
        <v>38312281</v>
      </c>
      <c r="R34" s="160">
        <v>485254</v>
      </c>
      <c r="S34" s="160">
        <v>406265</v>
      </c>
      <c r="T34" s="160">
        <v>0</v>
      </c>
      <c r="U34" s="161">
        <v>58784.143939393936</v>
      </c>
      <c r="V34" s="161">
        <v>5724.062056737589</v>
      </c>
      <c r="W34" s="161">
        <v>0</v>
      </c>
      <c r="X34" s="162">
        <v>54</v>
      </c>
    </row>
    <row r="35" spans="1:24" ht="16.5" customHeight="1">
      <c r="A35" s="57">
        <v>541</v>
      </c>
      <c r="B35" s="62" t="s">
        <v>43</v>
      </c>
      <c r="C35" s="91">
        <v>128</v>
      </c>
      <c r="D35" s="91">
        <v>102</v>
      </c>
      <c r="E35" s="91">
        <v>0</v>
      </c>
      <c r="F35" s="91">
        <v>26</v>
      </c>
      <c r="G35" s="91">
        <v>999</v>
      </c>
      <c r="H35" s="91">
        <v>624</v>
      </c>
      <c r="I35" s="91">
        <v>375</v>
      </c>
      <c r="J35" s="91">
        <v>103</v>
      </c>
      <c r="K35" s="91">
        <v>640</v>
      </c>
      <c r="L35" s="91">
        <v>195</v>
      </c>
      <c r="M35" s="91">
        <v>35</v>
      </c>
      <c r="N35" s="91">
        <v>18</v>
      </c>
      <c r="O35" s="91">
        <v>8</v>
      </c>
      <c r="P35" s="91">
        <v>4935012</v>
      </c>
      <c r="Q35" s="91">
        <v>4881829</v>
      </c>
      <c r="R35" s="91">
        <v>53183</v>
      </c>
      <c r="S35" s="91">
        <v>24899</v>
      </c>
      <c r="T35" s="91">
        <v>0</v>
      </c>
      <c r="U35" s="92">
        <v>38554.78125</v>
      </c>
      <c r="V35" s="92">
        <v>4927.256256256256</v>
      </c>
      <c r="W35" s="92">
        <v>0</v>
      </c>
      <c r="X35" s="59">
        <v>541</v>
      </c>
    </row>
    <row r="36" spans="1:24" ht="16.5" customHeight="1">
      <c r="A36" s="57">
        <v>542</v>
      </c>
      <c r="B36" s="62" t="s">
        <v>44</v>
      </c>
      <c r="C36" s="91">
        <v>185</v>
      </c>
      <c r="D36" s="91">
        <v>128</v>
      </c>
      <c r="E36" s="91">
        <v>1</v>
      </c>
      <c r="F36" s="91">
        <v>56</v>
      </c>
      <c r="G36" s="91">
        <v>2635</v>
      </c>
      <c r="H36" s="91">
        <v>1440</v>
      </c>
      <c r="I36" s="91">
        <v>1195</v>
      </c>
      <c r="J36" s="91">
        <v>131</v>
      </c>
      <c r="K36" s="91">
        <v>1734</v>
      </c>
      <c r="L36" s="91">
        <v>533</v>
      </c>
      <c r="M36" s="91">
        <v>63</v>
      </c>
      <c r="N36" s="91">
        <v>66</v>
      </c>
      <c r="O36" s="91">
        <v>108</v>
      </c>
      <c r="P36" s="91">
        <v>16704473</v>
      </c>
      <c r="Q36" s="91">
        <v>16555609</v>
      </c>
      <c r="R36" s="91">
        <v>148864</v>
      </c>
      <c r="S36" s="91">
        <v>126477</v>
      </c>
      <c r="T36" s="91">
        <v>0</v>
      </c>
      <c r="U36" s="92">
        <v>90294.44864864864</v>
      </c>
      <c r="V36" s="92">
        <v>6339.45844402277</v>
      </c>
      <c r="W36" s="92">
        <v>0</v>
      </c>
      <c r="X36" s="59">
        <v>542</v>
      </c>
    </row>
    <row r="37" spans="1:24" ht="16.5" customHeight="1">
      <c r="A37" s="57" t="s">
        <v>102</v>
      </c>
      <c r="B37" s="58" t="s">
        <v>103</v>
      </c>
      <c r="C37" s="91">
        <v>8</v>
      </c>
      <c r="D37" s="91">
        <v>5</v>
      </c>
      <c r="E37" s="91">
        <v>0</v>
      </c>
      <c r="F37" s="91">
        <v>3</v>
      </c>
      <c r="G37" s="91">
        <v>42</v>
      </c>
      <c r="H37" s="91">
        <v>20</v>
      </c>
      <c r="I37" s="91">
        <v>22</v>
      </c>
      <c r="J37" s="91">
        <v>3</v>
      </c>
      <c r="K37" s="91">
        <v>15</v>
      </c>
      <c r="L37" s="91">
        <v>15</v>
      </c>
      <c r="M37" s="91">
        <v>7</v>
      </c>
      <c r="N37" s="91">
        <v>1</v>
      </c>
      <c r="O37" s="91">
        <v>1</v>
      </c>
      <c r="P37" s="91">
        <v>1184</v>
      </c>
      <c r="Q37" s="91">
        <v>1184</v>
      </c>
      <c r="R37" s="91">
        <v>0</v>
      </c>
      <c r="S37" s="91">
        <v>41570</v>
      </c>
      <c r="T37" s="91">
        <v>0</v>
      </c>
      <c r="U37" s="92">
        <v>1184</v>
      </c>
      <c r="V37" s="92">
        <v>592</v>
      </c>
      <c r="W37" s="92">
        <v>0</v>
      </c>
      <c r="X37" s="59" t="s">
        <v>102</v>
      </c>
    </row>
    <row r="38" spans="1:27" ht="16.5" customHeight="1">
      <c r="A38" s="57" t="s">
        <v>101</v>
      </c>
      <c r="B38" s="58" t="s">
        <v>104</v>
      </c>
      <c r="C38" s="91">
        <v>339</v>
      </c>
      <c r="D38" s="91">
        <v>266</v>
      </c>
      <c r="E38" s="91">
        <v>2</v>
      </c>
      <c r="F38" s="91">
        <v>71</v>
      </c>
      <c r="G38" s="91">
        <v>3132</v>
      </c>
      <c r="H38" s="91">
        <v>1915</v>
      </c>
      <c r="I38" s="91">
        <v>1217</v>
      </c>
      <c r="J38" s="91">
        <v>354</v>
      </c>
      <c r="K38" s="91">
        <v>1803</v>
      </c>
      <c r="L38" s="91">
        <v>763</v>
      </c>
      <c r="M38" s="91">
        <v>98</v>
      </c>
      <c r="N38" s="91">
        <v>63</v>
      </c>
      <c r="O38" s="91">
        <v>51</v>
      </c>
      <c r="P38" s="91">
        <v>17156866</v>
      </c>
      <c r="Q38" s="91">
        <v>16873659</v>
      </c>
      <c r="R38" s="91">
        <v>283207</v>
      </c>
      <c r="S38" s="91">
        <v>213319</v>
      </c>
      <c r="T38" s="91">
        <v>0</v>
      </c>
      <c r="U38" s="92">
        <v>50610.22418879056</v>
      </c>
      <c r="V38" s="92">
        <v>5463.750319284802</v>
      </c>
      <c r="W38" s="92">
        <v>0</v>
      </c>
      <c r="X38" s="59" t="s">
        <v>101</v>
      </c>
      <c r="Z38" s="63" t="s">
        <v>81</v>
      </c>
      <c r="AA38" s="63" t="s">
        <v>80</v>
      </c>
    </row>
    <row r="39" spans="1:27" s="61" customFormat="1" ht="20.25" customHeight="1">
      <c r="A39" s="155" t="s">
        <v>294</v>
      </c>
      <c r="B39" s="156"/>
      <c r="C39" s="152">
        <v>11846</v>
      </c>
      <c r="D39" s="152">
        <v>5273</v>
      </c>
      <c r="E39" s="152">
        <v>63</v>
      </c>
      <c r="F39" s="152">
        <v>6510</v>
      </c>
      <c r="G39" s="152">
        <v>68403</v>
      </c>
      <c r="H39" s="152">
        <v>28620</v>
      </c>
      <c r="I39" s="152">
        <v>39783</v>
      </c>
      <c r="J39" s="152">
        <v>3948</v>
      </c>
      <c r="K39" s="152">
        <v>18529</v>
      </c>
      <c r="L39" s="152">
        <v>27996</v>
      </c>
      <c r="M39" s="152">
        <v>8841</v>
      </c>
      <c r="N39" s="152">
        <v>3167</v>
      </c>
      <c r="O39" s="152">
        <v>5922</v>
      </c>
      <c r="P39" s="152">
        <v>114649999</v>
      </c>
      <c r="Q39" s="152">
        <v>102819506</v>
      </c>
      <c r="R39" s="152">
        <v>11830493</v>
      </c>
      <c r="S39" s="152">
        <v>4229889</v>
      </c>
      <c r="T39" s="152">
        <v>1273930</v>
      </c>
      <c r="U39" s="153">
        <v>9678.372361978727</v>
      </c>
      <c r="V39" s="153">
        <v>1674.5770945718755</v>
      </c>
      <c r="W39" s="153">
        <v>71.31702055842943</v>
      </c>
      <c r="X39" s="157"/>
      <c r="Z39" s="64">
        <v>1</v>
      </c>
      <c r="AA39" s="65">
        <f>AA40+AA43+AA49+AA61+AA67+AA74</f>
        <v>23797107</v>
      </c>
    </row>
    <row r="40" spans="1:27" s="61" customFormat="1" ht="21" customHeight="1">
      <c r="A40" s="164">
        <v>55</v>
      </c>
      <c r="B40" s="163" t="s">
        <v>23</v>
      </c>
      <c r="C40" s="160">
        <v>34</v>
      </c>
      <c r="D40" s="160">
        <v>32</v>
      </c>
      <c r="E40" s="160">
        <v>0</v>
      </c>
      <c r="F40" s="160">
        <v>2</v>
      </c>
      <c r="G40" s="160">
        <v>4990</v>
      </c>
      <c r="H40" s="160">
        <v>1318</v>
      </c>
      <c r="I40" s="160">
        <v>3672</v>
      </c>
      <c r="J40" s="160">
        <v>15</v>
      </c>
      <c r="K40" s="160">
        <v>1872</v>
      </c>
      <c r="L40" s="160">
        <v>3099</v>
      </c>
      <c r="M40" s="160">
        <v>2</v>
      </c>
      <c r="N40" s="160">
        <v>0</v>
      </c>
      <c r="O40" s="160">
        <v>2</v>
      </c>
      <c r="P40" s="160">
        <v>21695331</v>
      </c>
      <c r="Q40" s="160" t="s">
        <v>297</v>
      </c>
      <c r="R40" s="160" t="s">
        <v>297</v>
      </c>
      <c r="S40" s="160">
        <v>261276</v>
      </c>
      <c r="T40" s="160">
        <v>269351</v>
      </c>
      <c r="U40" s="161">
        <v>638097.9705882353</v>
      </c>
      <c r="V40" s="161">
        <v>4347.7617234468935</v>
      </c>
      <c r="W40" s="161">
        <v>80.10542006526799</v>
      </c>
      <c r="X40" s="165">
        <v>55</v>
      </c>
      <c r="Z40" s="64"/>
      <c r="AA40" s="65">
        <f>SUM(AA41:AA42)</f>
        <v>118856</v>
      </c>
    </row>
    <row r="41" spans="1:27" ht="16.5" customHeight="1">
      <c r="A41" s="66">
        <v>551</v>
      </c>
      <c r="B41" s="62" t="s">
        <v>24</v>
      </c>
      <c r="C41" s="91">
        <v>22</v>
      </c>
      <c r="D41" s="91">
        <v>22</v>
      </c>
      <c r="E41" s="91">
        <v>0</v>
      </c>
      <c r="F41" s="91">
        <v>0</v>
      </c>
      <c r="G41" s="91">
        <v>4819</v>
      </c>
      <c r="H41" s="91">
        <v>1275</v>
      </c>
      <c r="I41" s="91">
        <v>3544</v>
      </c>
      <c r="J41" s="91">
        <v>6</v>
      </c>
      <c r="K41" s="91">
        <v>1824</v>
      </c>
      <c r="L41" s="91">
        <v>2989</v>
      </c>
      <c r="M41" s="91">
        <v>0</v>
      </c>
      <c r="N41" s="91">
        <v>0</v>
      </c>
      <c r="O41" s="91">
        <v>0</v>
      </c>
      <c r="P41" s="91">
        <v>21132799</v>
      </c>
      <c r="Q41" s="91">
        <v>21132799</v>
      </c>
      <c r="R41" s="91">
        <v>0</v>
      </c>
      <c r="S41" s="91">
        <v>254773</v>
      </c>
      <c r="T41" s="91">
        <v>260531</v>
      </c>
      <c r="U41" s="92">
        <v>960581.7727272727</v>
      </c>
      <c r="V41" s="92">
        <v>4385.307947706993</v>
      </c>
      <c r="W41" s="92">
        <v>80.69676545209592</v>
      </c>
      <c r="X41" s="67">
        <v>551</v>
      </c>
      <c r="Z41" s="68">
        <v>5510</v>
      </c>
      <c r="AA41" s="68">
        <v>108790</v>
      </c>
    </row>
    <row r="42" spans="1:27" ht="16.5" customHeight="1">
      <c r="A42" s="66">
        <v>559</v>
      </c>
      <c r="B42" s="62" t="s">
        <v>45</v>
      </c>
      <c r="C42" s="91">
        <v>12</v>
      </c>
      <c r="D42" s="91">
        <v>10</v>
      </c>
      <c r="E42" s="91">
        <v>0</v>
      </c>
      <c r="F42" s="91">
        <v>2</v>
      </c>
      <c r="G42" s="91">
        <v>171</v>
      </c>
      <c r="H42" s="91">
        <v>43</v>
      </c>
      <c r="I42" s="91">
        <v>128</v>
      </c>
      <c r="J42" s="91">
        <v>9</v>
      </c>
      <c r="K42" s="91">
        <v>48</v>
      </c>
      <c r="L42" s="91">
        <v>110</v>
      </c>
      <c r="M42" s="91">
        <v>2</v>
      </c>
      <c r="N42" s="91">
        <v>0</v>
      </c>
      <c r="O42" s="91">
        <v>2</v>
      </c>
      <c r="P42" s="91">
        <v>562532</v>
      </c>
      <c r="Q42" s="91" t="s">
        <v>297</v>
      </c>
      <c r="R42" s="91" t="s">
        <v>297</v>
      </c>
      <c r="S42" s="91">
        <v>6503</v>
      </c>
      <c r="T42" s="91">
        <v>8820</v>
      </c>
      <c r="U42" s="92">
        <v>46877.666666666664</v>
      </c>
      <c r="V42" s="92">
        <v>3289.66081871345</v>
      </c>
      <c r="W42" s="92">
        <v>62.63786848072562</v>
      </c>
      <c r="X42" s="67">
        <v>559</v>
      </c>
      <c r="Z42" s="68">
        <v>5590</v>
      </c>
      <c r="AA42" s="68">
        <v>10066</v>
      </c>
    </row>
    <row r="43" spans="1:27" s="61" customFormat="1" ht="21" customHeight="1">
      <c r="A43" s="164">
        <v>56</v>
      </c>
      <c r="B43" s="163" t="s">
        <v>46</v>
      </c>
      <c r="C43" s="160">
        <v>1782</v>
      </c>
      <c r="D43" s="160">
        <v>958</v>
      </c>
      <c r="E43" s="160">
        <v>2</v>
      </c>
      <c r="F43" s="160">
        <v>822</v>
      </c>
      <c r="G43" s="160">
        <v>6693</v>
      </c>
      <c r="H43" s="160">
        <v>1850</v>
      </c>
      <c r="I43" s="160">
        <v>4843</v>
      </c>
      <c r="J43" s="160">
        <v>551</v>
      </c>
      <c r="K43" s="160">
        <v>2093</v>
      </c>
      <c r="L43" s="160">
        <v>2315</v>
      </c>
      <c r="M43" s="160">
        <v>987</v>
      </c>
      <c r="N43" s="160">
        <v>304</v>
      </c>
      <c r="O43" s="160">
        <v>443</v>
      </c>
      <c r="P43" s="160">
        <v>8561066</v>
      </c>
      <c r="Q43" s="160" t="s">
        <v>297</v>
      </c>
      <c r="R43" s="160" t="s">
        <v>297</v>
      </c>
      <c r="S43" s="160">
        <v>72640</v>
      </c>
      <c r="T43" s="160">
        <v>164088</v>
      </c>
      <c r="U43" s="161">
        <v>4804.189674523008</v>
      </c>
      <c r="V43" s="161">
        <v>1270.9429254444942</v>
      </c>
      <c r="W43" s="161">
        <v>48.70385402954512</v>
      </c>
      <c r="X43" s="165">
        <v>56</v>
      </c>
      <c r="Z43" s="69"/>
      <c r="AA43" s="69">
        <f>SUM(AA44:AA48)</f>
        <v>569348</v>
      </c>
    </row>
    <row r="44" spans="1:27" ht="16.5" customHeight="1">
      <c r="A44" s="66">
        <v>561</v>
      </c>
      <c r="B44" s="62" t="s">
        <v>47</v>
      </c>
      <c r="C44" s="91">
        <v>234</v>
      </c>
      <c r="D44" s="91">
        <v>120</v>
      </c>
      <c r="E44" s="91">
        <v>0</v>
      </c>
      <c r="F44" s="91">
        <v>114</v>
      </c>
      <c r="G44" s="91">
        <v>1174</v>
      </c>
      <c r="H44" s="91">
        <v>449</v>
      </c>
      <c r="I44" s="91">
        <v>725</v>
      </c>
      <c r="J44" s="91">
        <v>145</v>
      </c>
      <c r="K44" s="91">
        <v>475</v>
      </c>
      <c r="L44" s="91">
        <v>287</v>
      </c>
      <c r="M44" s="91">
        <v>145</v>
      </c>
      <c r="N44" s="91">
        <v>62</v>
      </c>
      <c r="O44" s="91">
        <v>60</v>
      </c>
      <c r="P44" s="91">
        <v>1670453</v>
      </c>
      <c r="Q44" s="91">
        <v>1495919</v>
      </c>
      <c r="R44" s="91">
        <v>174534</v>
      </c>
      <c r="S44" s="91">
        <v>27417</v>
      </c>
      <c r="T44" s="91">
        <v>20676</v>
      </c>
      <c r="U44" s="92">
        <v>7138.688034188034</v>
      </c>
      <c r="V44" s="92">
        <v>1421.9787052810902</v>
      </c>
      <c r="W44" s="92">
        <v>57.63701876571871</v>
      </c>
      <c r="X44" s="67">
        <v>561</v>
      </c>
      <c r="Z44" s="68">
        <v>5611</v>
      </c>
      <c r="AA44" s="68">
        <v>478750</v>
      </c>
    </row>
    <row r="45" spans="1:27" ht="16.5" customHeight="1">
      <c r="A45" s="66">
        <v>562</v>
      </c>
      <c r="B45" s="62" t="s">
        <v>48</v>
      </c>
      <c r="C45" s="91">
        <v>215</v>
      </c>
      <c r="D45" s="91">
        <v>121</v>
      </c>
      <c r="E45" s="91">
        <v>0</v>
      </c>
      <c r="F45" s="91">
        <v>94</v>
      </c>
      <c r="G45" s="91">
        <v>682</v>
      </c>
      <c r="H45" s="91">
        <v>369</v>
      </c>
      <c r="I45" s="91">
        <v>313</v>
      </c>
      <c r="J45" s="91">
        <v>51</v>
      </c>
      <c r="K45" s="91">
        <v>215</v>
      </c>
      <c r="L45" s="91">
        <v>218</v>
      </c>
      <c r="M45" s="91">
        <v>124</v>
      </c>
      <c r="N45" s="91">
        <v>35</v>
      </c>
      <c r="O45" s="91">
        <v>39</v>
      </c>
      <c r="P45" s="91">
        <v>942383</v>
      </c>
      <c r="Q45" s="91">
        <v>849742</v>
      </c>
      <c r="R45" s="91">
        <v>92641</v>
      </c>
      <c r="S45" s="91">
        <v>5117</v>
      </c>
      <c r="T45" s="91">
        <v>28986</v>
      </c>
      <c r="U45" s="92">
        <v>4383.176744186047</v>
      </c>
      <c r="V45" s="92">
        <v>1371.450146627566</v>
      </c>
      <c r="W45" s="92">
        <v>32.51166080176637</v>
      </c>
      <c r="X45" s="67">
        <v>562</v>
      </c>
      <c r="Z45" s="68"/>
      <c r="AA45" s="68"/>
    </row>
    <row r="46" spans="1:27" ht="16.5" customHeight="1">
      <c r="A46" s="66">
        <v>563</v>
      </c>
      <c r="B46" s="62" t="s">
        <v>49</v>
      </c>
      <c r="C46" s="91">
        <v>915</v>
      </c>
      <c r="D46" s="91">
        <v>472</v>
      </c>
      <c r="E46" s="91">
        <v>1</v>
      </c>
      <c r="F46" s="91">
        <v>442</v>
      </c>
      <c r="G46" s="91">
        <v>3132</v>
      </c>
      <c r="H46" s="91">
        <v>546</v>
      </c>
      <c r="I46" s="91">
        <v>2586</v>
      </c>
      <c r="J46" s="91">
        <v>262</v>
      </c>
      <c r="K46" s="91">
        <v>892</v>
      </c>
      <c r="L46" s="91">
        <v>1066</v>
      </c>
      <c r="M46" s="91">
        <v>517</v>
      </c>
      <c r="N46" s="91">
        <v>139</v>
      </c>
      <c r="O46" s="91">
        <v>256</v>
      </c>
      <c r="P46" s="91">
        <v>3884709</v>
      </c>
      <c r="Q46" s="91">
        <v>3299878</v>
      </c>
      <c r="R46" s="91">
        <v>584831</v>
      </c>
      <c r="S46" s="91">
        <v>15229</v>
      </c>
      <c r="T46" s="91">
        <v>75345</v>
      </c>
      <c r="U46" s="92">
        <v>4245.583606557377</v>
      </c>
      <c r="V46" s="92">
        <v>1229.0903575989782</v>
      </c>
      <c r="W46" s="92">
        <v>51.46030924414361</v>
      </c>
      <c r="X46" s="67">
        <v>563</v>
      </c>
      <c r="Z46" s="68">
        <v>5631</v>
      </c>
      <c r="AA46" s="68">
        <v>7432</v>
      </c>
    </row>
    <row r="47" spans="1:27" ht="16.5" customHeight="1">
      <c r="A47" s="66">
        <v>564</v>
      </c>
      <c r="B47" s="62" t="s">
        <v>50</v>
      </c>
      <c r="C47" s="91">
        <v>101</v>
      </c>
      <c r="D47" s="91">
        <v>48</v>
      </c>
      <c r="E47" s="91">
        <v>0</v>
      </c>
      <c r="F47" s="91">
        <v>53</v>
      </c>
      <c r="G47" s="91">
        <v>357</v>
      </c>
      <c r="H47" s="91">
        <v>124</v>
      </c>
      <c r="I47" s="91">
        <v>233</v>
      </c>
      <c r="J47" s="91">
        <v>27</v>
      </c>
      <c r="K47" s="91">
        <v>105</v>
      </c>
      <c r="L47" s="91">
        <v>113</v>
      </c>
      <c r="M47" s="91">
        <v>64</v>
      </c>
      <c r="N47" s="91">
        <v>22</v>
      </c>
      <c r="O47" s="91">
        <v>26</v>
      </c>
      <c r="P47" s="91">
        <v>497387</v>
      </c>
      <c r="Q47" s="91" t="s">
        <v>297</v>
      </c>
      <c r="R47" s="91" t="s">
        <v>297</v>
      </c>
      <c r="S47" s="91">
        <v>1692</v>
      </c>
      <c r="T47" s="91">
        <v>9170</v>
      </c>
      <c r="U47" s="92">
        <v>4924.623762376237</v>
      </c>
      <c r="V47" s="92">
        <v>1393.2408963585435</v>
      </c>
      <c r="W47" s="92">
        <v>54.24067611777535</v>
      </c>
      <c r="X47" s="67">
        <v>564</v>
      </c>
      <c r="Z47" s="68"/>
      <c r="AA47" s="68"/>
    </row>
    <row r="48" spans="1:27" ht="16.5" customHeight="1">
      <c r="A48" s="66">
        <v>569</v>
      </c>
      <c r="B48" s="62" t="s">
        <v>51</v>
      </c>
      <c r="C48" s="91">
        <v>317</v>
      </c>
      <c r="D48" s="91">
        <v>197</v>
      </c>
      <c r="E48" s="91">
        <v>1</v>
      </c>
      <c r="F48" s="91">
        <v>119</v>
      </c>
      <c r="G48" s="91">
        <v>1348</v>
      </c>
      <c r="H48" s="91">
        <v>362</v>
      </c>
      <c r="I48" s="91">
        <v>986</v>
      </c>
      <c r="J48" s="91">
        <v>66</v>
      </c>
      <c r="K48" s="91">
        <v>406</v>
      </c>
      <c r="L48" s="91">
        <v>631</v>
      </c>
      <c r="M48" s="91">
        <v>137</v>
      </c>
      <c r="N48" s="91">
        <v>46</v>
      </c>
      <c r="O48" s="91">
        <v>62</v>
      </c>
      <c r="P48" s="91">
        <v>1566134</v>
      </c>
      <c r="Q48" s="91">
        <v>1459278</v>
      </c>
      <c r="R48" s="91">
        <v>106856</v>
      </c>
      <c r="S48" s="91">
        <v>23185</v>
      </c>
      <c r="T48" s="91">
        <v>29911</v>
      </c>
      <c r="U48" s="92">
        <v>4940.485804416404</v>
      </c>
      <c r="V48" s="92">
        <v>1153.4057863501484</v>
      </c>
      <c r="W48" s="92">
        <v>49.5793520778309</v>
      </c>
      <c r="X48" s="67">
        <v>569</v>
      </c>
      <c r="Z48" s="68">
        <v>5691</v>
      </c>
      <c r="AA48" s="68">
        <v>83166</v>
      </c>
    </row>
    <row r="49" spans="1:27" s="61" customFormat="1" ht="21" customHeight="1">
      <c r="A49" s="164">
        <v>57</v>
      </c>
      <c r="B49" s="163" t="s">
        <v>52</v>
      </c>
      <c r="C49" s="160">
        <v>4729</v>
      </c>
      <c r="D49" s="160">
        <v>1631</v>
      </c>
      <c r="E49" s="160">
        <v>39</v>
      </c>
      <c r="F49" s="160">
        <v>3059</v>
      </c>
      <c r="G49" s="160">
        <v>27750</v>
      </c>
      <c r="H49" s="160">
        <v>9779</v>
      </c>
      <c r="I49" s="160">
        <v>17971</v>
      </c>
      <c r="J49" s="160">
        <v>1056</v>
      </c>
      <c r="K49" s="160">
        <v>3702</v>
      </c>
      <c r="L49" s="160">
        <v>13777</v>
      </c>
      <c r="M49" s="160">
        <v>4394</v>
      </c>
      <c r="N49" s="160">
        <v>1382</v>
      </c>
      <c r="O49" s="160">
        <v>3439</v>
      </c>
      <c r="P49" s="160">
        <v>34417788</v>
      </c>
      <c r="Q49" s="160">
        <v>27791966</v>
      </c>
      <c r="R49" s="160">
        <v>6625822</v>
      </c>
      <c r="S49" s="160">
        <v>348960</v>
      </c>
      <c r="T49" s="160">
        <v>317993</v>
      </c>
      <c r="U49" s="161">
        <v>7278.026644110806</v>
      </c>
      <c r="V49" s="161">
        <v>1240.1094774774774</v>
      </c>
      <c r="W49" s="161">
        <v>101.35701100338687</v>
      </c>
      <c r="X49" s="165">
        <v>57</v>
      </c>
      <c r="Z49" s="69"/>
      <c r="AA49" s="69">
        <f>SUM(AA50:AA60)</f>
        <v>2186968</v>
      </c>
    </row>
    <row r="50" spans="1:27" ht="16.5" customHeight="1">
      <c r="A50" s="66">
        <v>571</v>
      </c>
      <c r="B50" s="62" t="s">
        <v>53</v>
      </c>
      <c r="C50" s="91">
        <v>188</v>
      </c>
      <c r="D50" s="91">
        <v>125</v>
      </c>
      <c r="E50" s="91">
        <v>20</v>
      </c>
      <c r="F50" s="91">
        <v>43</v>
      </c>
      <c r="G50" s="91">
        <v>5500</v>
      </c>
      <c r="H50" s="91">
        <v>1379</v>
      </c>
      <c r="I50" s="91">
        <v>4121</v>
      </c>
      <c r="J50" s="91">
        <v>54</v>
      </c>
      <c r="K50" s="91">
        <v>934</v>
      </c>
      <c r="L50" s="91">
        <v>4402</v>
      </c>
      <c r="M50" s="91">
        <v>68</v>
      </c>
      <c r="N50" s="91">
        <v>19</v>
      </c>
      <c r="O50" s="91">
        <v>23</v>
      </c>
      <c r="P50" s="91">
        <v>11854347</v>
      </c>
      <c r="Q50" s="91">
        <v>11774456</v>
      </c>
      <c r="R50" s="91">
        <v>79891</v>
      </c>
      <c r="S50" s="91">
        <v>142151</v>
      </c>
      <c r="T50" s="91">
        <v>103642</v>
      </c>
      <c r="U50" s="92">
        <v>63055.03723404255</v>
      </c>
      <c r="V50" s="92">
        <v>2155.335818181818</v>
      </c>
      <c r="W50" s="92">
        <v>102.45402443025029</v>
      </c>
      <c r="X50" s="67">
        <v>571</v>
      </c>
      <c r="Z50" s="68">
        <v>5710</v>
      </c>
      <c r="AA50" s="68">
        <v>1235807</v>
      </c>
    </row>
    <row r="51" spans="1:27" ht="16.5" customHeight="1">
      <c r="A51" s="66">
        <v>572</v>
      </c>
      <c r="B51" s="62" t="s">
        <v>54</v>
      </c>
      <c r="C51" s="91">
        <v>535</v>
      </c>
      <c r="D51" s="91">
        <v>123</v>
      </c>
      <c r="E51" s="91">
        <v>1</v>
      </c>
      <c r="F51" s="91">
        <v>411</v>
      </c>
      <c r="G51" s="91">
        <v>1610</v>
      </c>
      <c r="H51" s="91">
        <v>794</v>
      </c>
      <c r="I51" s="91">
        <v>816</v>
      </c>
      <c r="J51" s="91">
        <v>147</v>
      </c>
      <c r="K51" s="91">
        <v>166</v>
      </c>
      <c r="L51" s="91">
        <v>310</v>
      </c>
      <c r="M51" s="91">
        <v>592</v>
      </c>
      <c r="N51" s="91">
        <v>230</v>
      </c>
      <c r="O51" s="91">
        <v>165</v>
      </c>
      <c r="P51" s="91">
        <v>3155889</v>
      </c>
      <c r="Q51" s="91">
        <v>2016186</v>
      </c>
      <c r="R51" s="91">
        <v>1139703</v>
      </c>
      <c r="S51" s="91">
        <v>33511</v>
      </c>
      <c r="T51" s="91">
        <v>32219</v>
      </c>
      <c r="U51" s="92">
        <v>5898.8579439252335</v>
      </c>
      <c r="V51" s="92">
        <v>1960.1795031055901</v>
      </c>
      <c r="W51" s="92">
        <v>97.71768211303889</v>
      </c>
      <c r="X51" s="67">
        <v>572</v>
      </c>
      <c r="Z51" s="68">
        <v>5721</v>
      </c>
      <c r="AA51" s="68">
        <v>7523</v>
      </c>
    </row>
    <row r="52" spans="1:27" ht="16.5" customHeight="1">
      <c r="A52" s="66">
        <v>573</v>
      </c>
      <c r="B52" s="62" t="s">
        <v>55</v>
      </c>
      <c r="C52" s="91">
        <v>247</v>
      </c>
      <c r="D52" s="91">
        <v>104</v>
      </c>
      <c r="E52" s="91">
        <v>0</v>
      </c>
      <c r="F52" s="91">
        <v>143</v>
      </c>
      <c r="G52" s="91">
        <v>953</v>
      </c>
      <c r="H52" s="91">
        <v>456</v>
      </c>
      <c r="I52" s="91">
        <v>497</v>
      </c>
      <c r="J52" s="91">
        <v>42</v>
      </c>
      <c r="K52" s="91">
        <v>231</v>
      </c>
      <c r="L52" s="91">
        <v>330</v>
      </c>
      <c r="M52" s="91">
        <v>207</v>
      </c>
      <c r="N52" s="91">
        <v>78</v>
      </c>
      <c r="O52" s="91">
        <v>65</v>
      </c>
      <c r="P52" s="91">
        <v>1200080</v>
      </c>
      <c r="Q52" s="91">
        <v>962204</v>
      </c>
      <c r="R52" s="91">
        <v>237876</v>
      </c>
      <c r="S52" s="91">
        <v>4877</v>
      </c>
      <c r="T52" s="91">
        <v>7986</v>
      </c>
      <c r="U52" s="92">
        <v>4858.6234817813765</v>
      </c>
      <c r="V52" s="92">
        <v>1259.2654774396642</v>
      </c>
      <c r="W52" s="92">
        <v>150.22176308539946</v>
      </c>
      <c r="X52" s="67">
        <v>573</v>
      </c>
      <c r="Z52" s="68">
        <v>5731</v>
      </c>
      <c r="AA52" s="68">
        <v>409</v>
      </c>
    </row>
    <row r="53" spans="1:27" ht="16.5" customHeight="1">
      <c r="A53" s="66">
        <v>574</v>
      </c>
      <c r="B53" s="62" t="s">
        <v>56</v>
      </c>
      <c r="C53" s="91">
        <v>357</v>
      </c>
      <c r="D53" s="91">
        <v>80</v>
      </c>
      <c r="E53" s="91">
        <v>0</v>
      </c>
      <c r="F53" s="91">
        <v>277</v>
      </c>
      <c r="G53" s="91">
        <v>1409</v>
      </c>
      <c r="H53" s="91">
        <v>617</v>
      </c>
      <c r="I53" s="91">
        <v>792</v>
      </c>
      <c r="J53" s="91">
        <v>58</v>
      </c>
      <c r="K53" s="91">
        <v>229</v>
      </c>
      <c r="L53" s="91">
        <v>375</v>
      </c>
      <c r="M53" s="91">
        <v>435</v>
      </c>
      <c r="N53" s="91">
        <v>170</v>
      </c>
      <c r="O53" s="91">
        <v>142</v>
      </c>
      <c r="P53" s="91">
        <v>1617424</v>
      </c>
      <c r="Q53" s="91">
        <v>1090381</v>
      </c>
      <c r="R53" s="91">
        <v>527043</v>
      </c>
      <c r="S53" s="91">
        <v>4437</v>
      </c>
      <c r="T53" s="91">
        <v>16742</v>
      </c>
      <c r="U53" s="92">
        <v>4530.5994397759105</v>
      </c>
      <c r="V53" s="92">
        <v>1147.9233498935416</v>
      </c>
      <c r="W53" s="92">
        <v>96.60876836698124</v>
      </c>
      <c r="X53" s="67">
        <v>574</v>
      </c>
      <c r="Z53" s="68"/>
      <c r="AA53" s="68"/>
    </row>
    <row r="54" spans="1:27" ht="16.5" customHeight="1">
      <c r="A54" s="66">
        <v>575</v>
      </c>
      <c r="B54" s="62" t="s">
        <v>57</v>
      </c>
      <c r="C54" s="91">
        <v>476</v>
      </c>
      <c r="D54" s="91">
        <v>68</v>
      </c>
      <c r="E54" s="91">
        <v>1</v>
      </c>
      <c r="F54" s="91">
        <v>407</v>
      </c>
      <c r="G54" s="91">
        <v>1425</v>
      </c>
      <c r="H54" s="91">
        <v>619</v>
      </c>
      <c r="I54" s="91">
        <v>806</v>
      </c>
      <c r="J54" s="91">
        <v>43</v>
      </c>
      <c r="K54" s="91">
        <v>132</v>
      </c>
      <c r="L54" s="91">
        <v>252</v>
      </c>
      <c r="M54" s="91">
        <v>637</v>
      </c>
      <c r="N54" s="91">
        <v>162</v>
      </c>
      <c r="O54" s="91">
        <v>199</v>
      </c>
      <c r="P54" s="91">
        <v>1585487</v>
      </c>
      <c r="Q54" s="91">
        <v>926672</v>
      </c>
      <c r="R54" s="91">
        <v>658815</v>
      </c>
      <c r="S54" s="91">
        <v>2340</v>
      </c>
      <c r="T54" s="91">
        <v>17534</v>
      </c>
      <c r="U54" s="92">
        <v>3330.8550420168067</v>
      </c>
      <c r="V54" s="92">
        <v>1112.6224561403508</v>
      </c>
      <c r="W54" s="92">
        <v>90.3465837800844</v>
      </c>
      <c r="X54" s="67">
        <v>575</v>
      </c>
      <c r="Z54" s="68">
        <v>5751</v>
      </c>
      <c r="AA54" s="68">
        <v>1350</v>
      </c>
    </row>
    <row r="55" spans="1:27" ht="16.5" customHeight="1">
      <c r="A55" s="66">
        <v>576</v>
      </c>
      <c r="B55" s="62" t="s">
        <v>58</v>
      </c>
      <c r="C55" s="91">
        <v>698</v>
      </c>
      <c r="D55" s="91">
        <v>287</v>
      </c>
      <c r="E55" s="91">
        <v>6</v>
      </c>
      <c r="F55" s="91">
        <v>405</v>
      </c>
      <c r="G55" s="91">
        <v>3094</v>
      </c>
      <c r="H55" s="91">
        <v>780</v>
      </c>
      <c r="I55" s="91">
        <v>2314</v>
      </c>
      <c r="J55" s="91">
        <v>95</v>
      </c>
      <c r="K55" s="91">
        <v>514</v>
      </c>
      <c r="L55" s="91">
        <v>1336</v>
      </c>
      <c r="M55" s="91">
        <v>536</v>
      </c>
      <c r="N55" s="91">
        <v>205</v>
      </c>
      <c r="O55" s="91">
        <v>408</v>
      </c>
      <c r="P55" s="91">
        <v>1812672</v>
      </c>
      <c r="Q55" s="91">
        <v>1397991</v>
      </c>
      <c r="R55" s="91">
        <v>414681</v>
      </c>
      <c r="S55" s="91">
        <v>15740</v>
      </c>
      <c r="T55" s="91">
        <v>25224</v>
      </c>
      <c r="U55" s="92">
        <v>2596.951289398281</v>
      </c>
      <c r="V55" s="92">
        <v>585.382029734971</v>
      </c>
      <c r="W55" s="92">
        <v>71.60232318426895</v>
      </c>
      <c r="X55" s="67">
        <v>576</v>
      </c>
      <c r="Z55" s="68">
        <v>5761</v>
      </c>
      <c r="AA55" s="68">
        <v>6575</v>
      </c>
    </row>
    <row r="56" spans="1:27" ht="16.5" customHeight="1">
      <c r="A56" s="66">
        <v>577</v>
      </c>
      <c r="B56" s="62" t="s">
        <v>59</v>
      </c>
      <c r="C56" s="91">
        <v>255</v>
      </c>
      <c r="D56" s="91">
        <v>41</v>
      </c>
      <c r="E56" s="91">
        <v>2</v>
      </c>
      <c r="F56" s="91">
        <v>212</v>
      </c>
      <c r="G56" s="91">
        <v>619</v>
      </c>
      <c r="H56" s="91">
        <v>320</v>
      </c>
      <c r="I56" s="91">
        <v>299</v>
      </c>
      <c r="J56" s="91">
        <v>53</v>
      </c>
      <c r="K56" s="91">
        <v>51</v>
      </c>
      <c r="L56" s="91">
        <v>55</v>
      </c>
      <c r="M56" s="91">
        <v>317</v>
      </c>
      <c r="N56" s="91">
        <v>100</v>
      </c>
      <c r="O56" s="91">
        <v>43</v>
      </c>
      <c r="P56" s="91">
        <v>916842</v>
      </c>
      <c r="Q56" s="91">
        <v>582865</v>
      </c>
      <c r="R56" s="91">
        <v>333977</v>
      </c>
      <c r="S56" s="91">
        <v>12829</v>
      </c>
      <c r="T56" s="91">
        <v>9754</v>
      </c>
      <c r="U56" s="92">
        <v>3595.458823529412</v>
      </c>
      <c r="V56" s="92">
        <v>1481.1663974151859</v>
      </c>
      <c r="W56" s="92">
        <v>93.06356366618823</v>
      </c>
      <c r="X56" s="67">
        <v>577</v>
      </c>
      <c r="Z56" s="68">
        <v>5771</v>
      </c>
      <c r="AA56" s="68">
        <v>9100</v>
      </c>
    </row>
    <row r="57" spans="1:27" ht="16.5" customHeight="1">
      <c r="A57" s="66" t="s">
        <v>105</v>
      </c>
      <c r="B57" s="58" t="s">
        <v>310</v>
      </c>
      <c r="C57" s="91">
        <v>317</v>
      </c>
      <c r="D57" s="91">
        <v>166</v>
      </c>
      <c r="E57" s="45" t="s">
        <v>296</v>
      </c>
      <c r="F57" s="91">
        <v>151</v>
      </c>
      <c r="G57" s="91">
        <v>4628</v>
      </c>
      <c r="H57" s="91">
        <v>2237</v>
      </c>
      <c r="I57" s="91">
        <v>2391</v>
      </c>
      <c r="J57" s="91">
        <v>226</v>
      </c>
      <c r="K57" s="91">
        <v>165</v>
      </c>
      <c r="L57" s="91">
        <v>2242</v>
      </c>
      <c r="M57" s="91">
        <v>202</v>
      </c>
      <c r="N57" s="91">
        <v>133</v>
      </c>
      <c r="O57" s="91">
        <v>1660</v>
      </c>
      <c r="P57" s="91">
        <v>5276299</v>
      </c>
      <c r="Q57" s="91">
        <v>3067011</v>
      </c>
      <c r="R57" s="91">
        <v>2209288</v>
      </c>
      <c r="S57" s="91">
        <v>62452</v>
      </c>
      <c r="T57" s="91">
        <v>34745</v>
      </c>
      <c r="U57" s="92">
        <v>16644.476340694007</v>
      </c>
      <c r="V57" s="92">
        <v>1140.081892826275</v>
      </c>
      <c r="W57" s="92">
        <v>151.85779248812779</v>
      </c>
      <c r="X57" s="67" t="s">
        <v>105</v>
      </c>
      <c r="Z57" s="68"/>
      <c r="AA57" s="68"/>
    </row>
    <row r="58" spans="1:27" ht="16.5" customHeight="1">
      <c r="A58" s="66" t="s">
        <v>106</v>
      </c>
      <c r="B58" s="58" t="s">
        <v>109</v>
      </c>
      <c r="C58" s="91">
        <v>534</v>
      </c>
      <c r="D58" s="91">
        <v>118</v>
      </c>
      <c r="E58" s="91">
        <v>7</v>
      </c>
      <c r="F58" s="91">
        <v>409</v>
      </c>
      <c r="G58" s="91">
        <v>1541</v>
      </c>
      <c r="H58" s="91">
        <v>568</v>
      </c>
      <c r="I58" s="91">
        <v>973</v>
      </c>
      <c r="J58" s="91">
        <v>76</v>
      </c>
      <c r="K58" s="91">
        <v>243</v>
      </c>
      <c r="L58" s="91">
        <v>459</v>
      </c>
      <c r="M58" s="91">
        <v>533</v>
      </c>
      <c r="N58" s="91">
        <v>82</v>
      </c>
      <c r="O58" s="91">
        <v>148</v>
      </c>
      <c r="P58" s="91">
        <v>1291186</v>
      </c>
      <c r="Q58" s="91">
        <v>872666</v>
      </c>
      <c r="R58" s="91">
        <v>418520</v>
      </c>
      <c r="S58" s="91">
        <v>30866</v>
      </c>
      <c r="T58" s="91">
        <v>10986</v>
      </c>
      <c r="U58" s="92">
        <v>2417.9513108614233</v>
      </c>
      <c r="V58" s="92">
        <v>836.6878650227126</v>
      </c>
      <c r="W58" s="92">
        <v>57.99808847624249</v>
      </c>
      <c r="X58" s="67" t="s">
        <v>106</v>
      </c>
      <c r="Z58" s="68">
        <v>5792</v>
      </c>
      <c r="AA58" s="68">
        <v>654019</v>
      </c>
    </row>
    <row r="59" spans="1:27" ht="16.5" customHeight="1">
      <c r="A59" s="66" t="s">
        <v>107</v>
      </c>
      <c r="B59" s="58" t="s">
        <v>110</v>
      </c>
      <c r="C59" s="91">
        <v>688</v>
      </c>
      <c r="D59" s="91">
        <v>322</v>
      </c>
      <c r="E59" s="91">
        <v>1</v>
      </c>
      <c r="F59" s="91">
        <v>365</v>
      </c>
      <c r="G59" s="91">
        <v>4678</v>
      </c>
      <c r="H59" s="91">
        <v>1316</v>
      </c>
      <c r="I59" s="91">
        <v>3362</v>
      </c>
      <c r="J59" s="91">
        <v>138</v>
      </c>
      <c r="K59" s="91">
        <v>554</v>
      </c>
      <c r="L59" s="91">
        <v>2840</v>
      </c>
      <c r="M59" s="91">
        <v>527</v>
      </c>
      <c r="N59" s="91">
        <v>126</v>
      </c>
      <c r="O59" s="91">
        <v>493</v>
      </c>
      <c r="P59" s="91">
        <v>2424578</v>
      </c>
      <c r="Q59" s="91">
        <v>2066335</v>
      </c>
      <c r="R59" s="91">
        <v>358243</v>
      </c>
      <c r="S59" s="91">
        <v>12869</v>
      </c>
      <c r="T59" s="91">
        <v>25468</v>
      </c>
      <c r="U59" s="92">
        <v>3524.095930232558</v>
      </c>
      <c r="V59" s="92">
        <v>518.2937152629329</v>
      </c>
      <c r="W59" s="92">
        <v>85.1191298884875</v>
      </c>
      <c r="X59" s="67" t="s">
        <v>107</v>
      </c>
      <c r="Z59" s="68">
        <v>5793</v>
      </c>
      <c r="AA59" s="68">
        <v>256764</v>
      </c>
    </row>
    <row r="60" spans="1:27" ht="16.5" customHeight="1">
      <c r="A60" s="66" t="s">
        <v>108</v>
      </c>
      <c r="B60" s="58" t="s">
        <v>111</v>
      </c>
      <c r="C60" s="91">
        <v>434</v>
      </c>
      <c r="D60" s="91">
        <v>197</v>
      </c>
      <c r="E60" s="91">
        <v>1</v>
      </c>
      <c r="F60" s="91">
        <v>236</v>
      </c>
      <c r="G60" s="91">
        <v>2293</v>
      </c>
      <c r="H60" s="91">
        <v>693</v>
      </c>
      <c r="I60" s="91">
        <v>1600</v>
      </c>
      <c r="J60" s="91">
        <v>124</v>
      </c>
      <c r="K60" s="91">
        <v>483</v>
      </c>
      <c r="L60" s="91">
        <v>1176</v>
      </c>
      <c r="M60" s="91">
        <v>340</v>
      </c>
      <c r="N60" s="91">
        <v>77</v>
      </c>
      <c r="O60" s="91">
        <v>93</v>
      </c>
      <c r="P60" s="91">
        <v>3282984</v>
      </c>
      <c r="Q60" s="91">
        <v>3035199</v>
      </c>
      <c r="R60" s="91">
        <v>247785</v>
      </c>
      <c r="S60" s="91">
        <v>26888</v>
      </c>
      <c r="T60" s="91">
        <v>33693</v>
      </c>
      <c r="U60" s="92">
        <v>7564.479262672811</v>
      </c>
      <c r="V60" s="92">
        <v>1431.1312690798081</v>
      </c>
      <c r="W60" s="92">
        <v>96.98047072092126</v>
      </c>
      <c r="X60" s="67" t="s">
        <v>108</v>
      </c>
      <c r="Z60" s="68">
        <v>5794</v>
      </c>
      <c r="AA60" s="68">
        <v>15421</v>
      </c>
    </row>
    <row r="61" spans="1:27" s="61" customFormat="1" ht="21" customHeight="1">
      <c r="A61" s="164">
        <v>58</v>
      </c>
      <c r="B61" s="163" t="s">
        <v>61</v>
      </c>
      <c r="C61" s="160">
        <v>614</v>
      </c>
      <c r="D61" s="160">
        <v>340</v>
      </c>
      <c r="E61" s="160">
        <v>0</v>
      </c>
      <c r="F61" s="160">
        <v>274</v>
      </c>
      <c r="G61" s="160">
        <v>4261</v>
      </c>
      <c r="H61" s="160">
        <v>3403</v>
      </c>
      <c r="I61" s="160">
        <v>858</v>
      </c>
      <c r="J61" s="160">
        <v>259</v>
      </c>
      <c r="K61" s="160">
        <v>3038</v>
      </c>
      <c r="L61" s="160">
        <v>337</v>
      </c>
      <c r="M61" s="160">
        <v>370</v>
      </c>
      <c r="N61" s="160">
        <v>200</v>
      </c>
      <c r="O61" s="160">
        <v>57</v>
      </c>
      <c r="P61" s="160">
        <v>13294710</v>
      </c>
      <c r="Q61" s="160">
        <v>12617970</v>
      </c>
      <c r="R61" s="160">
        <v>676740</v>
      </c>
      <c r="S61" s="160">
        <v>2367113</v>
      </c>
      <c r="T61" s="160">
        <v>29180</v>
      </c>
      <c r="U61" s="161">
        <v>21652.622149837134</v>
      </c>
      <c r="V61" s="161">
        <v>3114.8983806618166</v>
      </c>
      <c r="W61" s="161">
        <v>55.4148389307745</v>
      </c>
      <c r="X61" s="165">
        <v>58</v>
      </c>
      <c r="Z61" s="69"/>
      <c r="AA61" s="69">
        <f>SUM(AA62:AA65)</f>
        <v>11677705</v>
      </c>
    </row>
    <row r="62" spans="1:27" ht="17.25" customHeight="1">
      <c r="A62" s="66" t="s">
        <v>112</v>
      </c>
      <c r="B62" s="58" t="s">
        <v>113</v>
      </c>
      <c r="C62" s="91">
        <v>166</v>
      </c>
      <c r="D62" s="91">
        <v>147</v>
      </c>
      <c r="E62" s="91">
        <v>0</v>
      </c>
      <c r="F62" s="91">
        <v>19</v>
      </c>
      <c r="G62" s="91">
        <v>2424</v>
      </c>
      <c r="H62" s="91">
        <v>2039</v>
      </c>
      <c r="I62" s="91">
        <v>385</v>
      </c>
      <c r="J62" s="91">
        <v>61</v>
      </c>
      <c r="K62" s="91">
        <v>2182</v>
      </c>
      <c r="L62" s="91">
        <v>134</v>
      </c>
      <c r="M62" s="91">
        <v>25</v>
      </c>
      <c r="N62" s="91">
        <v>20</v>
      </c>
      <c r="O62" s="91">
        <v>2</v>
      </c>
      <c r="P62" s="91">
        <v>8906439</v>
      </c>
      <c r="Q62" s="91">
        <v>8816571</v>
      </c>
      <c r="R62" s="91">
        <v>89868</v>
      </c>
      <c r="S62" s="91">
        <v>1999793</v>
      </c>
      <c r="T62" s="91">
        <v>0</v>
      </c>
      <c r="U62" s="92">
        <v>53653.24698795181</v>
      </c>
      <c r="V62" s="92">
        <v>3665.144801980198</v>
      </c>
      <c r="W62" s="92">
        <v>0</v>
      </c>
      <c r="X62" s="67" t="s">
        <v>112</v>
      </c>
      <c r="Z62" s="68">
        <v>5811</v>
      </c>
      <c r="AA62" s="68">
        <v>8892534</v>
      </c>
    </row>
    <row r="63" spans="1:27" ht="17.25" customHeight="1">
      <c r="A63" s="66" t="s">
        <v>114</v>
      </c>
      <c r="B63" s="58" t="s">
        <v>115</v>
      </c>
      <c r="C63" s="91">
        <v>210</v>
      </c>
      <c r="D63" s="91">
        <v>112</v>
      </c>
      <c r="E63" s="91">
        <v>0</v>
      </c>
      <c r="F63" s="91">
        <v>98</v>
      </c>
      <c r="G63" s="91">
        <v>875</v>
      </c>
      <c r="H63" s="91">
        <v>677</v>
      </c>
      <c r="I63" s="91">
        <v>198</v>
      </c>
      <c r="J63" s="91">
        <v>120</v>
      </c>
      <c r="K63" s="91">
        <v>410</v>
      </c>
      <c r="L63" s="91">
        <v>101</v>
      </c>
      <c r="M63" s="91">
        <v>119</v>
      </c>
      <c r="N63" s="91">
        <v>89</v>
      </c>
      <c r="O63" s="91">
        <v>36</v>
      </c>
      <c r="P63" s="91">
        <v>2779156</v>
      </c>
      <c r="Q63" s="91">
        <v>2409217</v>
      </c>
      <c r="R63" s="91">
        <v>369939</v>
      </c>
      <c r="S63" s="91">
        <v>319468</v>
      </c>
      <c r="T63" s="91">
        <v>0</v>
      </c>
      <c r="U63" s="92">
        <v>13234.076190476191</v>
      </c>
      <c r="V63" s="92">
        <v>3176.1782857142857</v>
      </c>
      <c r="W63" s="92">
        <v>0</v>
      </c>
      <c r="X63" s="67" t="s">
        <v>114</v>
      </c>
      <c r="Z63" s="68">
        <v>5812</v>
      </c>
      <c r="AA63" s="68">
        <v>2721684</v>
      </c>
    </row>
    <row r="64" spans="1:27" ht="17.25" customHeight="1">
      <c r="A64" s="66" t="s">
        <v>116</v>
      </c>
      <c r="B64" s="58" t="s">
        <v>118</v>
      </c>
      <c r="C64" s="91">
        <v>86</v>
      </c>
      <c r="D64" s="91">
        <v>49</v>
      </c>
      <c r="E64" s="91">
        <v>0</v>
      </c>
      <c r="F64" s="91">
        <v>37</v>
      </c>
      <c r="G64" s="91">
        <v>567</v>
      </c>
      <c r="H64" s="91">
        <v>410</v>
      </c>
      <c r="I64" s="91">
        <v>157</v>
      </c>
      <c r="J64" s="91">
        <v>46</v>
      </c>
      <c r="K64" s="91">
        <v>326</v>
      </c>
      <c r="L64" s="91">
        <v>84</v>
      </c>
      <c r="M64" s="91">
        <v>51</v>
      </c>
      <c r="N64" s="91">
        <v>51</v>
      </c>
      <c r="O64" s="91">
        <v>9</v>
      </c>
      <c r="P64" s="91">
        <v>1114008</v>
      </c>
      <c r="Q64" s="91">
        <v>1023905</v>
      </c>
      <c r="R64" s="91">
        <v>90103</v>
      </c>
      <c r="S64" s="91">
        <v>23048</v>
      </c>
      <c r="T64" s="91">
        <v>17839</v>
      </c>
      <c r="U64" s="92">
        <v>12953.581395348838</v>
      </c>
      <c r="V64" s="92">
        <v>1964.7407407407406</v>
      </c>
      <c r="W64" s="92">
        <v>59.39363193004092</v>
      </c>
      <c r="X64" s="67" t="s">
        <v>116</v>
      </c>
      <c r="Z64" s="68">
        <v>5813</v>
      </c>
      <c r="AA64" s="68">
        <v>54485</v>
      </c>
    </row>
    <row r="65" spans="1:27" ht="17.25" customHeight="1">
      <c r="A65" s="66" t="s">
        <v>117</v>
      </c>
      <c r="B65" s="58" t="s">
        <v>119</v>
      </c>
      <c r="C65" s="91">
        <v>89</v>
      </c>
      <c r="D65" s="91">
        <v>26</v>
      </c>
      <c r="E65" s="91">
        <v>0</v>
      </c>
      <c r="F65" s="91">
        <v>63</v>
      </c>
      <c r="G65" s="91">
        <v>273</v>
      </c>
      <c r="H65" s="91">
        <v>198</v>
      </c>
      <c r="I65" s="91">
        <v>75</v>
      </c>
      <c r="J65" s="91">
        <v>22</v>
      </c>
      <c r="K65" s="91">
        <v>102</v>
      </c>
      <c r="L65" s="91">
        <v>11</v>
      </c>
      <c r="M65" s="91">
        <v>95</v>
      </c>
      <c r="N65" s="91">
        <v>34</v>
      </c>
      <c r="O65" s="91">
        <v>9</v>
      </c>
      <c r="P65" s="91">
        <v>446313</v>
      </c>
      <c r="Q65" s="91">
        <v>346006</v>
      </c>
      <c r="R65" s="91">
        <v>100307</v>
      </c>
      <c r="S65" s="91">
        <v>21693</v>
      </c>
      <c r="T65" s="91">
        <v>8121</v>
      </c>
      <c r="U65" s="92">
        <v>5014.752808988764</v>
      </c>
      <c r="V65" s="92">
        <v>1634.8461538461538</v>
      </c>
      <c r="W65" s="92">
        <v>53.849402782908506</v>
      </c>
      <c r="X65" s="67" t="s">
        <v>117</v>
      </c>
      <c r="Z65" s="68">
        <v>5814</v>
      </c>
      <c r="AA65" s="68">
        <v>9002</v>
      </c>
    </row>
    <row r="66" spans="1:27" ht="17.25" customHeight="1">
      <c r="A66" s="66">
        <v>582</v>
      </c>
      <c r="B66" s="62" t="s">
        <v>62</v>
      </c>
      <c r="C66" s="91">
        <v>63</v>
      </c>
      <c r="D66" s="91">
        <v>6</v>
      </c>
      <c r="E66" s="91">
        <v>0</v>
      </c>
      <c r="F66" s="91">
        <v>57</v>
      </c>
      <c r="G66" s="91">
        <v>122</v>
      </c>
      <c r="H66" s="91">
        <v>79</v>
      </c>
      <c r="I66" s="91">
        <v>43</v>
      </c>
      <c r="J66" s="91">
        <v>10</v>
      </c>
      <c r="K66" s="91">
        <v>18</v>
      </c>
      <c r="L66" s="91">
        <v>7</v>
      </c>
      <c r="M66" s="91">
        <v>80</v>
      </c>
      <c r="N66" s="91">
        <v>6</v>
      </c>
      <c r="O66" s="91">
        <v>1</v>
      </c>
      <c r="P66" s="91">
        <v>48794</v>
      </c>
      <c r="Q66" s="91">
        <v>22271</v>
      </c>
      <c r="R66" s="91">
        <v>26523</v>
      </c>
      <c r="S66" s="91">
        <v>3111</v>
      </c>
      <c r="T66" s="91">
        <v>3220</v>
      </c>
      <c r="U66" s="92">
        <v>774.5079365079365</v>
      </c>
      <c r="V66" s="92">
        <v>399.95081967213116</v>
      </c>
      <c r="W66" s="92">
        <v>15.153416149068322</v>
      </c>
      <c r="X66" s="67">
        <v>582</v>
      </c>
      <c r="Z66" s="68"/>
      <c r="AA66" s="68"/>
    </row>
    <row r="67" spans="1:27" s="61" customFormat="1" ht="21" customHeight="1">
      <c r="A67" s="164">
        <v>59</v>
      </c>
      <c r="B67" s="163" t="s">
        <v>63</v>
      </c>
      <c r="C67" s="160">
        <v>917</v>
      </c>
      <c r="D67" s="160">
        <v>450</v>
      </c>
      <c r="E67" s="160">
        <v>2</v>
      </c>
      <c r="F67" s="160">
        <v>465</v>
      </c>
      <c r="G67" s="160">
        <v>4966</v>
      </c>
      <c r="H67" s="160">
        <v>2670</v>
      </c>
      <c r="I67" s="160">
        <v>2296</v>
      </c>
      <c r="J67" s="160">
        <v>500</v>
      </c>
      <c r="K67" s="160">
        <v>1959</v>
      </c>
      <c r="L67" s="160">
        <v>1450</v>
      </c>
      <c r="M67" s="160">
        <v>645</v>
      </c>
      <c r="N67" s="160">
        <v>287</v>
      </c>
      <c r="O67" s="160">
        <v>125</v>
      </c>
      <c r="P67" s="160">
        <v>9545802</v>
      </c>
      <c r="Q67" s="160">
        <v>8835810</v>
      </c>
      <c r="R67" s="160">
        <v>709992</v>
      </c>
      <c r="S67" s="160">
        <v>353336</v>
      </c>
      <c r="T67" s="160">
        <v>182815</v>
      </c>
      <c r="U67" s="161">
        <v>10409.81679389313</v>
      </c>
      <c r="V67" s="161">
        <v>1919.4925493354813</v>
      </c>
      <c r="W67" s="161">
        <v>49.43012334874053</v>
      </c>
      <c r="X67" s="165">
        <v>59</v>
      </c>
      <c r="Z67" s="69"/>
      <c r="AA67" s="69">
        <f>SUM(AA68:AA73)</f>
        <v>509234</v>
      </c>
    </row>
    <row r="68" spans="1:27" ht="17.25" customHeight="1">
      <c r="A68" s="66" t="s">
        <v>120</v>
      </c>
      <c r="B68" s="58" t="s">
        <v>140</v>
      </c>
      <c r="C68" s="91">
        <v>88</v>
      </c>
      <c r="D68" s="91">
        <v>60</v>
      </c>
      <c r="E68" s="91">
        <v>0</v>
      </c>
      <c r="F68" s="91">
        <v>28</v>
      </c>
      <c r="G68" s="91">
        <v>780</v>
      </c>
      <c r="H68" s="91">
        <v>318</v>
      </c>
      <c r="I68" s="91">
        <v>462</v>
      </c>
      <c r="J68" s="91">
        <v>50</v>
      </c>
      <c r="K68" s="91">
        <v>270</v>
      </c>
      <c r="L68" s="91">
        <v>357</v>
      </c>
      <c r="M68" s="91">
        <v>38</v>
      </c>
      <c r="N68" s="91">
        <v>24</v>
      </c>
      <c r="O68" s="91">
        <v>41</v>
      </c>
      <c r="P68" s="91">
        <v>1576476</v>
      </c>
      <c r="Q68" s="91">
        <v>1480954</v>
      </c>
      <c r="R68" s="91">
        <v>95522</v>
      </c>
      <c r="S68" s="91">
        <v>7840</v>
      </c>
      <c r="T68" s="91">
        <v>73774</v>
      </c>
      <c r="U68" s="92">
        <v>17914.5</v>
      </c>
      <c r="V68" s="92">
        <v>2021.123076923077</v>
      </c>
      <c r="W68" s="92">
        <v>21.368978230813024</v>
      </c>
      <c r="X68" s="67" t="s">
        <v>120</v>
      </c>
      <c r="Z68" s="68">
        <v>5911</v>
      </c>
      <c r="AA68" s="68">
        <v>1</v>
      </c>
    </row>
    <row r="69" spans="1:27" ht="17.25" customHeight="1">
      <c r="A69" s="66" t="s">
        <v>121</v>
      </c>
      <c r="B69" s="58" t="s">
        <v>141</v>
      </c>
      <c r="C69" s="91">
        <v>165</v>
      </c>
      <c r="D69" s="91">
        <v>44</v>
      </c>
      <c r="E69" s="91">
        <v>0</v>
      </c>
      <c r="F69" s="91">
        <v>121</v>
      </c>
      <c r="G69" s="91">
        <v>515</v>
      </c>
      <c r="H69" s="91">
        <v>317</v>
      </c>
      <c r="I69" s="91">
        <v>198</v>
      </c>
      <c r="J69" s="91">
        <v>63</v>
      </c>
      <c r="K69" s="91">
        <v>108</v>
      </c>
      <c r="L69" s="91">
        <v>71</v>
      </c>
      <c r="M69" s="91">
        <v>165</v>
      </c>
      <c r="N69" s="91">
        <v>91</v>
      </c>
      <c r="O69" s="91">
        <v>17</v>
      </c>
      <c r="P69" s="91">
        <v>446088</v>
      </c>
      <c r="Q69" s="91">
        <v>306088</v>
      </c>
      <c r="R69" s="91">
        <v>140000</v>
      </c>
      <c r="S69" s="91">
        <v>12401</v>
      </c>
      <c r="T69" s="91">
        <v>4286</v>
      </c>
      <c r="U69" s="92">
        <v>2703.5636363636363</v>
      </c>
      <c r="V69" s="92">
        <v>866.1902912621359</v>
      </c>
      <c r="W69" s="92">
        <v>46.066028931404574</v>
      </c>
      <c r="X69" s="67" t="s">
        <v>121</v>
      </c>
      <c r="Z69" s="68">
        <v>5912</v>
      </c>
      <c r="AA69" s="68">
        <v>248649</v>
      </c>
    </row>
    <row r="70" spans="1:27" ht="17.25" customHeight="1">
      <c r="A70" s="66" t="s">
        <v>122</v>
      </c>
      <c r="B70" s="58" t="s">
        <v>142</v>
      </c>
      <c r="C70" s="91">
        <v>431</v>
      </c>
      <c r="D70" s="91">
        <v>226</v>
      </c>
      <c r="E70" s="91">
        <v>1</v>
      </c>
      <c r="F70" s="91">
        <v>204</v>
      </c>
      <c r="G70" s="91">
        <v>2491</v>
      </c>
      <c r="H70" s="91">
        <v>1473</v>
      </c>
      <c r="I70" s="91">
        <v>1018</v>
      </c>
      <c r="J70" s="91">
        <v>254</v>
      </c>
      <c r="K70" s="91">
        <v>1192</v>
      </c>
      <c r="L70" s="91">
        <v>606</v>
      </c>
      <c r="M70" s="91">
        <v>290</v>
      </c>
      <c r="N70" s="91">
        <v>114</v>
      </c>
      <c r="O70" s="91">
        <v>35</v>
      </c>
      <c r="P70" s="91">
        <v>5959886</v>
      </c>
      <c r="Q70" s="91">
        <v>5605845</v>
      </c>
      <c r="R70" s="91">
        <v>354041</v>
      </c>
      <c r="S70" s="91">
        <v>235812</v>
      </c>
      <c r="T70" s="91">
        <v>75793</v>
      </c>
      <c r="U70" s="92">
        <v>13828.041763341067</v>
      </c>
      <c r="V70" s="92">
        <v>2392.56764351666</v>
      </c>
      <c r="W70" s="92">
        <v>76.3802593907089</v>
      </c>
      <c r="X70" s="67" t="s">
        <v>122</v>
      </c>
      <c r="Z70" s="68">
        <v>5921</v>
      </c>
      <c r="AA70" s="68">
        <v>170797</v>
      </c>
    </row>
    <row r="71" spans="1:27" ht="17.25" customHeight="1">
      <c r="A71" s="66" t="s">
        <v>123</v>
      </c>
      <c r="B71" s="58" t="s">
        <v>143</v>
      </c>
      <c r="C71" s="91">
        <v>68</v>
      </c>
      <c r="D71" s="91">
        <v>46</v>
      </c>
      <c r="E71" s="91">
        <v>0</v>
      </c>
      <c r="F71" s="91">
        <v>22</v>
      </c>
      <c r="G71" s="91">
        <v>454</v>
      </c>
      <c r="H71" s="91">
        <v>308</v>
      </c>
      <c r="I71" s="91">
        <v>146</v>
      </c>
      <c r="J71" s="91">
        <v>53</v>
      </c>
      <c r="K71" s="91">
        <v>268</v>
      </c>
      <c r="L71" s="91">
        <v>68</v>
      </c>
      <c r="M71" s="91">
        <v>27</v>
      </c>
      <c r="N71" s="91">
        <v>23</v>
      </c>
      <c r="O71" s="91">
        <v>15</v>
      </c>
      <c r="P71" s="91">
        <v>651879</v>
      </c>
      <c r="Q71" s="91">
        <v>610927</v>
      </c>
      <c r="R71" s="91">
        <v>40952</v>
      </c>
      <c r="S71" s="91">
        <v>81937</v>
      </c>
      <c r="T71" s="91">
        <v>3976</v>
      </c>
      <c r="U71" s="92">
        <v>9586.45588235294</v>
      </c>
      <c r="V71" s="92">
        <v>1435.8568281938326</v>
      </c>
      <c r="W71" s="92">
        <v>142.4323440643863</v>
      </c>
      <c r="X71" s="67" t="s">
        <v>123</v>
      </c>
      <c r="Z71" s="68">
        <v>5922</v>
      </c>
      <c r="AA71" s="68">
        <v>85568</v>
      </c>
    </row>
    <row r="72" spans="1:27" ht="17.25" customHeight="1">
      <c r="A72" s="66" t="s">
        <v>124</v>
      </c>
      <c r="B72" s="58" t="s">
        <v>144</v>
      </c>
      <c r="C72" s="91">
        <v>97</v>
      </c>
      <c r="D72" s="91">
        <v>47</v>
      </c>
      <c r="E72" s="91">
        <v>1</v>
      </c>
      <c r="F72" s="91">
        <v>49</v>
      </c>
      <c r="G72" s="91">
        <v>528</v>
      </c>
      <c r="H72" s="91">
        <v>195</v>
      </c>
      <c r="I72" s="91">
        <v>333</v>
      </c>
      <c r="J72" s="91">
        <v>44</v>
      </c>
      <c r="K72" s="91">
        <v>90</v>
      </c>
      <c r="L72" s="91">
        <v>295</v>
      </c>
      <c r="M72" s="91">
        <v>71</v>
      </c>
      <c r="N72" s="91">
        <v>21</v>
      </c>
      <c r="O72" s="91">
        <v>7</v>
      </c>
      <c r="P72" s="91">
        <v>773876</v>
      </c>
      <c r="Q72" s="91">
        <v>727125</v>
      </c>
      <c r="R72" s="91">
        <v>46751</v>
      </c>
      <c r="S72" s="91">
        <v>10804</v>
      </c>
      <c r="T72" s="91">
        <v>20531</v>
      </c>
      <c r="U72" s="92">
        <v>7978.103092783505</v>
      </c>
      <c r="V72" s="92">
        <v>1446.0378787878788</v>
      </c>
      <c r="W72" s="92">
        <v>37.68238273829818</v>
      </c>
      <c r="X72" s="67" t="s">
        <v>124</v>
      </c>
      <c r="Z72" s="68">
        <v>5991</v>
      </c>
      <c r="AA72" s="68">
        <v>219</v>
      </c>
    </row>
    <row r="73" spans="1:27" s="53" customFormat="1" ht="17.25" customHeight="1">
      <c r="A73" s="70" t="s">
        <v>125</v>
      </c>
      <c r="B73" s="23" t="s">
        <v>145</v>
      </c>
      <c r="C73" s="93">
        <v>68</v>
      </c>
      <c r="D73" s="93">
        <v>27</v>
      </c>
      <c r="E73" s="93">
        <v>0</v>
      </c>
      <c r="F73" s="93">
        <v>41</v>
      </c>
      <c r="G73" s="93">
        <v>198</v>
      </c>
      <c r="H73" s="93">
        <v>59</v>
      </c>
      <c r="I73" s="93">
        <v>139</v>
      </c>
      <c r="J73" s="93">
        <v>36</v>
      </c>
      <c r="K73" s="93">
        <v>31</v>
      </c>
      <c r="L73" s="93">
        <v>53</v>
      </c>
      <c r="M73" s="93">
        <v>54</v>
      </c>
      <c r="N73" s="93">
        <v>14</v>
      </c>
      <c r="O73" s="93">
        <v>10</v>
      </c>
      <c r="P73" s="93">
        <v>137597</v>
      </c>
      <c r="Q73" s="93">
        <v>104871</v>
      </c>
      <c r="R73" s="93">
        <v>32726</v>
      </c>
      <c r="S73" s="93">
        <v>4542</v>
      </c>
      <c r="T73" s="93">
        <v>4455</v>
      </c>
      <c r="U73" s="94">
        <v>2023.485294117647</v>
      </c>
      <c r="V73" s="92">
        <v>678.60101010101</v>
      </c>
      <c r="W73" s="92">
        <v>29.98810325476992</v>
      </c>
      <c r="X73" s="71" t="s">
        <v>125</v>
      </c>
      <c r="Z73" s="68">
        <v>5992</v>
      </c>
      <c r="AA73" s="68">
        <v>4000</v>
      </c>
    </row>
    <row r="74" spans="1:27" s="61" customFormat="1" ht="21" customHeight="1">
      <c r="A74" s="164">
        <v>60</v>
      </c>
      <c r="B74" s="163" t="s">
        <v>64</v>
      </c>
      <c r="C74" s="160">
        <v>3770</v>
      </c>
      <c r="D74" s="160">
        <v>1862</v>
      </c>
      <c r="E74" s="160">
        <v>20</v>
      </c>
      <c r="F74" s="160">
        <v>1888</v>
      </c>
      <c r="G74" s="160">
        <v>19743</v>
      </c>
      <c r="H74" s="160">
        <v>9600</v>
      </c>
      <c r="I74" s="160">
        <v>10143</v>
      </c>
      <c r="J74" s="160">
        <v>1567</v>
      </c>
      <c r="K74" s="160">
        <v>5865</v>
      </c>
      <c r="L74" s="160">
        <v>7018</v>
      </c>
      <c r="M74" s="160">
        <v>2443</v>
      </c>
      <c r="N74" s="160">
        <v>994</v>
      </c>
      <c r="O74" s="160">
        <v>1856</v>
      </c>
      <c r="P74" s="160">
        <v>27135302</v>
      </c>
      <c r="Q74" s="160">
        <v>24356495</v>
      </c>
      <c r="R74" s="160">
        <v>2778807</v>
      </c>
      <c r="S74" s="160">
        <v>826564</v>
      </c>
      <c r="T74" s="160">
        <v>310503</v>
      </c>
      <c r="U74" s="161">
        <v>7197.692838196286</v>
      </c>
      <c r="V74" s="161">
        <v>1373.9819176416959</v>
      </c>
      <c r="W74" s="161">
        <v>59.25967220928622</v>
      </c>
      <c r="X74" s="165">
        <v>60</v>
      </c>
      <c r="Z74" s="69"/>
      <c r="AA74" s="69">
        <f>SUM(AA75:AA91)</f>
        <v>8734996</v>
      </c>
    </row>
    <row r="75" spans="1:27" ht="17.25" customHeight="1">
      <c r="A75" s="66" t="s">
        <v>126</v>
      </c>
      <c r="B75" s="58" t="s">
        <v>146</v>
      </c>
      <c r="C75" s="91">
        <v>373</v>
      </c>
      <c r="D75" s="91">
        <v>213</v>
      </c>
      <c r="E75" s="91">
        <v>1</v>
      </c>
      <c r="F75" s="91">
        <v>159</v>
      </c>
      <c r="G75" s="91">
        <v>1615</v>
      </c>
      <c r="H75" s="91">
        <v>642</v>
      </c>
      <c r="I75" s="91">
        <v>973</v>
      </c>
      <c r="J75" s="91">
        <v>163</v>
      </c>
      <c r="K75" s="91">
        <v>647</v>
      </c>
      <c r="L75" s="91">
        <v>489</v>
      </c>
      <c r="M75" s="91">
        <v>216</v>
      </c>
      <c r="N75" s="91">
        <v>63</v>
      </c>
      <c r="O75" s="91">
        <v>37</v>
      </c>
      <c r="P75" s="91">
        <v>2512982</v>
      </c>
      <c r="Q75" s="91">
        <v>2279353</v>
      </c>
      <c r="R75" s="91">
        <v>233629</v>
      </c>
      <c r="S75" s="91">
        <v>34971</v>
      </c>
      <c r="T75" s="91">
        <v>33448</v>
      </c>
      <c r="U75" s="92">
        <v>6737.2171581769435</v>
      </c>
      <c r="V75" s="92">
        <v>1556.0260061919505</v>
      </c>
      <c r="W75" s="92">
        <v>70.10224826596507</v>
      </c>
      <c r="X75" s="67" t="s">
        <v>126</v>
      </c>
      <c r="Z75" s="68">
        <v>6011</v>
      </c>
      <c r="AA75" s="68">
        <v>168202</v>
      </c>
    </row>
    <row r="76" spans="1:27" ht="17.25" customHeight="1">
      <c r="A76" s="66" t="s">
        <v>127</v>
      </c>
      <c r="B76" s="58" t="s">
        <v>147</v>
      </c>
      <c r="C76" s="91">
        <v>444</v>
      </c>
      <c r="D76" s="91">
        <v>397</v>
      </c>
      <c r="E76" s="91">
        <v>1</v>
      </c>
      <c r="F76" s="91">
        <v>46</v>
      </c>
      <c r="G76" s="91">
        <v>2107</v>
      </c>
      <c r="H76" s="91">
        <v>574</v>
      </c>
      <c r="I76" s="91">
        <v>1533</v>
      </c>
      <c r="J76" s="91">
        <v>440</v>
      </c>
      <c r="K76" s="91">
        <v>1123</v>
      </c>
      <c r="L76" s="91">
        <v>394</v>
      </c>
      <c r="M76" s="91">
        <v>51</v>
      </c>
      <c r="N76" s="91">
        <v>55</v>
      </c>
      <c r="O76" s="91">
        <v>44</v>
      </c>
      <c r="P76" s="91">
        <v>3350726</v>
      </c>
      <c r="Q76" s="91">
        <v>3172997</v>
      </c>
      <c r="R76" s="91">
        <v>177729</v>
      </c>
      <c r="S76" s="91">
        <v>44279</v>
      </c>
      <c r="T76" s="91">
        <v>18081</v>
      </c>
      <c r="U76" s="92">
        <v>7546.68018018018</v>
      </c>
      <c r="V76" s="92">
        <v>1590.282866635026</v>
      </c>
      <c r="W76" s="92">
        <v>184.58060947956417</v>
      </c>
      <c r="X76" s="67" t="s">
        <v>127</v>
      </c>
      <c r="Z76" s="68">
        <v>6012</v>
      </c>
      <c r="AA76" s="68">
        <v>13324</v>
      </c>
    </row>
    <row r="77" spans="1:27" ht="17.25" customHeight="1">
      <c r="A77" s="66" t="s">
        <v>128</v>
      </c>
      <c r="B77" s="58" t="s">
        <v>148</v>
      </c>
      <c r="C77" s="91">
        <v>279</v>
      </c>
      <c r="D77" s="91">
        <v>85</v>
      </c>
      <c r="E77" s="91">
        <v>0</v>
      </c>
      <c r="F77" s="91">
        <v>194</v>
      </c>
      <c r="G77" s="91">
        <v>1129</v>
      </c>
      <c r="H77" s="91">
        <v>148</v>
      </c>
      <c r="I77" s="91">
        <v>981</v>
      </c>
      <c r="J77" s="91">
        <v>66</v>
      </c>
      <c r="K77" s="91">
        <v>270</v>
      </c>
      <c r="L77" s="91">
        <v>236</v>
      </c>
      <c r="M77" s="91">
        <v>220</v>
      </c>
      <c r="N77" s="91">
        <v>75</v>
      </c>
      <c r="O77" s="91">
        <v>262</v>
      </c>
      <c r="P77" s="91">
        <v>1402915</v>
      </c>
      <c r="Q77" s="91">
        <v>1136612</v>
      </c>
      <c r="R77" s="91">
        <v>266303</v>
      </c>
      <c r="S77" s="91">
        <v>20695</v>
      </c>
      <c r="T77" s="91">
        <v>22299</v>
      </c>
      <c r="U77" s="92">
        <v>5028.36917562724</v>
      </c>
      <c r="V77" s="92">
        <v>1242.6173604960143</v>
      </c>
      <c r="W77" s="92">
        <v>62.102784878245664</v>
      </c>
      <c r="X77" s="67" t="s">
        <v>128</v>
      </c>
      <c r="Z77" s="68">
        <v>6013</v>
      </c>
      <c r="AA77" s="68">
        <v>18085</v>
      </c>
    </row>
    <row r="78" spans="1:27" ht="17.25" customHeight="1">
      <c r="A78" s="66">
        <v>602</v>
      </c>
      <c r="B78" s="62" t="s">
        <v>65</v>
      </c>
      <c r="C78" s="91">
        <v>34</v>
      </c>
      <c r="D78" s="91">
        <v>13</v>
      </c>
      <c r="E78" s="91">
        <v>3</v>
      </c>
      <c r="F78" s="91">
        <v>18</v>
      </c>
      <c r="G78" s="91">
        <v>208</v>
      </c>
      <c r="H78" s="91">
        <v>89</v>
      </c>
      <c r="I78" s="91">
        <v>119</v>
      </c>
      <c r="J78" s="91">
        <v>4</v>
      </c>
      <c r="K78" s="91">
        <v>69</v>
      </c>
      <c r="L78" s="91">
        <v>73</v>
      </c>
      <c r="M78" s="91">
        <v>24</v>
      </c>
      <c r="N78" s="91">
        <v>20</v>
      </c>
      <c r="O78" s="91">
        <v>18</v>
      </c>
      <c r="P78" s="91">
        <v>355930</v>
      </c>
      <c r="Q78" s="91">
        <v>311803</v>
      </c>
      <c r="R78" s="91">
        <v>44127</v>
      </c>
      <c r="S78" s="91">
        <v>16298</v>
      </c>
      <c r="T78" s="91">
        <v>11940</v>
      </c>
      <c r="U78" s="92">
        <v>10468.529411764706</v>
      </c>
      <c r="V78" s="92">
        <v>1711.201923076923</v>
      </c>
      <c r="W78" s="92">
        <v>29.809882747068677</v>
      </c>
      <c r="X78" s="67">
        <v>602</v>
      </c>
      <c r="Z78" s="68"/>
      <c r="AA78" s="68"/>
    </row>
    <row r="79" spans="1:27" ht="17.25" customHeight="1">
      <c r="A79" s="66" t="s">
        <v>129</v>
      </c>
      <c r="B79" s="58" t="s">
        <v>149</v>
      </c>
      <c r="C79" s="91">
        <v>230</v>
      </c>
      <c r="D79" s="91">
        <v>222</v>
      </c>
      <c r="E79" s="91">
        <v>1</v>
      </c>
      <c r="F79" s="91">
        <v>7</v>
      </c>
      <c r="G79" s="91">
        <v>2271</v>
      </c>
      <c r="H79" s="91">
        <v>1876</v>
      </c>
      <c r="I79" s="91">
        <v>395</v>
      </c>
      <c r="J79" s="91">
        <v>106</v>
      </c>
      <c r="K79" s="91">
        <v>819</v>
      </c>
      <c r="L79" s="91">
        <v>1309</v>
      </c>
      <c r="M79" s="91">
        <v>8</v>
      </c>
      <c r="N79" s="91">
        <v>12</v>
      </c>
      <c r="O79" s="91">
        <v>17</v>
      </c>
      <c r="P79" s="91">
        <v>6200042</v>
      </c>
      <c r="Q79" s="91">
        <v>6104428</v>
      </c>
      <c r="R79" s="91">
        <v>95614</v>
      </c>
      <c r="S79" s="91">
        <v>110157</v>
      </c>
      <c r="T79" s="91">
        <v>0</v>
      </c>
      <c r="U79" s="92">
        <v>26956.704347826086</v>
      </c>
      <c r="V79" s="92">
        <v>2730.0933509467195</v>
      </c>
      <c r="W79" s="92">
        <v>0</v>
      </c>
      <c r="X79" s="67" t="s">
        <v>129</v>
      </c>
      <c r="Z79" s="68">
        <v>6031</v>
      </c>
      <c r="AA79" s="68">
        <v>6200042</v>
      </c>
    </row>
    <row r="80" spans="1:27" ht="17.25" customHeight="1">
      <c r="A80" s="66" t="s">
        <v>130</v>
      </c>
      <c r="B80" s="58" t="s">
        <v>150</v>
      </c>
      <c r="C80" s="91">
        <v>106</v>
      </c>
      <c r="D80" s="91">
        <v>66</v>
      </c>
      <c r="E80" s="91">
        <v>1</v>
      </c>
      <c r="F80" s="91">
        <v>39</v>
      </c>
      <c r="G80" s="91">
        <v>659</v>
      </c>
      <c r="H80" s="91">
        <v>435</v>
      </c>
      <c r="I80" s="91">
        <v>224</v>
      </c>
      <c r="J80" s="91">
        <v>96</v>
      </c>
      <c r="K80" s="91">
        <v>379</v>
      </c>
      <c r="L80" s="91">
        <v>86</v>
      </c>
      <c r="M80" s="91">
        <v>58</v>
      </c>
      <c r="N80" s="91">
        <v>31</v>
      </c>
      <c r="O80" s="91">
        <v>9</v>
      </c>
      <c r="P80" s="91">
        <v>1073834</v>
      </c>
      <c r="Q80" s="91">
        <v>1000466</v>
      </c>
      <c r="R80" s="91">
        <v>73368</v>
      </c>
      <c r="S80" s="91">
        <v>17492</v>
      </c>
      <c r="T80" s="91">
        <v>4292</v>
      </c>
      <c r="U80" s="92">
        <v>10130.509433962265</v>
      </c>
      <c r="V80" s="92">
        <v>1629.4901365705614</v>
      </c>
      <c r="W80" s="92">
        <v>141.30149114631874</v>
      </c>
      <c r="X80" s="67" t="s">
        <v>130</v>
      </c>
      <c r="Z80" s="68">
        <v>6032</v>
      </c>
      <c r="AA80" s="68">
        <v>467368</v>
      </c>
    </row>
    <row r="81" spans="1:27" ht="17.25" customHeight="1">
      <c r="A81" s="66" t="s">
        <v>132</v>
      </c>
      <c r="B81" s="58" t="s">
        <v>151</v>
      </c>
      <c r="C81" s="91">
        <v>288</v>
      </c>
      <c r="D81" s="91">
        <v>137</v>
      </c>
      <c r="E81" s="91">
        <v>7</v>
      </c>
      <c r="F81" s="91">
        <v>144</v>
      </c>
      <c r="G81" s="91">
        <v>1673</v>
      </c>
      <c r="H81" s="91">
        <v>652</v>
      </c>
      <c r="I81" s="91">
        <v>1021</v>
      </c>
      <c r="J81" s="91">
        <v>97</v>
      </c>
      <c r="K81" s="91">
        <v>436</v>
      </c>
      <c r="L81" s="91">
        <v>820</v>
      </c>
      <c r="M81" s="91">
        <v>183</v>
      </c>
      <c r="N81" s="91">
        <v>44</v>
      </c>
      <c r="O81" s="91">
        <v>93</v>
      </c>
      <c r="P81" s="91">
        <v>2062957</v>
      </c>
      <c r="Q81" s="91">
        <v>1913947</v>
      </c>
      <c r="R81" s="91">
        <v>149010</v>
      </c>
      <c r="S81" s="91">
        <v>35786</v>
      </c>
      <c r="T81" s="91">
        <v>40490</v>
      </c>
      <c r="U81" s="92">
        <v>7163.045138888889</v>
      </c>
      <c r="V81" s="92">
        <v>1232.5086670651524</v>
      </c>
      <c r="W81" s="92">
        <v>49.19975302543838</v>
      </c>
      <c r="X81" s="67" t="s">
        <v>132</v>
      </c>
      <c r="Z81" s="68">
        <v>6041</v>
      </c>
      <c r="AA81" s="68">
        <v>70859</v>
      </c>
    </row>
    <row r="82" spans="1:27" ht="17.25" customHeight="1">
      <c r="A82" s="66" t="s">
        <v>131</v>
      </c>
      <c r="B82" s="58" t="s">
        <v>152</v>
      </c>
      <c r="C82" s="91">
        <v>212</v>
      </c>
      <c r="D82" s="91">
        <v>97</v>
      </c>
      <c r="E82" s="91">
        <v>0</v>
      </c>
      <c r="F82" s="91">
        <v>115</v>
      </c>
      <c r="G82" s="91">
        <v>3432</v>
      </c>
      <c r="H82" s="91">
        <v>2141</v>
      </c>
      <c r="I82" s="91">
        <v>1291</v>
      </c>
      <c r="J82" s="91">
        <v>76</v>
      </c>
      <c r="K82" s="91">
        <v>272</v>
      </c>
      <c r="L82" s="91">
        <v>1623</v>
      </c>
      <c r="M82" s="91">
        <v>125</v>
      </c>
      <c r="N82" s="91">
        <v>272</v>
      </c>
      <c r="O82" s="91">
        <v>1064</v>
      </c>
      <c r="P82" s="91">
        <v>1275658</v>
      </c>
      <c r="Q82" s="91">
        <v>787948</v>
      </c>
      <c r="R82" s="91">
        <v>487710</v>
      </c>
      <c r="S82" s="91">
        <v>338103</v>
      </c>
      <c r="T82" s="91">
        <v>0</v>
      </c>
      <c r="U82" s="92">
        <v>6017.254716981132</v>
      </c>
      <c r="V82" s="92">
        <v>371.6952214452214</v>
      </c>
      <c r="W82" s="92">
        <v>0</v>
      </c>
      <c r="X82" s="67" t="s">
        <v>131</v>
      </c>
      <c r="Z82" s="68">
        <v>6042</v>
      </c>
      <c r="AA82" s="68">
        <v>1270558</v>
      </c>
    </row>
    <row r="83" spans="1:27" ht="17.25" customHeight="1">
      <c r="A83" s="66" t="s">
        <v>133</v>
      </c>
      <c r="B83" s="58" t="s">
        <v>153</v>
      </c>
      <c r="C83" s="91">
        <v>129</v>
      </c>
      <c r="D83" s="91">
        <v>69</v>
      </c>
      <c r="E83" s="91">
        <v>1</v>
      </c>
      <c r="F83" s="91">
        <v>59</v>
      </c>
      <c r="G83" s="91">
        <v>609</v>
      </c>
      <c r="H83" s="91">
        <v>342</v>
      </c>
      <c r="I83" s="91">
        <v>267</v>
      </c>
      <c r="J83" s="91">
        <v>48</v>
      </c>
      <c r="K83" s="91">
        <v>175</v>
      </c>
      <c r="L83" s="91">
        <v>261</v>
      </c>
      <c r="M83" s="91">
        <v>76</v>
      </c>
      <c r="N83" s="91">
        <v>30</v>
      </c>
      <c r="O83" s="91">
        <v>19</v>
      </c>
      <c r="P83" s="91">
        <v>926641</v>
      </c>
      <c r="Q83" s="91">
        <v>821580</v>
      </c>
      <c r="R83" s="91">
        <v>105061</v>
      </c>
      <c r="S83" s="91">
        <v>9436</v>
      </c>
      <c r="T83" s="91">
        <v>25067</v>
      </c>
      <c r="U83" s="92">
        <v>7183.263565891473</v>
      </c>
      <c r="V83" s="92">
        <v>1517.8013136288998</v>
      </c>
      <c r="W83" s="92">
        <v>35.96924243028683</v>
      </c>
      <c r="X83" s="67" t="s">
        <v>133</v>
      </c>
      <c r="Z83" s="68">
        <v>6051</v>
      </c>
      <c r="AA83" s="68">
        <v>25000</v>
      </c>
    </row>
    <row r="84" spans="1:27" ht="17.25" customHeight="1">
      <c r="A84" s="66" t="s">
        <v>134</v>
      </c>
      <c r="B84" s="58" t="s">
        <v>154</v>
      </c>
      <c r="C84" s="91">
        <v>82</v>
      </c>
      <c r="D84" s="91">
        <v>42</v>
      </c>
      <c r="E84" s="91">
        <v>0</v>
      </c>
      <c r="F84" s="91">
        <v>40</v>
      </c>
      <c r="G84" s="91">
        <v>529</v>
      </c>
      <c r="H84" s="91">
        <v>255</v>
      </c>
      <c r="I84" s="91">
        <v>274</v>
      </c>
      <c r="J84" s="91">
        <v>23</v>
      </c>
      <c r="K84" s="91">
        <v>76</v>
      </c>
      <c r="L84" s="91">
        <v>354</v>
      </c>
      <c r="M84" s="91">
        <v>54</v>
      </c>
      <c r="N84" s="91">
        <v>7</v>
      </c>
      <c r="O84" s="91">
        <v>15</v>
      </c>
      <c r="P84" s="91">
        <v>516252</v>
      </c>
      <c r="Q84" s="91">
        <v>476829</v>
      </c>
      <c r="R84" s="91">
        <v>39423</v>
      </c>
      <c r="S84" s="91">
        <v>15511</v>
      </c>
      <c r="T84" s="91">
        <v>12924</v>
      </c>
      <c r="U84" s="92">
        <v>6295.756097560976</v>
      </c>
      <c r="V84" s="92">
        <v>975.9017013232515</v>
      </c>
      <c r="W84" s="92">
        <v>39.2643144537295</v>
      </c>
      <c r="X84" s="67" t="s">
        <v>134</v>
      </c>
      <c r="Z84" s="68">
        <v>6052</v>
      </c>
      <c r="AA84" s="68">
        <v>8800</v>
      </c>
    </row>
    <row r="85" spans="1:27" ht="17.25" customHeight="1">
      <c r="A85" s="66" t="s">
        <v>135</v>
      </c>
      <c r="B85" s="58" t="s">
        <v>155</v>
      </c>
      <c r="C85" s="91">
        <v>40</v>
      </c>
      <c r="D85" s="91">
        <v>30</v>
      </c>
      <c r="E85" s="91">
        <v>0</v>
      </c>
      <c r="F85" s="91">
        <v>10</v>
      </c>
      <c r="G85" s="91">
        <v>301</v>
      </c>
      <c r="H85" s="91">
        <v>152</v>
      </c>
      <c r="I85" s="91">
        <v>149</v>
      </c>
      <c r="J85" s="91">
        <v>23</v>
      </c>
      <c r="K85" s="91">
        <v>111</v>
      </c>
      <c r="L85" s="91">
        <v>137</v>
      </c>
      <c r="M85" s="91">
        <v>14</v>
      </c>
      <c r="N85" s="91">
        <v>12</v>
      </c>
      <c r="O85" s="91">
        <v>4</v>
      </c>
      <c r="P85" s="91">
        <v>456878</v>
      </c>
      <c r="Q85" s="91">
        <v>431004</v>
      </c>
      <c r="R85" s="91">
        <v>25874</v>
      </c>
      <c r="S85" s="91">
        <v>74155</v>
      </c>
      <c r="T85" s="91">
        <v>6562</v>
      </c>
      <c r="U85" s="92">
        <v>11421.95</v>
      </c>
      <c r="V85" s="92">
        <v>1517.8671096345515</v>
      </c>
      <c r="W85" s="92">
        <v>69.62480950929594</v>
      </c>
      <c r="X85" s="67" t="s">
        <v>135</v>
      </c>
      <c r="Z85" s="68"/>
      <c r="AA85" s="68"/>
    </row>
    <row r="86" spans="1:27" ht="17.25" customHeight="1">
      <c r="A86" s="66">
        <v>606</v>
      </c>
      <c r="B86" s="62" t="s">
        <v>66</v>
      </c>
      <c r="C86" s="91">
        <v>32</v>
      </c>
      <c r="D86" s="91">
        <v>18</v>
      </c>
      <c r="E86" s="91">
        <v>0</v>
      </c>
      <c r="F86" s="91">
        <v>14</v>
      </c>
      <c r="G86" s="91">
        <v>133</v>
      </c>
      <c r="H86" s="91">
        <v>63</v>
      </c>
      <c r="I86" s="91">
        <v>70</v>
      </c>
      <c r="J86" s="91">
        <v>15</v>
      </c>
      <c r="K86" s="91">
        <v>33</v>
      </c>
      <c r="L86" s="91">
        <v>50</v>
      </c>
      <c r="M86" s="91">
        <v>20</v>
      </c>
      <c r="N86" s="91">
        <v>11</v>
      </c>
      <c r="O86" s="91">
        <v>4</v>
      </c>
      <c r="P86" s="91">
        <v>120269</v>
      </c>
      <c r="Q86" s="91">
        <v>105722</v>
      </c>
      <c r="R86" s="91">
        <v>14547</v>
      </c>
      <c r="S86" s="91">
        <v>8420</v>
      </c>
      <c r="T86" s="91">
        <v>2724</v>
      </c>
      <c r="U86" s="92">
        <v>3758.40625</v>
      </c>
      <c r="V86" s="92">
        <v>904.2781954887218</v>
      </c>
      <c r="W86" s="92">
        <v>43.05029368575624</v>
      </c>
      <c r="X86" s="67">
        <v>606</v>
      </c>
      <c r="Z86" s="68">
        <v>6061</v>
      </c>
      <c r="AA86" s="68">
        <v>3000</v>
      </c>
    </row>
    <row r="87" spans="1:27" ht="17.25" customHeight="1">
      <c r="A87" s="66">
        <v>607</v>
      </c>
      <c r="B87" s="62" t="s">
        <v>67</v>
      </c>
      <c r="C87" s="91">
        <v>199</v>
      </c>
      <c r="D87" s="91">
        <v>107</v>
      </c>
      <c r="E87" s="91">
        <v>0</v>
      </c>
      <c r="F87" s="91">
        <v>92</v>
      </c>
      <c r="G87" s="91">
        <v>696</v>
      </c>
      <c r="H87" s="91">
        <v>336</v>
      </c>
      <c r="I87" s="91">
        <v>360</v>
      </c>
      <c r="J87" s="91">
        <v>52</v>
      </c>
      <c r="K87" s="91">
        <v>312</v>
      </c>
      <c r="L87" s="91">
        <v>173</v>
      </c>
      <c r="M87" s="91">
        <v>108</v>
      </c>
      <c r="N87" s="91">
        <v>41</v>
      </c>
      <c r="O87" s="91">
        <v>10</v>
      </c>
      <c r="P87" s="91">
        <v>810774</v>
      </c>
      <c r="Q87" s="91">
        <v>740569</v>
      </c>
      <c r="R87" s="91">
        <v>70205</v>
      </c>
      <c r="S87" s="91">
        <v>6047</v>
      </c>
      <c r="T87" s="91">
        <v>13597</v>
      </c>
      <c r="U87" s="92">
        <v>4074.241206030151</v>
      </c>
      <c r="V87" s="92">
        <v>1164.905172413793</v>
      </c>
      <c r="W87" s="92">
        <v>58.64131793778039</v>
      </c>
      <c r="X87" s="67">
        <v>607</v>
      </c>
      <c r="Z87" s="68">
        <v>6071</v>
      </c>
      <c r="AA87" s="68">
        <v>13428</v>
      </c>
    </row>
    <row r="88" spans="1:27" ht="17.25" customHeight="1">
      <c r="A88" s="66" t="s">
        <v>136</v>
      </c>
      <c r="B88" s="58" t="s">
        <v>156</v>
      </c>
      <c r="C88" s="91">
        <v>339</v>
      </c>
      <c r="D88" s="91">
        <v>7</v>
      </c>
      <c r="E88" s="91">
        <v>0</v>
      </c>
      <c r="F88" s="91">
        <v>332</v>
      </c>
      <c r="G88" s="91">
        <v>522</v>
      </c>
      <c r="H88" s="91">
        <v>144</v>
      </c>
      <c r="I88" s="91">
        <v>378</v>
      </c>
      <c r="J88" s="91">
        <v>5</v>
      </c>
      <c r="K88" s="91">
        <v>15</v>
      </c>
      <c r="L88" s="91">
        <v>5</v>
      </c>
      <c r="M88" s="91">
        <v>447</v>
      </c>
      <c r="N88" s="91">
        <v>17</v>
      </c>
      <c r="O88" s="91">
        <v>33</v>
      </c>
      <c r="P88" s="91">
        <v>482263</v>
      </c>
      <c r="Q88" s="91">
        <v>170517</v>
      </c>
      <c r="R88" s="91">
        <v>311746</v>
      </c>
      <c r="S88" s="91">
        <v>19946</v>
      </c>
      <c r="T88" s="91">
        <v>4574</v>
      </c>
      <c r="U88" s="92">
        <v>1422.6047197640119</v>
      </c>
      <c r="V88" s="92">
        <v>923.8754789272031</v>
      </c>
      <c r="W88" s="92">
        <v>72.16418889374727</v>
      </c>
      <c r="X88" s="67" t="s">
        <v>136</v>
      </c>
      <c r="Z88" s="68">
        <v>6091</v>
      </c>
      <c r="AA88" s="68">
        <v>152184</v>
      </c>
    </row>
    <row r="89" spans="1:27" ht="17.25" customHeight="1">
      <c r="A89" s="66" t="s">
        <v>137</v>
      </c>
      <c r="B89" s="58" t="s">
        <v>157</v>
      </c>
      <c r="C89" s="91">
        <v>268</v>
      </c>
      <c r="D89" s="91">
        <v>60</v>
      </c>
      <c r="E89" s="91">
        <v>0</v>
      </c>
      <c r="F89" s="91">
        <v>208</v>
      </c>
      <c r="G89" s="91">
        <v>851</v>
      </c>
      <c r="H89" s="91">
        <v>315</v>
      </c>
      <c r="I89" s="91">
        <v>536</v>
      </c>
      <c r="J89" s="91">
        <v>58</v>
      </c>
      <c r="K89" s="91">
        <v>122</v>
      </c>
      <c r="L89" s="91">
        <v>142</v>
      </c>
      <c r="M89" s="91">
        <v>278</v>
      </c>
      <c r="N89" s="91">
        <v>121</v>
      </c>
      <c r="O89" s="91">
        <v>130</v>
      </c>
      <c r="P89" s="91">
        <v>590972</v>
      </c>
      <c r="Q89" s="91">
        <v>304263</v>
      </c>
      <c r="R89" s="91">
        <v>286709</v>
      </c>
      <c r="S89" s="91">
        <v>3443</v>
      </c>
      <c r="T89" s="91">
        <v>11159</v>
      </c>
      <c r="U89" s="92">
        <v>2205.1194029850744</v>
      </c>
      <c r="V89" s="92">
        <v>694.4441833137486</v>
      </c>
      <c r="W89" s="92">
        <v>52.95913612330854</v>
      </c>
      <c r="X89" s="67" t="s">
        <v>137</v>
      </c>
      <c r="Z89" s="68">
        <v>6092</v>
      </c>
      <c r="AA89" s="68">
        <v>1</v>
      </c>
    </row>
    <row r="90" spans="1:27" ht="17.25" customHeight="1">
      <c r="A90" s="66" t="s">
        <v>138</v>
      </c>
      <c r="B90" s="58" t="s">
        <v>158</v>
      </c>
      <c r="C90" s="91">
        <v>102</v>
      </c>
      <c r="D90" s="91">
        <v>23</v>
      </c>
      <c r="E90" s="91">
        <v>0</v>
      </c>
      <c r="F90" s="91">
        <v>79</v>
      </c>
      <c r="G90" s="91">
        <v>281</v>
      </c>
      <c r="H90" s="91">
        <v>151</v>
      </c>
      <c r="I90" s="91">
        <v>130</v>
      </c>
      <c r="J90" s="91">
        <v>17</v>
      </c>
      <c r="K90" s="91">
        <v>37</v>
      </c>
      <c r="L90" s="91">
        <v>76</v>
      </c>
      <c r="M90" s="91">
        <v>108</v>
      </c>
      <c r="N90" s="91">
        <v>15</v>
      </c>
      <c r="O90" s="91">
        <v>28</v>
      </c>
      <c r="P90" s="91">
        <v>177623</v>
      </c>
      <c r="Q90" s="91">
        <v>124983</v>
      </c>
      <c r="R90" s="91">
        <v>52640</v>
      </c>
      <c r="S90" s="91">
        <v>2787</v>
      </c>
      <c r="T90" s="91">
        <v>7619</v>
      </c>
      <c r="U90" s="92">
        <v>1741.4019607843138</v>
      </c>
      <c r="V90" s="92">
        <v>630.6868327402135</v>
      </c>
      <c r="W90" s="92">
        <v>23.31303320645754</v>
      </c>
      <c r="X90" s="67" t="s">
        <v>138</v>
      </c>
      <c r="Z90" s="68">
        <v>6093</v>
      </c>
      <c r="AA90" s="68">
        <v>1</v>
      </c>
    </row>
    <row r="91" spans="1:27" ht="17.25" customHeight="1">
      <c r="A91" s="66" t="s">
        <v>139</v>
      </c>
      <c r="B91" s="58" t="s">
        <v>159</v>
      </c>
      <c r="C91" s="91">
        <v>613</v>
      </c>
      <c r="D91" s="91">
        <v>276</v>
      </c>
      <c r="E91" s="91">
        <v>5</v>
      </c>
      <c r="F91" s="91">
        <v>332</v>
      </c>
      <c r="G91" s="91">
        <v>2727</v>
      </c>
      <c r="H91" s="91">
        <v>1285</v>
      </c>
      <c r="I91" s="91">
        <v>1442</v>
      </c>
      <c r="J91" s="91">
        <v>278</v>
      </c>
      <c r="K91" s="91">
        <v>969</v>
      </c>
      <c r="L91" s="91">
        <v>790</v>
      </c>
      <c r="M91" s="91">
        <v>453</v>
      </c>
      <c r="N91" s="91">
        <v>168</v>
      </c>
      <c r="O91" s="91">
        <v>69</v>
      </c>
      <c r="P91" s="91">
        <v>4818586</v>
      </c>
      <c r="Q91" s="91">
        <v>4473474</v>
      </c>
      <c r="R91" s="91">
        <v>345112</v>
      </c>
      <c r="S91" s="91">
        <v>69038</v>
      </c>
      <c r="T91" s="91">
        <v>95727</v>
      </c>
      <c r="U91" s="92">
        <v>7860.662316476346</v>
      </c>
      <c r="V91" s="92">
        <v>1765.118811881188</v>
      </c>
      <c r="W91" s="92">
        <v>46.95061999226969</v>
      </c>
      <c r="X91" s="67" t="s">
        <v>139</v>
      </c>
      <c r="Z91" s="68">
        <v>6094</v>
      </c>
      <c r="AA91" s="68">
        <v>324144</v>
      </c>
    </row>
    <row r="92" spans="1:27" ht="13.5" customHeight="1">
      <c r="A92" s="46"/>
      <c r="B92" s="72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73"/>
      <c r="V92" s="73"/>
      <c r="W92" s="73"/>
      <c r="X92" s="16"/>
      <c r="Z92" s="74"/>
      <c r="AA92" s="75"/>
    </row>
    <row r="93" spans="1:27" ht="10.5" customHeight="1">
      <c r="A93" s="50"/>
      <c r="B93" s="76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9"/>
      <c r="V93" s="89"/>
      <c r="W93" s="89"/>
      <c r="X93" s="90"/>
      <c r="Z93" s="74"/>
      <c r="AA93" s="75"/>
    </row>
    <row r="94" spans="26:27" ht="10.5" customHeight="1">
      <c r="Z94" s="74"/>
      <c r="AA94" s="75"/>
    </row>
    <row r="95" spans="26:27" ht="10.5" customHeight="1">
      <c r="Z95" s="74"/>
      <c r="AA95" s="75"/>
    </row>
    <row r="96" spans="26:27" ht="10.5" customHeight="1">
      <c r="Z96" s="74"/>
      <c r="AA96" s="75"/>
    </row>
    <row r="97" spans="26:27" ht="10.5" customHeight="1">
      <c r="Z97" s="74"/>
      <c r="AA97" s="75"/>
    </row>
    <row r="98" spans="26:27" ht="10.5" customHeight="1">
      <c r="Z98" s="74"/>
      <c r="AA98" s="75"/>
    </row>
    <row r="99" spans="26:27" ht="10.5" customHeight="1">
      <c r="Z99" s="74"/>
      <c r="AA99" s="75"/>
    </row>
    <row r="100" spans="26:27" ht="10.5" customHeight="1">
      <c r="Z100" s="74"/>
      <c r="AA100" s="75"/>
    </row>
    <row r="101" spans="26:27" ht="10.5" customHeight="1">
      <c r="Z101" s="74"/>
      <c r="AA101" s="75"/>
    </row>
    <row r="102" spans="26:27" ht="10.5" customHeight="1">
      <c r="Z102" s="74"/>
      <c r="AA102" s="75"/>
    </row>
    <row r="103" spans="26:27" ht="10.5" customHeight="1">
      <c r="Z103" s="74"/>
      <c r="AA103" s="75"/>
    </row>
    <row r="104" spans="26:27" ht="10.5" customHeight="1">
      <c r="Z104" s="74"/>
      <c r="AA104" s="75"/>
    </row>
  </sheetData>
  <mergeCells count="6">
    <mergeCell ref="J6:J7"/>
    <mergeCell ref="M6:M7"/>
    <mergeCell ref="D4:E4"/>
    <mergeCell ref="J4:O4"/>
    <mergeCell ref="J5:L5"/>
    <mergeCell ref="M5:O5"/>
  </mergeCells>
  <printOptions horizontalCentered="1"/>
  <pageMargins left="0.5905511811023623" right="0.5905511811023623" top="0.3937007874015748" bottom="0.3937007874015748" header="0.1968503937007874" footer="0.2362204724409449"/>
  <pageSetup firstPageNumber="22" useFirstPageNumber="1" horizontalDpi="300" verticalDpi="300" orientation="portrait" paperSize="9" scale="52" r:id="rId1"/>
  <headerFooter alignWithMargins="0">
    <oddFooter>&amp;C&amp;12&amp;P</oddFooter>
  </headerFooter>
  <colBreaks count="1" manualBreakCount="1">
    <brk id="12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94"/>
  <sheetViews>
    <sheetView showGridLines="0" zoomScale="75" zoomScaleNormal="75" zoomScaleSheetLayoutView="75" workbookViewId="0" topLeftCell="A1">
      <pane xSplit="2" ySplit="7" topLeftCell="C8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A1" sqref="A1"/>
    </sheetView>
  </sheetViews>
  <sheetFormatPr defaultColWidth="10.75390625" defaultRowHeight="12.75"/>
  <cols>
    <col min="1" max="1" width="5.75390625" style="81" customWidth="1"/>
    <col min="2" max="2" width="45.875" style="6" customWidth="1"/>
    <col min="3" max="15" width="10.75390625" style="6" customWidth="1"/>
    <col min="16" max="20" width="14.125" style="6" customWidth="1"/>
    <col min="21" max="21" width="11.00390625" style="37" customWidth="1"/>
    <col min="22" max="22" width="10.375" style="37" customWidth="1"/>
    <col min="23" max="23" width="9.875" style="37" customWidth="1"/>
    <col min="24" max="24" width="6.875" style="12" customWidth="1"/>
    <col min="25" max="25" width="10.75390625" style="6" hidden="1" customWidth="1"/>
    <col min="26" max="27" width="13.25390625" style="6" hidden="1" customWidth="1"/>
    <col min="28" max="34" width="8.75390625" style="6" customWidth="1"/>
    <col min="35" max="37" width="12.75390625" style="6" customWidth="1"/>
    <col min="38" max="38" width="10.75390625" style="6" customWidth="1"/>
    <col min="39" max="39" width="11.75390625" style="6" customWidth="1"/>
    <col min="40" max="40" width="10.75390625" style="6" customWidth="1"/>
    <col min="41" max="42" width="0" style="6" hidden="1" customWidth="1"/>
    <col min="43" max="45" width="9.75390625" style="6" customWidth="1"/>
    <col min="46" max="46" width="5.75390625" style="6" customWidth="1"/>
    <col min="47" max="16384" width="10.75390625" style="6" customWidth="1"/>
  </cols>
  <sheetData>
    <row r="1" spans="1:24" s="27" customFormat="1" ht="21" customHeight="1">
      <c r="A1" s="28" t="s">
        <v>316</v>
      </c>
      <c r="U1" s="29"/>
      <c r="V1" s="29"/>
      <c r="W1" s="29"/>
      <c r="X1" s="8"/>
    </row>
    <row r="2" spans="1:24" ht="9.75" customHeight="1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2"/>
      <c r="V2" s="32"/>
      <c r="W2" s="32"/>
      <c r="X2" s="9"/>
    </row>
    <row r="3" spans="1:24" s="33" customFormat="1" ht="11.25" customHeight="1">
      <c r="A3" s="108"/>
      <c r="B3" s="109"/>
      <c r="C3" s="110" t="s">
        <v>68</v>
      </c>
      <c r="D3" s="111"/>
      <c r="E3" s="111"/>
      <c r="F3" s="112"/>
      <c r="G3" s="113" t="s">
        <v>2</v>
      </c>
      <c r="H3" s="114"/>
      <c r="I3" s="114"/>
      <c r="J3" s="114"/>
      <c r="K3" s="114"/>
      <c r="L3" s="114"/>
      <c r="M3" s="114"/>
      <c r="N3" s="114"/>
      <c r="O3" s="114"/>
      <c r="P3" s="110" t="s">
        <v>3</v>
      </c>
      <c r="Q3" s="111"/>
      <c r="R3" s="112"/>
      <c r="S3" s="115"/>
      <c r="T3" s="115"/>
      <c r="U3" s="116" t="s">
        <v>4</v>
      </c>
      <c r="V3" s="117"/>
      <c r="W3" s="117"/>
      <c r="X3" s="118"/>
    </row>
    <row r="4" spans="1:24" s="33" customFormat="1" ht="11.25" customHeight="1">
      <c r="A4" s="119" t="s">
        <v>6</v>
      </c>
      <c r="B4" s="120"/>
      <c r="C4" s="115"/>
      <c r="D4" s="227" t="s">
        <v>74</v>
      </c>
      <c r="E4" s="228"/>
      <c r="F4" s="115"/>
      <c r="G4" s="115"/>
      <c r="H4" s="110" t="s">
        <v>75</v>
      </c>
      <c r="I4" s="112"/>
      <c r="J4" s="227" t="s">
        <v>76</v>
      </c>
      <c r="K4" s="229"/>
      <c r="L4" s="229"/>
      <c r="M4" s="229"/>
      <c r="N4" s="229"/>
      <c r="O4" s="228"/>
      <c r="P4" s="115"/>
      <c r="Q4" s="115"/>
      <c r="R4" s="115"/>
      <c r="S4" s="122" t="s">
        <v>7</v>
      </c>
      <c r="T4" s="123"/>
      <c r="U4" s="124" t="s">
        <v>86</v>
      </c>
      <c r="V4" s="124" t="s">
        <v>8</v>
      </c>
      <c r="W4" s="125" t="s">
        <v>9</v>
      </c>
      <c r="X4" s="126" t="s">
        <v>5</v>
      </c>
    </row>
    <row r="5" spans="1:24" s="33" customFormat="1" ht="11.25" customHeight="1">
      <c r="A5" s="127"/>
      <c r="B5" s="128"/>
      <c r="C5" s="122"/>
      <c r="D5" s="122"/>
      <c r="E5" s="122"/>
      <c r="F5" s="122"/>
      <c r="G5" s="122"/>
      <c r="H5" s="129"/>
      <c r="I5" s="129"/>
      <c r="J5" s="229" t="s">
        <v>13</v>
      </c>
      <c r="K5" s="229"/>
      <c r="L5" s="228"/>
      <c r="M5" s="230" t="s">
        <v>303</v>
      </c>
      <c r="N5" s="231"/>
      <c r="O5" s="232"/>
      <c r="P5" s="122"/>
      <c r="Q5" s="122"/>
      <c r="R5" s="122"/>
      <c r="S5" s="131"/>
      <c r="T5" s="132"/>
      <c r="U5" s="133"/>
      <c r="V5" s="134" t="s">
        <v>0</v>
      </c>
      <c r="W5" s="135" t="s">
        <v>1</v>
      </c>
      <c r="X5" s="126" t="s">
        <v>10</v>
      </c>
    </row>
    <row r="6" spans="1:24" s="33" customFormat="1" ht="11.25" customHeight="1">
      <c r="A6" s="127"/>
      <c r="B6" s="128"/>
      <c r="C6" s="122" t="s">
        <v>11</v>
      </c>
      <c r="D6" s="122" t="s">
        <v>83</v>
      </c>
      <c r="E6" s="233" t="s">
        <v>85</v>
      </c>
      <c r="F6" s="122" t="s">
        <v>12</v>
      </c>
      <c r="G6" s="122" t="s">
        <v>72</v>
      </c>
      <c r="H6" s="122" t="s">
        <v>71</v>
      </c>
      <c r="I6" s="122" t="s">
        <v>70</v>
      </c>
      <c r="J6" s="223" t="s">
        <v>304</v>
      </c>
      <c r="K6" s="136" t="s">
        <v>69</v>
      </c>
      <c r="L6" s="121"/>
      <c r="M6" s="225" t="s">
        <v>27</v>
      </c>
      <c r="N6" s="137" t="s">
        <v>305</v>
      </c>
      <c r="O6" s="130"/>
      <c r="P6" s="122" t="s">
        <v>11</v>
      </c>
      <c r="Q6" s="122" t="s">
        <v>14</v>
      </c>
      <c r="R6" s="122" t="s">
        <v>15</v>
      </c>
      <c r="S6" s="131"/>
      <c r="T6" s="132" t="s">
        <v>16</v>
      </c>
      <c r="U6" s="133"/>
      <c r="V6" s="134"/>
      <c r="W6" s="135"/>
      <c r="X6" s="126" t="s">
        <v>17</v>
      </c>
    </row>
    <row r="7" spans="1:24" s="33" customFormat="1" ht="33" customHeight="1">
      <c r="A7" s="138"/>
      <c r="B7" s="106"/>
      <c r="C7" s="139"/>
      <c r="D7" s="139"/>
      <c r="E7" s="234"/>
      <c r="F7" s="139"/>
      <c r="G7" s="139"/>
      <c r="H7" s="139"/>
      <c r="I7" s="139"/>
      <c r="J7" s="224"/>
      <c r="K7" s="140" t="s">
        <v>73</v>
      </c>
      <c r="L7" s="140" t="s">
        <v>26</v>
      </c>
      <c r="M7" s="226"/>
      <c r="N7" s="141" t="s">
        <v>73</v>
      </c>
      <c r="O7" s="140" t="s">
        <v>26</v>
      </c>
      <c r="P7" s="139"/>
      <c r="Q7" s="139"/>
      <c r="R7" s="139"/>
      <c r="S7" s="142" t="s">
        <v>18</v>
      </c>
      <c r="T7" s="139"/>
      <c r="U7" s="143" t="s">
        <v>19</v>
      </c>
      <c r="V7" s="143" t="s">
        <v>19</v>
      </c>
      <c r="W7" s="144" t="s">
        <v>19</v>
      </c>
      <c r="X7" s="107" t="s">
        <v>20</v>
      </c>
    </row>
    <row r="8" spans="1:24" ht="12.75" customHeight="1">
      <c r="A8" s="31"/>
      <c r="B8" s="34"/>
      <c r="C8" s="35"/>
      <c r="G8" s="5" t="s">
        <v>21</v>
      </c>
      <c r="H8" s="5" t="s">
        <v>21</v>
      </c>
      <c r="I8" s="5" t="s">
        <v>21</v>
      </c>
      <c r="J8" s="5"/>
      <c r="K8" s="5"/>
      <c r="L8" s="5" t="s">
        <v>314</v>
      </c>
      <c r="M8" s="1"/>
      <c r="N8" s="5"/>
      <c r="O8" s="5" t="s">
        <v>21</v>
      </c>
      <c r="P8" s="5" t="s">
        <v>22</v>
      </c>
      <c r="Q8" s="5" t="s">
        <v>22</v>
      </c>
      <c r="R8" s="5" t="s">
        <v>22</v>
      </c>
      <c r="S8" s="5" t="s">
        <v>22</v>
      </c>
      <c r="T8" s="5" t="s">
        <v>25</v>
      </c>
      <c r="U8" s="13" t="s">
        <v>22</v>
      </c>
      <c r="V8" s="13" t="s">
        <v>22</v>
      </c>
      <c r="W8" s="13" t="s">
        <v>22</v>
      </c>
      <c r="X8" s="10"/>
    </row>
    <row r="9" spans="1:24" s="39" customFormat="1" ht="21" customHeight="1">
      <c r="A9" s="166" t="s">
        <v>161</v>
      </c>
      <c r="B9" s="146"/>
      <c r="C9" s="147">
        <v>1632</v>
      </c>
      <c r="D9" s="147">
        <v>739</v>
      </c>
      <c r="E9" s="147">
        <v>13</v>
      </c>
      <c r="F9" s="147">
        <v>880</v>
      </c>
      <c r="G9" s="147">
        <v>8327</v>
      </c>
      <c r="H9" s="147">
        <v>3802</v>
      </c>
      <c r="I9" s="147">
        <v>4525</v>
      </c>
      <c r="J9" s="147">
        <v>771</v>
      </c>
      <c r="K9" s="147">
        <v>2550</v>
      </c>
      <c r="L9" s="147">
        <v>2680</v>
      </c>
      <c r="M9" s="147">
        <v>1189</v>
      </c>
      <c r="N9" s="147">
        <v>435</v>
      </c>
      <c r="O9" s="147">
        <v>702</v>
      </c>
      <c r="P9" s="147">
        <v>19411777</v>
      </c>
      <c r="Q9" s="147">
        <v>17765230</v>
      </c>
      <c r="R9" s="147">
        <v>1646547</v>
      </c>
      <c r="S9" s="147">
        <v>664820</v>
      </c>
      <c r="T9" s="147">
        <v>88215</v>
      </c>
      <c r="U9" s="167">
        <v>11894.471200980392</v>
      </c>
      <c r="V9" s="167">
        <v>2324.2676834394138</v>
      </c>
      <c r="W9" s="167">
        <v>73.00635946267641</v>
      </c>
      <c r="X9" s="149"/>
    </row>
    <row r="10" spans="1:24" s="39" customFormat="1" ht="21" customHeight="1">
      <c r="A10" s="169" t="s">
        <v>162</v>
      </c>
      <c r="B10" s="151"/>
      <c r="C10" s="152">
        <v>265</v>
      </c>
      <c r="D10" s="152">
        <v>213</v>
      </c>
      <c r="E10" s="152">
        <v>3</v>
      </c>
      <c r="F10" s="152">
        <v>49</v>
      </c>
      <c r="G10" s="152">
        <v>2063</v>
      </c>
      <c r="H10" s="152">
        <v>1322</v>
      </c>
      <c r="I10" s="152">
        <v>741</v>
      </c>
      <c r="J10" s="152">
        <v>291</v>
      </c>
      <c r="K10" s="152">
        <v>1297</v>
      </c>
      <c r="L10" s="152">
        <v>319</v>
      </c>
      <c r="M10" s="152">
        <v>60</v>
      </c>
      <c r="N10" s="152">
        <v>49</v>
      </c>
      <c r="O10" s="152">
        <v>47</v>
      </c>
      <c r="P10" s="152">
        <v>11217270</v>
      </c>
      <c r="Q10" s="152">
        <v>10902889</v>
      </c>
      <c r="R10" s="152">
        <v>314381</v>
      </c>
      <c r="S10" s="152">
        <v>303923</v>
      </c>
      <c r="T10" s="152">
        <v>0</v>
      </c>
      <c r="U10" s="170">
        <v>42329.32075471698</v>
      </c>
      <c r="V10" s="170">
        <v>5409.777023751818</v>
      </c>
      <c r="W10" s="170">
        <v>0</v>
      </c>
      <c r="X10" s="154"/>
    </row>
    <row r="11" spans="1:24" s="39" customFormat="1" ht="21" customHeight="1">
      <c r="A11" s="176">
        <v>49</v>
      </c>
      <c r="B11" s="177" t="s">
        <v>163</v>
      </c>
      <c r="C11" s="160">
        <v>4</v>
      </c>
      <c r="D11" s="160">
        <v>4</v>
      </c>
      <c r="E11" s="160">
        <v>0</v>
      </c>
      <c r="F11" s="160">
        <v>0</v>
      </c>
      <c r="G11" s="160">
        <v>37</v>
      </c>
      <c r="H11" s="160">
        <v>24</v>
      </c>
      <c r="I11" s="160">
        <v>13</v>
      </c>
      <c r="J11" s="160">
        <v>9</v>
      </c>
      <c r="K11" s="160">
        <v>28</v>
      </c>
      <c r="L11" s="160">
        <v>0</v>
      </c>
      <c r="M11" s="160">
        <v>0</v>
      </c>
      <c r="N11" s="160">
        <v>0</v>
      </c>
      <c r="O11" s="160">
        <v>0</v>
      </c>
      <c r="P11" s="160" t="s">
        <v>301</v>
      </c>
      <c r="Q11" s="160" t="s">
        <v>301</v>
      </c>
      <c r="R11" s="160">
        <v>0</v>
      </c>
      <c r="S11" s="160">
        <v>937</v>
      </c>
      <c r="T11" s="160">
        <v>0</v>
      </c>
      <c r="U11" s="178" t="s">
        <v>302</v>
      </c>
      <c r="V11" s="178" t="s">
        <v>302</v>
      </c>
      <c r="W11" s="179">
        <v>0</v>
      </c>
      <c r="X11" s="180">
        <v>49</v>
      </c>
    </row>
    <row r="12" spans="1:24" s="7" customFormat="1" ht="16.5" customHeight="1">
      <c r="A12" s="21" t="s">
        <v>164</v>
      </c>
      <c r="B12" s="22" t="s">
        <v>94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5">
        <v>0</v>
      </c>
      <c r="V12" s="95">
        <v>0</v>
      </c>
      <c r="W12" s="95">
        <v>0</v>
      </c>
      <c r="X12" s="11" t="s">
        <v>164</v>
      </c>
    </row>
    <row r="13" spans="1:24" ht="16.5" customHeight="1">
      <c r="A13" s="21" t="s">
        <v>165</v>
      </c>
      <c r="B13" s="23" t="s">
        <v>95</v>
      </c>
      <c r="C13" s="91">
        <v>4</v>
      </c>
      <c r="D13" s="91">
        <v>4</v>
      </c>
      <c r="E13" s="91">
        <v>0</v>
      </c>
      <c r="F13" s="91">
        <v>0</v>
      </c>
      <c r="G13" s="91">
        <v>37</v>
      </c>
      <c r="H13" s="91">
        <v>24</v>
      </c>
      <c r="I13" s="91">
        <v>13</v>
      </c>
      <c r="J13" s="91">
        <v>9</v>
      </c>
      <c r="K13" s="91">
        <v>28</v>
      </c>
      <c r="L13" s="91">
        <v>0</v>
      </c>
      <c r="M13" s="91">
        <v>0</v>
      </c>
      <c r="N13" s="91">
        <v>0</v>
      </c>
      <c r="O13" s="91">
        <v>0</v>
      </c>
      <c r="P13" s="91" t="s">
        <v>301</v>
      </c>
      <c r="Q13" s="91" t="s">
        <v>301</v>
      </c>
      <c r="R13" s="91">
        <v>0</v>
      </c>
      <c r="S13" s="91">
        <v>937</v>
      </c>
      <c r="T13" s="91">
        <v>0</v>
      </c>
      <c r="U13" s="44" t="s">
        <v>302</v>
      </c>
      <c r="V13" s="44" t="s">
        <v>302</v>
      </c>
      <c r="W13" s="95">
        <v>0</v>
      </c>
      <c r="X13" s="11" t="s">
        <v>165</v>
      </c>
    </row>
    <row r="14" spans="1:24" s="40" customFormat="1" ht="21" customHeight="1">
      <c r="A14" s="176">
        <v>50</v>
      </c>
      <c r="B14" s="182" t="s">
        <v>28</v>
      </c>
      <c r="C14" s="160">
        <v>5</v>
      </c>
      <c r="D14" s="160">
        <v>2</v>
      </c>
      <c r="E14" s="160">
        <v>0</v>
      </c>
      <c r="F14" s="160">
        <v>3</v>
      </c>
      <c r="G14" s="160">
        <v>20</v>
      </c>
      <c r="H14" s="160">
        <v>7</v>
      </c>
      <c r="I14" s="160">
        <v>13</v>
      </c>
      <c r="J14" s="160">
        <v>4</v>
      </c>
      <c r="K14" s="160">
        <v>8</v>
      </c>
      <c r="L14" s="160">
        <v>4</v>
      </c>
      <c r="M14" s="160">
        <v>4</v>
      </c>
      <c r="N14" s="160">
        <v>0</v>
      </c>
      <c r="O14" s="160">
        <v>0</v>
      </c>
      <c r="P14" s="160" t="s">
        <v>301</v>
      </c>
      <c r="Q14" s="160" t="s">
        <v>301</v>
      </c>
      <c r="R14" s="160" t="s">
        <v>301</v>
      </c>
      <c r="S14" s="160">
        <v>0</v>
      </c>
      <c r="T14" s="160">
        <v>0</v>
      </c>
      <c r="U14" s="178" t="s">
        <v>302</v>
      </c>
      <c r="V14" s="178" t="s">
        <v>302</v>
      </c>
      <c r="W14" s="179">
        <v>0</v>
      </c>
      <c r="X14" s="180">
        <v>50</v>
      </c>
    </row>
    <row r="15" spans="1:24" ht="16.5" customHeight="1">
      <c r="A15" s="21">
        <v>501</v>
      </c>
      <c r="B15" s="22" t="s">
        <v>29</v>
      </c>
      <c r="C15" s="91">
        <v>1</v>
      </c>
      <c r="D15" s="91">
        <v>0</v>
      </c>
      <c r="E15" s="91">
        <v>0</v>
      </c>
      <c r="F15" s="91">
        <v>1</v>
      </c>
      <c r="G15" s="91">
        <v>2</v>
      </c>
      <c r="H15" s="91">
        <v>1</v>
      </c>
      <c r="I15" s="91">
        <v>1</v>
      </c>
      <c r="J15" s="91">
        <v>0</v>
      </c>
      <c r="K15" s="91">
        <v>0</v>
      </c>
      <c r="L15" s="91">
        <v>0</v>
      </c>
      <c r="M15" s="91">
        <v>2</v>
      </c>
      <c r="N15" s="91">
        <v>0</v>
      </c>
      <c r="O15" s="91">
        <v>0</v>
      </c>
      <c r="P15" s="91" t="s">
        <v>301</v>
      </c>
      <c r="Q15" s="91">
        <v>0</v>
      </c>
      <c r="R15" s="91" t="s">
        <v>301</v>
      </c>
      <c r="S15" s="91">
        <v>0</v>
      </c>
      <c r="T15" s="91">
        <v>0</v>
      </c>
      <c r="U15" s="44" t="s">
        <v>302</v>
      </c>
      <c r="V15" s="44" t="s">
        <v>302</v>
      </c>
      <c r="W15" s="95">
        <v>0</v>
      </c>
      <c r="X15" s="11">
        <v>501</v>
      </c>
    </row>
    <row r="16" spans="1:24" ht="16.5" customHeight="1">
      <c r="A16" s="21">
        <v>502</v>
      </c>
      <c r="B16" s="22" t="s">
        <v>30</v>
      </c>
      <c r="C16" s="91">
        <v>4</v>
      </c>
      <c r="D16" s="91">
        <v>2</v>
      </c>
      <c r="E16" s="91">
        <v>0</v>
      </c>
      <c r="F16" s="91">
        <v>2</v>
      </c>
      <c r="G16" s="91">
        <v>18</v>
      </c>
      <c r="H16" s="91">
        <v>6</v>
      </c>
      <c r="I16" s="91">
        <v>12</v>
      </c>
      <c r="J16" s="91">
        <v>4</v>
      </c>
      <c r="K16" s="91">
        <v>8</v>
      </c>
      <c r="L16" s="91">
        <v>4</v>
      </c>
      <c r="M16" s="91">
        <v>2</v>
      </c>
      <c r="N16" s="91">
        <v>0</v>
      </c>
      <c r="O16" s="91">
        <v>0</v>
      </c>
      <c r="P16" s="91" t="s">
        <v>301</v>
      </c>
      <c r="Q16" s="91" t="s">
        <v>301</v>
      </c>
      <c r="R16" s="91" t="s">
        <v>301</v>
      </c>
      <c r="S16" s="91">
        <v>0</v>
      </c>
      <c r="T16" s="91">
        <v>0</v>
      </c>
      <c r="U16" s="44" t="s">
        <v>302</v>
      </c>
      <c r="V16" s="44" t="s">
        <v>302</v>
      </c>
      <c r="W16" s="95">
        <v>0</v>
      </c>
      <c r="X16" s="11">
        <v>502</v>
      </c>
    </row>
    <row r="17" spans="1:24" s="40" customFormat="1" ht="21" customHeight="1">
      <c r="A17" s="176">
        <v>51</v>
      </c>
      <c r="B17" s="182" t="s">
        <v>31</v>
      </c>
      <c r="C17" s="160">
        <v>57</v>
      </c>
      <c r="D17" s="160">
        <v>44</v>
      </c>
      <c r="E17" s="160">
        <v>2</v>
      </c>
      <c r="F17" s="160">
        <v>11</v>
      </c>
      <c r="G17" s="160">
        <v>562</v>
      </c>
      <c r="H17" s="160">
        <v>310</v>
      </c>
      <c r="I17" s="160">
        <v>252</v>
      </c>
      <c r="J17" s="160">
        <v>59</v>
      </c>
      <c r="K17" s="160">
        <v>317</v>
      </c>
      <c r="L17" s="160">
        <v>153</v>
      </c>
      <c r="M17" s="160">
        <v>13</v>
      </c>
      <c r="N17" s="160">
        <v>13</v>
      </c>
      <c r="O17" s="160">
        <v>7</v>
      </c>
      <c r="P17" s="160">
        <v>4858681</v>
      </c>
      <c r="Q17" s="160">
        <v>4692280</v>
      </c>
      <c r="R17" s="160">
        <v>166401</v>
      </c>
      <c r="S17" s="160">
        <v>57625</v>
      </c>
      <c r="T17" s="160">
        <v>0</v>
      </c>
      <c r="U17" s="179">
        <v>85240.01754385965</v>
      </c>
      <c r="V17" s="179">
        <v>8623.097864768682</v>
      </c>
      <c r="W17" s="179">
        <v>0</v>
      </c>
      <c r="X17" s="180">
        <v>51</v>
      </c>
    </row>
    <row r="18" spans="1:24" ht="17.25" customHeight="1">
      <c r="A18" s="21" t="s">
        <v>166</v>
      </c>
      <c r="B18" s="23" t="s">
        <v>96</v>
      </c>
      <c r="C18" s="91">
        <v>6</v>
      </c>
      <c r="D18" s="91">
        <v>5</v>
      </c>
      <c r="E18" s="91">
        <v>0</v>
      </c>
      <c r="F18" s="91">
        <v>1</v>
      </c>
      <c r="G18" s="91">
        <v>393</v>
      </c>
      <c r="H18" s="91">
        <v>207</v>
      </c>
      <c r="I18" s="91">
        <v>186</v>
      </c>
      <c r="J18" s="91">
        <v>10</v>
      </c>
      <c r="K18" s="91">
        <v>43</v>
      </c>
      <c r="L18" s="91">
        <v>2</v>
      </c>
      <c r="M18" s="91">
        <v>1</v>
      </c>
      <c r="N18" s="91">
        <v>1</v>
      </c>
      <c r="O18" s="91">
        <v>1</v>
      </c>
      <c r="P18" s="91">
        <v>524662</v>
      </c>
      <c r="Q18" s="91" t="s">
        <v>301</v>
      </c>
      <c r="R18" s="91" t="s">
        <v>301</v>
      </c>
      <c r="S18" s="91">
        <v>40758</v>
      </c>
      <c r="T18" s="91">
        <v>0</v>
      </c>
      <c r="U18" s="95">
        <v>87443.66666666667</v>
      </c>
      <c r="V18" s="95">
        <v>1303.211195928753</v>
      </c>
      <c r="W18" s="95">
        <v>0</v>
      </c>
      <c r="X18" s="11" t="s">
        <v>166</v>
      </c>
    </row>
    <row r="19" spans="1:24" ht="17.25" customHeight="1">
      <c r="A19" s="21" t="s">
        <v>167</v>
      </c>
      <c r="B19" s="23" t="s">
        <v>97</v>
      </c>
      <c r="C19" s="91">
        <v>5</v>
      </c>
      <c r="D19" s="91">
        <v>2</v>
      </c>
      <c r="E19" s="91">
        <v>1</v>
      </c>
      <c r="F19" s="91">
        <v>2</v>
      </c>
      <c r="G19" s="91">
        <v>58</v>
      </c>
      <c r="H19" s="91">
        <v>38</v>
      </c>
      <c r="I19" s="91">
        <v>20</v>
      </c>
      <c r="J19" s="91">
        <v>4</v>
      </c>
      <c r="K19" s="91">
        <v>3</v>
      </c>
      <c r="L19" s="91">
        <v>4</v>
      </c>
      <c r="M19" s="91">
        <v>2</v>
      </c>
      <c r="N19" s="91">
        <v>3</v>
      </c>
      <c r="O19" s="91">
        <v>2</v>
      </c>
      <c r="P19" s="91">
        <v>75310</v>
      </c>
      <c r="Q19" s="91" t="s">
        <v>301</v>
      </c>
      <c r="R19" s="91" t="s">
        <v>301</v>
      </c>
      <c r="S19" s="91">
        <v>0</v>
      </c>
      <c r="T19" s="91">
        <v>0</v>
      </c>
      <c r="U19" s="95">
        <v>15062</v>
      </c>
      <c r="V19" s="95">
        <v>1298.448275862069</v>
      </c>
      <c r="W19" s="95">
        <v>0</v>
      </c>
      <c r="X19" s="11" t="s">
        <v>167</v>
      </c>
    </row>
    <row r="20" spans="1:24" ht="17.25" customHeight="1">
      <c r="A20" s="21" t="s">
        <v>168</v>
      </c>
      <c r="B20" s="23" t="s">
        <v>98</v>
      </c>
      <c r="C20" s="91">
        <v>5</v>
      </c>
      <c r="D20" s="91">
        <v>5</v>
      </c>
      <c r="E20" s="91">
        <v>0</v>
      </c>
      <c r="F20" s="91">
        <v>0</v>
      </c>
      <c r="G20" s="91">
        <v>18</v>
      </c>
      <c r="H20" s="91">
        <v>8</v>
      </c>
      <c r="I20" s="91">
        <v>10</v>
      </c>
      <c r="J20" s="91">
        <v>7</v>
      </c>
      <c r="K20" s="91">
        <v>15</v>
      </c>
      <c r="L20" s="91">
        <v>8</v>
      </c>
      <c r="M20" s="91">
        <v>0</v>
      </c>
      <c r="N20" s="91">
        <v>0</v>
      </c>
      <c r="O20" s="91">
        <v>0</v>
      </c>
      <c r="P20" s="91">
        <v>192299</v>
      </c>
      <c r="Q20" s="91">
        <v>192299</v>
      </c>
      <c r="R20" s="91">
        <v>0</v>
      </c>
      <c r="S20" s="91">
        <v>0</v>
      </c>
      <c r="T20" s="91">
        <v>0</v>
      </c>
      <c r="U20" s="95">
        <v>38459.8</v>
      </c>
      <c r="V20" s="95">
        <v>10683.277777777777</v>
      </c>
      <c r="W20" s="95">
        <v>0</v>
      </c>
      <c r="X20" s="11" t="s">
        <v>168</v>
      </c>
    </row>
    <row r="21" spans="1:24" ht="17.25" customHeight="1">
      <c r="A21" s="21" t="s">
        <v>169</v>
      </c>
      <c r="B21" s="22" t="s">
        <v>99</v>
      </c>
      <c r="C21" s="91">
        <v>5</v>
      </c>
      <c r="D21" s="91">
        <v>3</v>
      </c>
      <c r="E21" s="91">
        <v>0</v>
      </c>
      <c r="F21" s="91">
        <v>2</v>
      </c>
      <c r="G21" s="91">
        <v>30</v>
      </c>
      <c r="H21" s="91">
        <v>21</v>
      </c>
      <c r="I21" s="91">
        <v>9</v>
      </c>
      <c r="J21" s="91">
        <v>6</v>
      </c>
      <c r="K21" s="91">
        <v>15</v>
      </c>
      <c r="L21" s="91">
        <v>3</v>
      </c>
      <c r="M21" s="91">
        <v>3</v>
      </c>
      <c r="N21" s="91">
        <v>2</v>
      </c>
      <c r="O21" s="91">
        <v>3</v>
      </c>
      <c r="P21" s="91">
        <v>43677</v>
      </c>
      <c r="Q21" s="91" t="s">
        <v>301</v>
      </c>
      <c r="R21" s="91" t="s">
        <v>301</v>
      </c>
      <c r="S21" s="91">
        <v>210</v>
      </c>
      <c r="T21" s="91">
        <v>0</v>
      </c>
      <c r="U21" s="95">
        <v>8735.4</v>
      </c>
      <c r="V21" s="95">
        <v>1455.9</v>
      </c>
      <c r="W21" s="95">
        <v>0</v>
      </c>
      <c r="X21" s="11" t="s">
        <v>169</v>
      </c>
    </row>
    <row r="22" spans="1:24" ht="17.25" customHeight="1">
      <c r="A22" s="21" t="s">
        <v>170</v>
      </c>
      <c r="B22" s="23" t="s">
        <v>100</v>
      </c>
      <c r="C22" s="91">
        <v>4</v>
      </c>
      <c r="D22" s="91">
        <v>3</v>
      </c>
      <c r="E22" s="91">
        <v>0</v>
      </c>
      <c r="F22" s="91">
        <v>1</v>
      </c>
      <c r="G22" s="91">
        <v>32</v>
      </c>
      <c r="H22" s="91">
        <v>24</v>
      </c>
      <c r="I22" s="91">
        <v>8</v>
      </c>
      <c r="J22" s="91">
        <v>5</v>
      </c>
      <c r="K22" s="91">
        <v>10</v>
      </c>
      <c r="L22" s="91">
        <v>14</v>
      </c>
      <c r="M22" s="91">
        <v>1</v>
      </c>
      <c r="N22" s="91">
        <v>1</v>
      </c>
      <c r="O22" s="91">
        <v>0</v>
      </c>
      <c r="P22" s="91">
        <v>58593</v>
      </c>
      <c r="Q22" s="91" t="s">
        <v>301</v>
      </c>
      <c r="R22" s="91" t="s">
        <v>301</v>
      </c>
      <c r="S22" s="91">
        <v>0</v>
      </c>
      <c r="T22" s="91">
        <v>0</v>
      </c>
      <c r="U22" s="95">
        <v>14648.25</v>
      </c>
      <c r="V22" s="95">
        <v>1831.03125</v>
      </c>
      <c r="W22" s="95">
        <v>0</v>
      </c>
      <c r="X22" s="11" t="s">
        <v>170</v>
      </c>
    </row>
    <row r="23" spans="1:24" ht="17.25" customHeight="1">
      <c r="A23" s="21">
        <v>512</v>
      </c>
      <c r="B23" s="23" t="s">
        <v>160</v>
      </c>
      <c r="C23" s="91">
        <v>32</v>
      </c>
      <c r="D23" s="91">
        <v>26</v>
      </c>
      <c r="E23" s="91">
        <v>1</v>
      </c>
      <c r="F23" s="91">
        <v>5</v>
      </c>
      <c r="G23" s="91">
        <v>31</v>
      </c>
      <c r="H23" s="91">
        <v>12</v>
      </c>
      <c r="I23" s="91">
        <v>19</v>
      </c>
      <c r="J23" s="91">
        <v>27</v>
      </c>
      <c r="K23" s="91">
        <v>231</v>
      </c>
      <c r="L23" s="91">
        <v>122</v>
      </c>
      <c r="M23" s="91">
        <v>6</v>
      </c>
      <c r="N23" s="91">
        <v>6</v>
      </c>
      <c r="O23" s="91">
        <v>1</v>
      </c>
      <c r="P23" s="91">
        <v>3964140</v>
      </c>
      <c r="Q23" s="91">
        <v>3951200</v>
      </c>
      <c r="R23" s="91">
        <v>12940</v>
      </c>
      <c r="S23" s="91">
        <v>16657</v>
      </c>
      <c r="T23" s="91">
        <v>0</v>
      </c>
      <c r="U23" s="95">
        <v>123879.375</v>
      </c>
      <c r="V23" s="95">
        <v>127875.48387096774</v>
      </c>
      <c r="W23" s="95">
        <v>0</v>
      </c>
      <c r="X23" s="11">
        <v>512</v>
      </c>
    </row>
    <row r="24" spans="1:24" s="40" customFormat="1" ht="21" customHeight="1">
      <c r="A24" s="176">
        <v>52</v>
      </c>
      <c r="B24" s="182" t="s">
        <v>32</v>
      </c>
      <c r="C24" s="160">
        <v>89</v>
      </c>
      <c r="D24" s="160">
        <v>76</v>
      </c>
      <c r="E24" s="160">
        <v>1</v>
      </c>
      <c r="F24" s="160">
        <v>12</v>
      </c>
      <c r="G24" s="160">
        <v>654</v>
      </c>
      <c r="H24" s="160">
        <v>457</v>
      </c>
      <c r="I24" s="160">
        <v>197</v>
      </c>
      <c r="J24" s="160">
        <v>98</v>
      </c>
      <c r="K24" s="160">
        <v>441</v>
      </c>
      <c r="L24" s="160">
        <v>87</v>
      </c>
      <c r="M24" s="160">
        <v>13</v>
      </c>
      <c r="N24" s="160">
        <v>10</v>
      </c>
      <c r="O24" s="160">
        <v>5</v>
      </c>
      <c r="P24" s="160">
        <v>3836857</v>
      </c>
      <c r="Q24" s="160">
        <v>3751962</v>
      </c>
      <c r="R24" s="160">
        <v>84895</v>
      </c>
      <c r="S24" s="160">
        <v>205106</v>
      </c>
      <c r="T24" s="160">
        <v>0</v>
      </c>
      <c r="U24" s="179">
        <v>43110.752808988764</v>
      </c>
      <c r="V24" s="179">
        <v>5866.753822629969</v>
      </c>
      <c r="W24" s="179">
        <v>0</v>
      </c>
      <c r="X24" s="180">
        <v>52</v>
      </c>
    </row>
    <row r="25" spans="1:24" ht="17.25" customHeight="1">
      <c r="A25" s="21">
        <v>521</v>
      </c>
      <c r="B25" s="23" t="s">
        <v>33</v>
      </c>
      <c r="C25" s="91">
        <v>47</v>
      </c>
      <c r="D25" s="91">
        <v>42</v>
      </c>
      <c r="E25" s="91">
        <v>1</v>
      </c>
      <c r="F25" s="91">
        <v>4</v>
      </c>
      <c r="G25" s="91">
        <v>242</v>
      </c>
      <c r="H25" s="91">
        <v>176</v>
      </c>
      <c r="I25" s="91">
        <v>66</v>
      </c>
      <c r="J25" s="91">
        <v>48</v>
      </c>
      <c r="K25" s="91">
        <v>163</v>
      </c>
      <c r="L25" s="91">
        <v>23</v>
      </c>
      <c r="M25" s="91">
        <v>4</v>
      </c>
      <c r="N25" s="91">
        <v>4</v>
      </c>
      <c r="O25" s="91">
        <v>0</v>
      </c>
      <c r="P25" s="91">
        <v>1219703</v>
      </c>
      <c r="Q25" s="91">
        <v>1167783</v>
      </c>
      <c r="R25" s="91">
        <v>51920</v>
      </c>
      <c r="S25" s="91">
        <v>16352</v>
      </c>
      <c r="T25" s="91">
        <v>0</v>
      </c>
      <c r="U25" s="95">
        <v>25951.127659574468</v>
      </c>
      <c r="V25" s="95">
        <v>5040.0950413223145</v>
      </c>
      <c r="W25" s="95">
        <v>0</v>
      </c>
      <c r="X25" s="11">
        <v>521</v>
      </c>
    </row>
    <row r="26" spans="1:24" ht="17.25" customHeight="1">
      <c r="A26" s="21">
        <v>522</v>
      </c>
      <c r="B26" s="23" t="s">
        <v>34</v>
      </c>
      <c r="C26" s="91">
        <v>11</v>
      </c>
      <c r="D26" s="91">
        <v>8</v>
      </c>
      <c r="E26" s="91">
        <v>0</v>
      </c>
      <c r="F26" s="91">
        <v>3</v>
      </c>
      <c r="G26" s="91">
        <v>66</v>
      </c>
      <c r="H26" s="91">
        <v>44</v>
      </c>
      <c r="I26" s="91">
        <v>22</v>
      </c>
      <c r="J26" s="91">
        <v>12</v>
      </c>
      <c r="K26" s="91">
        <v>36</v>
      </c>
      <c r="L26" s="91">
        <v>10</v>
      </c>
      <c r="M26" s="91">
        <v>4</v>
      </c>
      <c r="N26" s="91">
        <v>3</v>
      </c>
      <c r="O26" s="91">
        <v>1</v>
      </c>
      <c r="P26" s="91">
        <v>238027</v>
      </c>
      <c r="Q26" s="91" t="s">
        <v>301</v>
      </c>
      <c r="R26" s="91" t="s">
        <v>301</v>
      </c>
      <c r="S26" s="91">
        <v>0</v>
      </c>
      <c r="T26" s="91">
        <v>0</v>
      </c>
      <c r="U26" s="95">
        <v>21638.81818181818</v>
      </c>
      <c r="V26" s="95">
        <v>3606.469696969697</v>
      </c>
      <c r="W26" s="95">
        <v>0</v>
      </c>
      <c r="X26" s="11">
        <v>522</v>
      </c>
    </row>
    <row r="27" spans="1:24" ht="17.25" customHeight="1">
      <c r="A27" s="21">
        <v>523</v>
      </c>
      <c r="B27" s="23" t="s">
        <v>35</v>
      </c>
      <c r="C27" s="91">
        <v>16</v>
      </c>
      <c r="D27" s="91">
        <v>15</v>
      </c>
      <c r="E27" s="91">
        <v>0</v>
      </c>
      <c r="F27" s="91">
        <v>1</v>
      </c>
      <c r="G27" s="91">
        <v>199</v>
      </c>
      <c r="H27" s="91">
        <v>126</v>
      </c>
      <c r="I27" s="91">
        <v>73</v>
      </c>
      <c r="J27" s="91">
        <v>26</v>
      </c>
      <c r="K27" s="91">
        <v>144</v>
      </c>
      <c r="L27" s="91">
        <v>25</v>
      </c>
      <c r="M27" s="91">
        <v>1</v>
      </c>
      <c r="N27" s="91">
        <v>2</v>
      </c>
      <c r="O27" s="91">
        <v>1</v>
      </c>
      <c r="P27" s="91">
        <v>1661756</v>
      </c>
      <c r="Q27" s="91" t="s">
        <v>301</v>
      </c>
      <c r="R27" s="91" t="s">
        <v>301</v>
      </c>
      <c r="S27" s="91">
        <v>171325</v>
      </c>
      <c r="T27" s="91">
        <v>0</v>
      </c>
      <c r="U27" s="95">
        <v>103859.75</v>
      </c>
      <c r="V27" s="95">
        <v>8350.532663316582</v>
      </c>
      <c r="W27" s="95">
        <v>0</v>
      </c>
      <c r="X27" s="11">
        <v>523</v>
      </c>
    </row>
    <row r="28" spans="1:24" ht="17.25" customHeight="1">
      <c r="A28" s="21">
        <v>524</v>
      </c>
      <c r="B28" s="23" t="s">
        <v>36</v>
      </c>
      <c r="C28" s="91">
        <v>15</v>
      </c>
      <c r="D28" s="91">
        <v>11</v>
      </c>
      <c r="E28" s="91">
        <v>0</v>
      </c>
      <c r="F28" s="91">
        <v>4</v>
      </c>
      <c r="G28" s="91">
        <v>147</v>
      </c>
      <c r="H28" s="91">
        <v>111</v>
      </c>
      <c r="I28" s="91">
        <v>36</v>
      </c>
      <c r="J28" s="91">
        <v>12</v>
      </c>
      <c r="K28" s="91">
        <v>98</v>
      </c>
      <c r="L28" s="91">
        <v>29</v>
      </c>
      <c r="M28" s="91">
        <v>4</v>
      </c>
      <c r="N28" s="91">
        <v>1</v>
      </c>
      <c r="O28" s="91">
        <v>3</v>
      </c>
      <c r="P28" s="91">
        <v>717371</v>
      </c>
      <c r="Q28" s="91">
        <v>711271</v>
      </c>
      <c r="R28" s="91">
        <v>6100</v>
      </c>
      <c r="S28" s="91">
        <v>17429</v>
      </c>
      <c r="T28" s="91">
        <v>0</v>
      </c>
      <c r="U28" s="95">
        <v>47824.73333333333</v>
      </c>
      <c r="V28" s="95">
        <v>4880.074829931973</v>
      </c>
      <c r="W28" s="95">
        <v>0</v>
      </c>
      <c r="X28" s="11">
        <v>524</v>
      </c>
    </row>
    <row r="29" spans="1:24" s="40" customFormat="1" ht="21" customHeight="1">
      <c r="A29" s="176">
        <v>53</v>
      </c>
      <c r="B29" s="182" t="s">
        <v>37</v>
      </c>
      <c r="C29" s="160">
        <v>57</v>
      </c>
      <c r="D29" s="160">
        <v>50</v>
      </c>
      <c r="E29" s="160">
        <v>0</v>
      </c>
      <c r="F29" s="160">
        <v>7</v>
      </c>
      <c r="G29" s="160">
        <v>402</v>
      </c>
      <c r="H29" s="160">
        <v>285</v>
      </c>
      <c r="I29" s="160">
        <v>117</v>
      </c>
      <c r="J29" s="160">
        <v>76</v>
      </c>
      <c r="K29" s="160">
        <v>267</v>
      </c>
      <c r="L29" s="160">
        <v>36</v>
      </c>
      <c r="M29" s="160">
        <v>9</v>
      </c>
      <c r="N29" s="160">
        <v>5</v>
      </c>
      <c r="O29" s="160">
        <v>9</v>
      </c>
      <c r="P29" s="160">
        <v>1170055</v>
      </c>
      <c r="Q29" s="160" t="s">
        <v>301</v>
      </c>
      <c r="R29" s="160" t="s">
        <v>301</v>
      </c>
      <c r="S29" s="160">
        <v>32833</v>
      </c>
      <c r="T29" s="160">
        <v>0</v>
      </c>
      <c r="U29" s="179">
        <v>20527.280701754386</v>
      </c>
      <c r="V29" s="179">
        <v>2910.5845771144277</v>
      </c>
      <c r="W29" s="179">
        <v>0</v>
      </c>
      <c r="X29" s="180">
        <v>53</v>
      </c>
    </row>
    <row r="30" spans="1:24" ht="16.5" customHeight="1">
      <c r="A30" s="21">
        <v>531</v>
      </c>
      <c r="B30" s="22" t="s">
        <v>38</v>
      </c>
      <c r="C30" s="91">
        <v>22</v>
      </c>
      <c r="D30" s="91">
        <v>20</v>
      </c>
      <c r="E30" s="91">
        <v>0</v>
      </c>
      <c r="F30" s="91">
        <v>2</v>
      </c>
      <c r="G30" s="91">
        <v>199</v>
      </c>
      <c r="H30" s="91">
        <v>145</v>
      </c>
      <c r="I30" s="91">
        <v>54</v>
      </c>
      <c r="J30" s="91">
        <v>31</v>
      </c>
      <c r="K30" s="91">
        <v>143</v>
      </c>
      <c r="L30" s="91">
        <v>18</v>
      </c>
      <c r="M30" s="91">
        <v>2</v>
      </c>
      <c r="N30" s="91">
        <v>2</v>
      </c>
      <c r="O30" s="91">
        <v>3</v>
      </c>
      <c r="P30" s="96">
        <v>450000</v>
      </c>
      <c r="Q30" s="91" t="s">
        <v>301</v>
      </c>
      <c r="R30" s="91" t="s">
        <v>301</v>
      </c>
      <c r="S30" s="91">
        <v>8949</v>
      </c>
      <c r="T30" s="91">
        <v>0</v>
      </c>
      <c r="U30" s="95">
        <v>20454.545454545456</v>
      </c>
      <c r="V30" s="95">
        <v>2261.3065326633164</v>
      </c>
      <c r="W30" s="95">
        <v>0</v>
      </c>
      <c r="X30" s="11">
        <v>531</v>
      </c>
    </row>
    <row r="31" spans="1:24" ht="16.5" customHeight="1">
      <c r="A31" s="21">
        <v>532</v>
      </c>
      <c r="B31" s="22" t="s">
        <v>39</v>
      </c>
      <c r="C31" s="91">
        <v>19</v>
      </c>
      <c r="D31" s="91">
        <v>16</v>
      </c>
      <c r="E31" s="91">
        <v>0</v>
      </c>
      <c r="F31" s="91">
        <v>3</v>
      </c>
      <c r="G31" s="91">
        <v>97</v>
      </c>
      <c r="H31" s="91">
        <v>70</v>
      </c>
      <c r="I31" s="91">
        <v>27</v>
      </c>
      <c r="J31" s="91">
        <v>27</v>
      </c>
      <c r="K31" s="91">
        <v>53</v>
      </c>
      <c r="L31" s="91">
        <v>6</v>
      </c>
      <c r="M31" s="91">
        <v>5</v>
      </c>
      <c r="N31" s="91">
        <v>2</v>
      </c>
      <c r="O31" s="91">
        <v>4</v>
      </c>
      <c r="P31" s="91">
        <v>206920</v>
      </c>
      <c r="Q31" s="91">
        <v>197320</v>
      </c>
      <c r="R31" s="91">
        <v>9600</v>
      </c>
      <c r="S31" s="91">
        <v>6685</v>
      </c>
      <c r="T31" s="91">
        <v>0</v>
      </c>
      <c r="U31" s="95">
        <v>10890.526315789473</v>
      </c>
      <c r="V31" s="95">
        <v>2133.1958762886597</v>
      </c>
      <c r="W31" s="95">
        <v>0</v>
      </c>
      <c r="X31" s="11">
        <v>532</v>
      </c>
    </row>
    <row r="32" spans="1:24" ht="16.5" customHeight="1">
      <c r="A32" s="21">
        <v>533</v>
      </c>
      <c r="B32" s="23" t="s">
        <v>40</v>
      </c>
      <c r="C32" s="91">
        <v>10</v>
      </c>
      <c r="D32" s="91">
        <v>8</v>
      </c>
      <c r="E32" s="91">
        <v>0</v>
      </c>
      <c r="F32" s="91">
        <v>2</v>
      </c>
      <c r="G32" s="91">
        <v>75</v>
      </c>
      <c r="H32" s="91">
        <v>49</v>
      </c>
      <c r="I32" s="91">
        <v>26</v>
      </c>
      <c r="J32" s="91">
        <v>15</v>
      </c>
      <c r="K32" s="91">
        <v>51</v>
      </c>
      <c r="L32" s="91">
        <v>4</v>
      </c>
      <c r="M32" s="91">
        <v>2</v>
      </c>
      <c r="N32" s="91">
        <v>1</v>
      </c>
      <c r="O32" s="91">
        <v>2</v>
      </c>
      <c r="P32" s="91">
        <v>472686</v>
      </c>
      <c r="Q32" s="91" t="s">
        <v>301</v>
      </c>
      <c r="R32" s="91" t="s">
        <v>301</v>
      </c>
      <c r="S32" s="91">
        <v>5265</v>
      </c>
      <c r="T32" s="91">
        <v>0</v>
      </c>
      <c r="U32" s="95">
        <v>47268.6</v>
      </c>
      <c r="V32" s="95">
        <v>6302.48</v>
      </c>
      <c r="W32" s="95">
        <v>0</v>
      </c>
      <c r="X32" s="11">
        <v>533</v>
      </c>
    </row>
    <row r="33" spans="1:24" ht="16.5" customHeight="1">
      <c r="A33" s="21">
        <v>539</v>
      </c>
      <c r="B33" s="23" t="s">
        <v>41</v>
      </c>
      <c r="C33" s="91">
        <v>6</v>
      </c>
      <c r="D33" s="91">
        <v>6</v>
      </c>
      <c r="E33" s="91">
        <v>0</v>
      </c>
      <c r="F33" s="91">
        <v>0</v>
      </c>
      <c r="G33" s="91">
        <v>31</v>
      </c>
      <c r="H33" s="91">
        <v>21</v>
      </c>
      <c r="I33" s="91">
        <v>10</v>
      </c>
      <c r="J33" s="91">
        <v>3</v>
      </c>
      <c r="K33" s="91">
        <v>20</v>
      </c>
      <c r="L33" s="91">
        <v>8</v>
      </c>
      <c r="M33" s="91">
        <v>0</v>
      </c>
      <c r="N33" s="91">
        <v>0</v>
      </c>
      <c r="O33" s="91">
        <v>0</v>
      </c>
      <c r="P33" s="91">
        <v>40449</v>
      </c>
      <c r="Q33" s="91">
        <v>40449</v>
      </c>
      <c r="R33" s="91">
        <v>0</v>
      </c>
      <c r="S33" s="91">
        <v>11934</v>
      </c>
      <c r="T33" s="91">
        <v>0</v>
      </c>
      <c r="U33" s="95">
        <v>6741.5</v>
      </c>
      <c r="V33" s="95">
        <v>1304.8064516129032</v>
      </c>
      <c r="W33" s="95">
        <v>0</v>
      </c>
      <c r="X33" s="11">
        <v>539</v>
      </c>
    </row>
    <row r="34" spans="1:24" s="40" customFormat="1" ht="21" customHeight="1">
      <c r="A34" s="176">
        <v>54</v>
      </c>
      <c r="B34" s="182" t="s">
        <v>42</v>
      </c>
      <c r="C34" s="160">
        <v>53</v>
      </c>
      <c r="D34" s="160">
        <v>37</v>
      </c>
      <c r="E34" s="160">
        <v>0</v>
      </c>
      <c r="F34" s="160">
        <v>16</v>
      </c>
      <c r="G34" s="160">
        <v>388</v>
      </c>
      <c r="H34" s="160">
        <v>239</v>
      </c>
      <c r="I34" s="160">
        <v>149</v>
      </c>
      <c r="J34" s="160">
        <v>45</v>
      </c>
      <c r="K34" s="160">
        <v>236</v>
      </c>
      <c r="L34" s="160">
        <v>39</v>
      </c>
      <c r="M34" s="160">
        <v>21</v>
      </c>
      <c r="N34" s="160">
        <v>21</v>
      </c>
      <c r="O34" s="160">
        <v>26</v>
      </c>
      <c r="P34" s="160">
        <v>1246421</v>
      </c>
      <c r="Q34" s="160">
        <v>1212264</v>
      </c>
      <c r="R34" s="160">
        <v>34157</v>
      </c>
      <c r="S34" s="160">
        <v>7422</v>
      </c>
      <c r="T34" s="160">
        <v>0</v>
      </c>
      <c r="U34" s="179">
        <v>23517.377358490565</v>
      </c>
      <c r="V34" s="179">
        <v>3097.992268041237</v>
      </c>
      <c r="W34" s="179">
        <v>0</v>
      </c>
      <c r="X34" s="180">
        <v>54</v>
      </c>
    </row>
    <row r="35" spans="1:24" ht="17.25" customHeight="1">
      <c r="A35" s="21">
        <v>541</v>
      </c>
      <c r="B35" s="23" t="s">
        <v>43</v>
      </c>
      <c r="C35" s="91">
        <v>13</v>
      </c>
      <c r="D35" s="91">
        <v>10</v>
      </c>
      <c r="E35" s="91">
        <v>0</v>
      </c>
      <c r="F35" s="91">
        <v>3</v>
      </c>
      <c r="G35" s="91">
        <v>71</v>
      </c>
      <c r="H35" s="91">
        <v>41</v>
      </c>
      <c r="I35" s="91">
        <v>30</v>
      </c>
      <c r="J35" s="91">
        <v>12</v>
      </c>
      <c r="K35" s="91">
        <v>43</v>
      </c>
      <c r="L35" s="91">
        <v>10</v>
      </c>
      <c r="M35" s="91">
        <v>3</v>
      </c>
      <c r="N35" s="91">
        <v>2</v>
      </c>
      <c r="O35" s="91">
        <v>1</v>
      </c>
      <c r="P35" s="91" t="s">
        <v>301</v>
      </c>
      <c r="Q35" s="91">
        <v>182819</v>
      </c>
      <c r="R35" s="91" t="s">
        <v>301</v>
      </c>
      <c r="S35" s="91">
        <v>480</v>
      </c>
      <c r="T35" s="91">
        <v>0</v>
      </c>
      <c r="U35" s="44" t="s">
        <v>302</v>
      </c>
      <c r="V35" s="44" t="s">
        <v>302</v>
      </c>
      <c r="W35" s="95">
        <v>0</v>
      </c>
      <c r="X35" s="11">
        <v>541</v>
      </c>
    </row>
    <row r="36" spans="1:24" ht="17.25" customHeight="1">
      <c r="A36" s="21">
        <v>542</v>
      </c>
      <c r="B36" s="23" t="s">
        <v>44</v>
      </c>
      <c r="C36" s="91">
        <v>11</v>
      </c>
      <c r="D36" s="91">
        <v>3</v>
      </c>
      <c r="E36" s="91">
        <v>0</v>
      </c>
      <c r="F36" s="91">
        <v>8</v>
      </c>
      <c r="G36" s="91">
        <v>75</v>
      </c>
      <c r="H36" s="91">
        <v>30</v>
      </c>
      <c r="I36" s="91">
        <v>45</v>
      </c>
      <c r="J36" s="91">
        <v>1</v>
      </c>
      <c r="K36" s="91">
        <v>31</v>
      </c>
      <c r="L36" s="91">
        <v>1</v>
      </c>
      <c r="M36" s="91">
        <v>9</v>
      </c>
      <c r="N36" s="91">
        <v>10</v>
      </c>
      <c r="O36" s="91">
        <v>23</v>
      </c>
      <c r="P36" s="91">
        <v>251275</v>
      </c>
      <c r="Q36" s="91">
        <v>237900</v>
      </c>
      <c r="R36" s="91">
        <v>13375</v>
      </c>
      <c r="S36" s="45" t="s">
        <v>302</v>
      </c>
      <c r="T36" s="91">
        <v>0</v>
      </c>
      <c r="U36" s="95">
        <v>22843.18181818182</v>
      </c>
      <c r="V36" s="95">
        <v>3350.3333333333335</v>
      </c>
      <c r="W36" s="95">
        <v>0</v>
      </c>
      <c r="X36" s="11">
        <v>542</v>
      </c>
    </row>
    <row r="37" spans="1:24" ht="17.25" customHeight="1">
      <c r="A37" s="21" t="s">
        <v>171</v>
      </c>
      <c r="B37" s="23" t="s">
        <v>172</v>
      </c>
      <c r="C37" s="91">
        <v>1</v>
      </c>
      <c r="D37" s="91">
        <v>0</v>
      </c>
      <c r="E37" s="91">
        <v>0</v>
      </c>
      <c r="F37" s="91">
        <v>1</v>
      </c>
      <c r="G37" s="91">
        <v>4</v>
      </c>
      <c r="H37" s="91">
        <v>2</v>
      </c>
      <c r="I37" s="91">
        <v>2</v>
      </c>
      <c r="J37" s="91">
        <v>0</v>
      </c>
      <c r="K37" s="91">
        <v>0</v>
      </c>
      <c r="L37" s="91">
        <v>0</v>
      </c>
      <c r="M37" s="91">
        <v>2</v>
      </c>
      <c r="N37" s="91">
        <v>1</v>
      </c>
      <c r="O37" s="91">
        <v>1</v>
      </c>
      <c r="P37" s="91" t="s">
        <v>301</v>
      </c>
      <c r="Q37" s="91">
        <v>0</v>
      </c>
      <c r="R37" s="91" t="s">
        <v>301</v>
      </c>
      <c r="S37" s="45" t="s">
        <v>302</v>
      </c>
      <c r="T37" s="91">
        <v>0</v>
      </c>
      <c r="U37" s="44" t="s">
        <v>302</v>
      </c>
      <c r="V37" s="44" t="s">
        <v>302</v>
      </c>
      <c r="W37" s="95">
        <v>0</v>
      </c>
      <c r="X37" s="11" t="s">
        <v>171</v>
      </c>
    </row>
    <row r="38" spans="1:24" ht="17.25" customHeight="1">
      <c r="A38" s="21" t="s">
        <v>173</v>
      </c>
      <c r="B38" s="23" t="s">
        <v>104</v>
      </c>
      <c r="C38" s="91">
        <v>28</v>
      </c>
      <c r="D38" s="91">
        <v>24</v>
      </c>
      <c r="E38" s="91">
        <v>0</v>
      </c>
      <c r="F38" s="91">
        <v>4</v>
      </c>
      <c r="G38" s="91">
        <v>238</v>
      </c>
      <c r="H38" s="91">
        <v>166</v>
      </c>
      <c r="I38" s="91">
        <v>72</v>
      </c>
      <c r="J38" s="91">
        <v>32</v>
      </c>
      <c r="K38" s="91">
        <v>162</v>
      </c>
      <c r="L38" s="91">
        <v>28</v>
      </c>
      <c r="M38" s="91">
        <v>7</v>
      </c>
      <c r="N38" s="91">
        <v>8</v>
      </c>
      <c r="O38" s="91">
        <v>1</v>
      </c>
      <c r="P38" s="91">
        <v>808397</v>
      </c>
      <c r="Q38" s="91">
        <v>791545</v>
      </c>
      <c r="R38" s="91">
        <v>16852</v>
      </c>
      <c r="S38" s="91">
        <v>6805</v>
      </c>
      <c r="T38" s="91">
        <v>0</v>
      </c>
      <c r="U38" s="95">
        <v>28871.321428571428</v>
      </c>
      <c r="V38" s="95">
        <v>3210.0714285714284</v>
      </c>
      <c r="W38" s="95">
        <v>0</v>
      </c>
      <c r="X38" s="11" t="s">
        <v>173</v>
      </c>
    </row>
    <row r="39" spans="1:27" s="40" customFormat="1" ht="21" customHeight="1">
      <c r="A39" s="221" t="s">
        <v>295</v>
      </c>
      <c r="B39" s="222"/>
      <c r="C39" s="152">
        <v>1367</v>
      </c>
      <c r="D39" s="152">
        <v>526</v>
      </c>
      <c r="E39" s="152">
        <v>10</v>
      </c>
      <c r="F39" s="152">
        <v>831</v>
      </c>
      <c r="G39" s="152">
        <v>6264</v>
      </c>
      <c r="H39" s="152">
        <v>2480</v>
      </c>
      <c r="I39" s="152">
        <v>3784</v>
      </c>
      <c r="J39" s="152">
        <v>480</v>
      </c>
      <c r="K39" s="152">
        <v>1253</v>
      </c>
      <c r="L39" s="152">
        <v>2361</v>
      </c>
      <c r="M39" s="152">
        <v>1129</v>
      </c>
      <c r="N39" s="152">
        <v>386</v>
      </c>
      <c r="O39" s="152">
        <v>655</v>
      </c>
      <c r="P39" s="152">
        <v>8194507</v>
      </c>
      <c r="Q39" s="152">
        <v>6862341</v>
      </c>
      <c r="R39" s="152">
        <v>1332166</v>
      </c>
      <c r="S39" s="152">
        <v>360897</v>
      </c>
      <c r="T39" s="152">
        <v>88215</v>
      </c>
      <c r="U39" s="170">
        <v>5994.518653986833</v>
      </c>
      <c r="V39" s="170">
        <v>1308.0790229885058</v>
      </c>
      <c r="W39" s="170">
        <v>73.00635946267641</v>
      </c>
      <c r="X39" s="173"/>
      <c r="AA39" s="40">
        <v>1754251</v>
      </c>
    </row>
    <row r="40" spans="1:24" s="40" customFormat="1" ht="21" customHeight="1">
      <c r="A40" s="176">
        <v>55</v>
      </c>
      <c r="B40" s="182" t="s">
        <v>23</v>
      </c>
      <c r="C40" s="160">
        <v>2</v>
      </c>
      <c r="D40" s="160">
        <v>2</v>
      </c>
      <c r="E40" s="160">
        <v>0</v>
      </c>
      <c r="F40" s="160">
        <v>0</v>
      </c>
      <c r="G40" s="160">
        <v>156</v>
      </c>
      <c r="H40" s="160">
        <v>17</v>
      </c>
      <c r="I40" s="160">
        <v>139</v>
      </c>
      <c r="J40" s="160">
        <v>0</v>
      </c>
      <c r="K40" s="160">
        <v>12</v>
      </c>
      <c r="L40" s="160">
        <v>144</v>
      </c>
      <c r="M40" s="160">
        <v>0</v>
      </c>
      <c r="N40" s="160">
        <v>0</v>
      </c>
      <c r="O40" s="160">
        <v>0</v>
      </c>
      <c r="P40" s="160" t="s">
        <v>301</v>
      </c>
      <c r="Q40" s="160" t="s">
        <v>301</v>
      </c>
      <c r="R40" s="160">
        <v>0</v>
      </c>
      <c r="S40" s="181" t="s">
        <v>302</v>
      </c>
      <c r="T40" s="181" t="s">
        <v>302</v>
      </c>
      <c r="U40" s="178" t="s">
        <v>302</v>
      </c>
      <c r="V40" s="178" t="s">
        <v>302</v>
      </c>
      <c r="W40" s="178" t="s">
        <v>302</v>
      </c>
      <c r="X40" s="180">
        <v>55</v>
      </c>
    </row>
    <row r="41" spans="1:27" ht="17.25" customHeight="1">
      <c r="A41" s="21">
        <v>551</v>
      </c>
      <c r="B41" s="23" t="s">
        <v>24</v>
      </c>
      <c r="C41" s="91">
        <v>2</v>
      </c>
      <c r="D41" s="91">
        <v>2</v>
      </c>
      <c r="E41" s="91">
        <v>0</v>
      </c>
      <c r="F41" s="91">
        <v>0</v>
      </c>
      <c r="G41" s="91">
        <v>156</v>
      </c>
      <c r="H41" s="91">
        <v>17</v>
      </c>
      <c r="I41" s="91">
        <v>139</v>
      </c>
      <c r="J41" s="91">
        <v>0</v>
      </c>
      <c r="K41" s="91">
        <v>12</v>
      </c>
      <c r="L41" s="91">
        <v>144</v>
      </c>
      <c r="M41" s="91">
        <v>0</v>
      </c>
      <c r="N41" s="91">
        <v>0</v>
      </c>
      <c r="O41" s="91">
        <v>0</v>
      </c>
      <c r="P41" s="91" t="s">
        <v>301</v>
      </c>
      <c r="Q41" s="91" t="s">
        <v>301</v>
      </c>
      <c r="R41" s="91">
        <v>0</v>
      </c>
      <c r="S41" s="45" t="s">
        <v>302</v>
      </c>
      <c r="T41" s="45" t="s">
        <v>302</v>
      </c>
      <c r="U41" s="44" t="s">
        <v>302</v>
      </c>
      <c r="V41" s="44" t="s">
        <v>302</v>
      </c>
      <c r="W41" s="44" t="s">
        <v>302</v>
      </c>
      <c r="X41" s="11">
        <v>551</v>
      </c>
      <c r="Z41" s="68">
        <v>5510</v>
      </c>
      <c r="AA41" s="79"/>
    </row>
    <row r="42" spans="1:27" ht="17.25" customHeight="1">
      <c r="A42" s="21">
        <v>559</v>
      </c>
      <c r="B42" s="23" t="s">
        <v>45</v>
      </c>
      <c r="C42" s="91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5">
        <v>0</v>
      </c>
      <c r="V42" s="95">
        <v>0</v>
      </c>
      <c r="W42" s="95">
        <v>0</v>
      </c>
      <c r="X42" s="11">
        <v>559</v>
      </c>
      <c r="Z42" s="68">
        <v>5590</v>
      </c>
      <c r="AA42" s="79"/>
    </row>
    <row r="43" spans="1:27" s="40" customFormat="1" ht="21" customHeight="1">
      <c r="A43" s="176">
        <v>56</v>
      </c>
      <c r="B43" s="182" t="s">
        <v>46</v>
      </c>
      <c r="C43" s="160">
        <v>152</v>
      </c>
      <c r="D43" s="160">
        <v>45</v>
      </c>
      <c r="E43" s="160">
        <v>0</v>
      </c>
      <c r="F43" s="160">
        <v>107</v>
      </c>
      <c r="G43" s="160">
        <v>412</v>
      </c>
      <c r="H43" s="160">
        <v>112</v>
      </c>
      <c r="I43" s="160">
        <v>300</v>
      </c>
      <c r="J43" s="160">
        <v>55</v>
      </c>
      <c r="K43" s="160">
        <v>75</v>
      </c>
      <c r="L43" s="160">
        <v>69</v>
      </c>
      <c r="M43" s="160">
        <v>123</v>
      </c>
      <c r="N43" s="160">
        <v>41</v>
      </c>
      <c r="O43" s="160">
        <v>49</v>
      </c>
      <c r="P43" s="160" t="s">
        <v>301</v>
      </c>
      <c r="Q43" s="160" t="s">
        <v>301</v>
      </c>
      <c r="R43" s="160">
        <v>105756</v>
      </c>
      <c r="S43" s="181" t="s">
        <v>302</v>
      </c>
      <c r="T43" s="181" t="s">
        <v>302</v>
      </c>
      <c r="U43" s="178" t="s">
        <v>302</v>
      </c>
      <c r="V43" s="178" t="s">
        <v>302</v>
      </c>
      <c r="W43" s="178" t="s">
        <v>302</v>
      </c>
      <c r="X43" s="180">
        <v>56</v>
      </c>
      <c r="Z43" s="69">
        <v>56</v>
      </c>
      <c r="AA43" s="80"/>
    </row>
    <row r="44" spans="1:27" ht="17.25" customHeight="1">
      <c r="A44" s="21">
        <v>561</v>
      </c>
      <c r="B44" s="23" t="s">
        <v>47</v>
      </c>
      <c r="C44" s="91">
        <v>26</v>
      </c>
      <c r="D44" s="91">
        <v>11</v>
      </c>
      <c r="E44" s="91">
        <v>0</v>
      </c>
      <c r="F44" s="91">
        <v>15</v>
      </c>
      <c r="G44" s="91">
        <v>90</v>
      </c>
      <c r="H44" s="91">
        <v>43</v>
      </c>
      <c r="I44" s="91">
        <v>47</v>
      </c>
      <c r="J44" s="91">
        <v>20</v>
      </c>
      <c r="K44" s="91">
        <v>27</v>
      </c>
      <c r="L44" s="91">
        <v>21</v>
      </c>
      <c r="M44" s="91">
        <v>17</v>
      </c>
      <c r="N44" s="91">
        <v>5</v>
      </c>
      <c r="O44" s="91">
        <v>0</v>
      </c>
      <c r="P44" s="91">
        <v>90745</v>
      </c>
      <c r="Q44" s="91">
        <v>76714</v>
      </c>
      <c r="R44" s="91">
        <v>14031</v>
      </c>
      <c r="S44" s="91">
        <v>2</v>
      </c>
      <c r="T44" s="91">
        <v>1597</v>
      </c>
      <c r="U44" s="95">
        <v>3490.1923076923076</v>
      </c>
      <c r="V44" s="95">
        <v>1008.2777777777778</v>
      </c>
      <c r="W44" s="95">
        <v>56.82216656230432</v>
      </c>
      <c r="X44" s="11">
        <v>561</v>
      </c>
      <c r="Z44" s="68">
        <v>5611</v>
      </c>
      <c r="AA44" s="79"/>
    </row>
    <row r="45" spans="1:27" ht="17.25" customHeight="1">
      <c r="A45" s="21">
        <v>562</v>
      </c>
      <c r="B45" s="23" t="s">
        <v>48</v>
      </c>
      <c r="C45" s="91">
        <v>14</v>
      </c>
      <c r="D45" s="91">
        <v>1</v>
      </c>
      <c r="E45" s="91">
        <v>0</v>
      </c>
      <c r="F45" s="91">
        <v>13</v>
      </c>
      <c r="G45" s="91">
        <v>24</v>
      </c>
      <c r="H45" s="91">
        <v>10</v>
      </c>
      <c r="I45" s="91">
        <v>14</v>
      </c>
      <c r="J45" s="91">
        <v>1</v>
      </c>
      <c r="K45" s="91">
        <v>1</v>
      </c>
      <c r="L45" s="91">
        <v>0</v>
      </c>
      <c r="M45" s="91">
        <v>15</v>
      </c>
      <c r="N45" s="91">
        <v>7</v>
      </c>
      <c r="O45" s="91">
        <v>0</v>
      </c>
      <c r="P45" s="91" t="s">
        <v>301</v>
      </c>
      <c r="Q45" s="91" t="s">
        <v>301</v>
      </c>
      <c r="R45" s="91" t="s">
        <v>301</v>
      </c>
      <c r="S45" s="45" t="s">
        <v>302</v>
      </c>
      <c r="T45" s="45" t="s">
        <v>302</v>
      </c>
      <c r="U45" s="44" t="s">
        <v>302</v>
      </c>
      <c r="V45" s="44" t="s">
        <v>302</v>
      </c>
      <c r="W45" s="44" t="s">
        <v>302</v>
      </c>
      <c r="X45" s="11">
        <v>562</v>
      </c>
      <c r="Z45" s="68"/>
      <c r="AA45" s="79"/>
    </row>
    <row r="46" spans="1:27" ht="17.25" customHeight="1">
      <c r="A46" s="21">
        <v>563</v>
      </c>
      <c r="B46" s="23" t="s">
        <v>49</v>
      </c>
      <c r="C46" s="91">
        <v>81</v>
      </c>
      <c r="D46" s="91">
        <v>26</v>
      </c>
      <c r="E46" s="91">
        <v>0</v>
      </c>
      <c r="F46" s="91">
        <v>55</v>
      </c>
      <c r="G46" s="91">
        <v>213</v>
      </c>
      <c r="H46" s="91">
        <v>41</v>
      </c>
      <c r="I46" s="91">
        <v>172</v>
      </c>
      <c r="J46" s="91">
        <v>31</v>
      </c>
      <c r="K46" s="91">
        <v>40</v>
      </c>
      <c r="L46" s="91">
        <v>30</v>
      </c>
      <c r="M46" s="91">
        <v>63</v>
      </c>
      <c r="N46" s="91">
        <v>13</v>
      </c>
      <c r="O46" s="91">
        <v>36</v>
      </c>
      <c r="P46" s="91">
        <v>207008</v>
      </c>
      <c r="Q46" s="91">
        <v>154267</v>
      </c>
      <c r="R46" s="91">
        <v>52741</v>
      </c>
      <c r="S46" s="91">
        <v>2082</v>
      </c>
      <c r="T46" s="91">
        <v>3993</v>
      </c>
      <c r="U46" s="95">
        <v>2555.6543209876545</v>
      </c>
      <c r="V46" s="95">
        <v>971.868544600939</v>
      </c>
      <c r="W46" s="95">
        <v>51.8427247683446</v>
      </c>
      <c r="X46" s="11">
        <v>563</v>
      </c>
      <c r="Z46" s="68">
        <v>5631</v>
      </c>
      <c r="AA46" s="79"/>
    </row>
    <row r="47" spans="1:27" ht="17.25" customHeight="1">
      <c r="A47" s="21">
        <v>564</v>
      </c>
      <c r="B47" s="23" t="s">
        <v>50</v>
      </c>
      <c r="C47" s="91">
        <v>8</v>
      </c>
      <c r="D47" s="91">
        <v>1</v>
      </c>
      <c r="E47" s="91">
        <v>0</v>
      </c>
      <c r="F47" s="91">
        <v>7</v>
      </c>
      <c r="G47" s="91">
        <v>36</v>
      </c>
      <c r="H47" s="91">
        <v>8</v>
      </c>
      <c r="I47" s="91">
        <v>28</v>
      </c>
      <c r="J47" s="91">
        <v>1</v>
      </c>
      <c r="K47" s="91">
        <v>2</v>
      </c>
      <c r="L47" s="91">
        <v>6</v>
      </c>
      <c r="M47" s="91">
        <v>8</v>
      </c>
      <c r="N47" s="91">
        <v>11</v>
      </c>
      <c r="O47" s="91">
        <v>8</v>
      </c>
      <c r="P47" s="91" t="s">
        <v>301</v>
      </c>
      <c r="Q47" s="91" t="s">
        <v>301</v>
      </c>
      <c r="R47" s="91" t="s">
        <v>301</v>
      </c>
      <c r="S47" s="91">
        <v>220</v>
      </c>
      <c r="T47" s="45" t="s">
        <v>302</v>
      </c>
      <c r="U47" s="44" t="s">
        <v>302</v>
      </c>
      <c r="V47" s="44" t="s">
        <v>302</v>
      </c>
      <c r="W47" s="44" t="s">
        <v>302</v>
      </c>
      <c r="X47" s="11">
        <v>564</v>
      </c>
      <c r="Z47" s="68"/>
      <c r="AA47" s="79"/>
    </row>
    <row r="48" spans="1:27" ht="17.25" customHeight="1">
      <c r="A48" s="21">
        <v>569</v>
      </c>
      <c r="B48" s="23" t="s">
        <v>51</v>
      </c>
      <c r="C48" s="91">
        <v>23</v>
      </c>
      <c r="D48" s="91">
        <v>6</v>
      </c>
      <c r="E48" s="91">
        <v>0</v>
      </c>
      <c r="F48" s="91">
        <v>17</v>
      </c>
      <c r="G48" s="91">
        <v>49</v>
      </c>
      <c r="H48" s="91">
        <v>10</v>
      </c>
      <c r="I48" s="91">
        <v>39</v>
      </c>
      <c r="J48" s="91">
        <v>2</v>
      </c>
      <c r="K48" s="91">
        <v>5</v>
      </c>
      <c r="L48" s="91">
        <v>12</v>
      </c>
      <c r="M48" s="91">
        <v>20</v>
      </c>
      <c r="N48" s="91">
        <v>5</v>
      </c>
      <c r="O48" s="91">
        <v>5</v>
      </c>
      <c r="P48" s="91">
        <v>22747</v>
      </c>
      <c r="Q48" s="91">
        <v>9062</v>
      </c>
      <c r="R48" s="91">
        <v>13685</v>
      </c>
      <c r="S48" s="91">
        <v>3046</v>
      </c>
      <c r="T48" s="91">
        <v>752</v>
      </c>
      <c r="U48" s="95">
        <v>989</v>
      </c>
      <c r="V48" s="95">
        <v>464.2244897959184</v>
      </c>
      <c r="W48" s="95">
        <v>30.24867021276596</v>
      </c>
      <c r="X48" s="11">
        <v>569</v>
      </c>
      <c r="Z48" s="68">
        <v>5691</v>
      </c>
      <c r="AA48" s="79"/>
    </row>
    <row r="49" spans="1:27" s="40" customFormat="1" ht="21" customHeight="1">
      <c r="A49" s="176">
        <v>57</v>
      </c>
      <c r="B49" s="183" t="s">
        <v>52</v>
      </c>
      <c r="C49" s="160">
        <v>647</v>
      </c>
      <c r="D49" s="160">
        <v>209</v>
      </c>
      <c r="E49" s="160">
        <v>7</v>
      </c>
      <c r="F49" s="160">
        <v>431</v>
      </c>
      <c r="G49" s="160">
        <v>3211</v>
      </c>
      <c r="H49" s="160">
        <v>1071</v>
      </c>
      <c r="I49" s="160">
        <v>2140</v>
      </c>
      <c r="J49" s="160">
        <v>150</v>
      </c>
      <c r="K49" s="160">
        <v>363</v>
      </c>
      <c r="L49" s="160">
        <v>1508</v>
      </c>
      <c r="M49" s="160">
        <v>623</v>
      </c>
      <c r="N49" s="160">
        <v>187</v>
      </c>
      <c r="O49" s="160">
        <v>380</v>
      </c>
      <c r="P49" s="160">
        <v>3781850</v>
      </c>
      <c r="Q49" s="160">
        <v>3000722</v>
      </c>
      <c r="R49" s="160">
        <v>781128</v>
      </c>
      <c r="S49" s="160">
        <v>23377</v>
      </c>
      <c r="T49" s="160">
        <v>36133</v>
      </c>
      <c r="U49" s="179">
        <v>5845.208655332303</v>
      </c>
      <c r="V49" s="179">
        <v>1177.7795079414514</v>
      </c>
      <c r="W49" s="179">
        <v>100.78808845100048</v>
      </c>
      <c r="X49" s="180">
        <v>57</v>
      </c>
      <c r="Z49" s="69">
        <v>57</v>
      </c>
      <c r="AA49" s="80">
        <f>SUM(AA50:AA60)</f>
        <v>140074</v>
      </c>
    </row>
    <row r="50" spans="1:27" ht="17.25" customHeight="1">
      <c r="A50" s="21">
        <v>571</v>
      </c>
      <c r="B50" s="22" t="s">
        <v>53</v>
      </c>
      <c r="C50" s="91">
        <v>31</v>
      </c>
      <c r="D50" s="91">
        <v>14</v>
      </c>
      <c r="E50" s="91">
        <v>2</v>
      </c>
      <c r="F50" s="91">
        <v>15</v>
      </c>
      <c r="G50" s="91">
        <v>520</v>
      </c>
      <c r="H50" s="91">
        <v>99</v>
      </c>
      <c r="I50" s="91">
        <v>421</v>
      </c>
      <c r="J50" s="91">
        <v>8</v>
      </c>
      <c r="K50" s="91">
        <v>58</v>
      </c>
      <c r="L50" s="91">
        <v>420</v>
      </c>
      <c r="M50" s="91">
        <v>23</v>
      </c>
      <c r="N50" s="91">
        <v>7</v>
      </c>
      <c r="O50" s="91">
        <v>4</v>
      </c>
      <c r="P50" s="91">
        <v>1263783</v>
      </c>
      <c r="Q50" s="91">
        <v>1231723</v>
      </c>
      <c r="R50" s="91">
        <v>32060</v>
      </c>
      <c r="S50" s="91">
        <v>2828</v>
      </c>
      <c r="T50" s="91">
        <v>8895</v>
      </c>
      <c r="U50" s="95">
        <v>40767.1935483871</v>
      </c>
      <c r="V50" s="95">
        <v>2430.351923076923</v>
      </c>
      <c r="W50" s="95">
        <v>129.8379988757729</v>
      </c>
      <c r="X50" s="11">
        <v>571</v>
      </c>
      <c r="Z50" s="68">
        <v>5710</v>
      </c>
      <c r="AA50" s="68">
        <v>108874</v>
      </c>
    </row>
    <row r="51" spans="1:27" ht="17.25" customHeight="1">
      <c r="A51" s="21">
        <v>572</v>
      </c>
      <c r="B51" s="23" t="s">
        <v>54</v>
      </c>
      <c r="C51" s="91">
        <v>66</v>
      </c>
      <c r="D51" s="91">
        <v>18</v>
      </c>
      <c r="E51" s="91">
        <v>0</v>
      </c>
      <c r="F51" s="91">
        <v>48</v>
      </c>
      <c r="G51" s="91">
        <v>211</v>
      </c>
      <c r="H51" s="91">
        <v>91</v>
      </c>
      <c r="I51" s="91">
        <v>120</v>
      </c>
      <c r="J51" s="91">
        <v>31</v>
      </c>
      <c r="K51" s="91">
        <v>22</v>
      </c>
      <c r="L51" s="91">
        <v>49</v>
      </c>
      <c r="M51" s="91">
        <v>76</v>
      </c>
      <c r="N51" s="91">
        <v>25</v>
      </c>
      <c r="O51" s="91">
        <v>8</v>
      </c>
      <c r="P51" s="91">
        <v>343034</v>
      </c>
      <c r="Q51" s="91">
        <v>252952</v>
      </c>
      <c r="R51" s="91">
        <v>90082</v>
      </c>
      <c r="S51" s="91">
        <v>5657</v>
      </c>
      <c r="T51" s="91">
        <v>4628</v>
      </c>
      <c r="U51" s="95">
        <v>5197.484848484848</v>
      </c>
      <c r="V51" s="95">
        <v>1625.7535545023698</v>
      </c>
      <c r="W51" s="95">
        <v>74.12143474503026</v>
      </c>
      <c r="X51" s="11">
        <v>572</v>
      </c>
      <c r="Z51" s="68">
        <v>5721</v>
      </c>
      <c r="AA51" s="79"/>
    </row>
    <row r="52" spans="1:27" ht="17.25" customHeight="1">
      <c r="A52" s="21">
        <v>573</v>
      </c>
      <c r="B52" s="23" t="s">
        <v>55</v>
      </c>
      <c r="C52" s="91">
        <v>38</v>
      </c>
      <c r="D52" s="91">
        <v>16</v>
      </c>
      <c r="E52" s="91">
        <v>0</v>
      </c>
      <c r="F52" s="91">
        <v>22</v>
      </c>
      <c r="G52" s="91">
        <v>153</v>
      </c>
      <c r="H52" s="91">
        <v>60</v>
      </c>
      <c r="I52" s="91">
        <v>93</v>
      </c>
      <c r="J52" s="91">
        <v>6</v>
      </c>
      <c r="K52" s="91">
        <v>35</v>
      </c>
      <c r="L52" s="91">
        <v>59</v>
      </c>
      <c r="M52" s="91">
        <v>33</v>
      </c>
      <c r="N52" s="91">
        <v>10</v>
      </c>
      <c r="O52" s="91">
        <v>10</v>
      </c>
      <c r="P52" s="91">
        <v>166837</v>
      </c>
      <c r="Q52" s="91">
        <v>127491</v>
      </c>
      <c r="R52" s="91">
        <v>39346</v>
      </c>
      <c r="S52" s="91">
        <v>406</v>
      </c>
      <c r="T52" s="91">
        <v>1138</v>
      </c>
      <c r="U52" s="95">
        <v>4390.4473684210525</v>
      </c>
      <c r="V52" s="95">
        <v>1090.437908496732</v>
      </c>
      <c r="W52" s="95">
        <v>146.5817223198594</v>
      </c>
      <c r="X52" s="11">
        <v>573</v>
      </c>
      <c r="Z52" s="68">
        <v>5731</v>
      </c>
      <c r="AA52" s="68">
        <v>27</v>
      </c>
    </row>
    <row r="53" spans="1:27" ht="17.25" customHeight="1">
      <c r="A53" s="21">
        <v>574</v>
      </c>
      <c r="B53" s="23" t="s">
        <v>56</v>
      </c>
      <c r="C53" s="91">
        <v>63</v>
      </c>
      <c r="D53" s="91">
        <v>12</v>
      </c>
      <c r="E53" s="91">
        <v>0</v>
      </c>
      <c r="F53" s="91">
        <v>51</v>
      </c>
      <c r="G53" s="91">
        <v>244</v>
      </c>
      <c r="H53" s="91">
        <v>112</v>
      </c>
      <c r="I53" s="91">
        <v>132</v>
      </c>
      <c r="J53" s="91">
        <v>8</v>
      </c>
      <c r="K53" s="91">
        <v>48</v>
      </c>
      <c r="L53" s="91">
        <v>48</v>
      </c>
      <c r="M53" s="91">
        <v>74</v>
      </c>
      <c r="N53" s="91">
        <v>36</v>
      </c>
      <c r="O53" s="91">
        <v>30</v>
      </c>
      <c r="P53" s="91">
        <v>252379</v>
      </c>
      <c r="Q53" s="91">
        <v>160319</v>
      </c>
      <c r="R53" s="91">
        <v>92060</v>
      </c>
      <c r="S53" s="91">
        <v>1043</v>
      </c>
      <c r="T53" s="91">
        <v>2407</v>
      </c>
      <c r="U53" s="95">
        <v>4006.0158730158732</v>
      </c>
      <c r="V53" s="95">
        <v>1034.3401639344263</v>
      </c>
      <c r="W53" s="95">
        <v>104.85209804736186</v>
      </c>
      <c r="X53" s="11">
        <v>574</v>
      </c>
      <c r="Z53" s="68"/>
      <c r="AA53" s="38"/>
    </row>
    <row r="54" spans="1:27" ht="17.25" customHeight="1">
      <c r="A54" s="21">
        <v>575</v>
      </c>
      <c r="B54" s="23" t="s">
        <v>57</v>
      </c>
      <c r="C54" s="91">
        <v>75</v>
      </c>
      <c r="D54" s="91">
        <v>9</v>
      </c>
      <c r="E54" s="91">
        <v>0</v>
      </c>
      <c r="F54" s="91">
        <v>66</v>
      </c>
      <c r="G54" s="91">
        <v>202</v>
      </c>
      <c r="H54" s="91">
        <v>96</v>
      </c>
      <c r="I54" s="91">
        <v>106</v>
      </c>
      <c r="J54" s="91">
        <v>4</v>
      </c>
      <c r="K54" s="91">
        <v>23</v>
      </c>
      <c r="L54" s="91">
        <v>30</v>
      </c>
      <c r="M54" s="91">
        <v>96</v>
      </c>
      <c r="N54" s="91">
        <v>22</v>
      </c>
      <c r="O54" s="91">
        <v>27</v>
      </c>
      <c r="P54" s="91">
        <v>214670</v>
      </c>
      <c r="Q54" s="91">
        <v>105485</v>
      </c>
      <c r="R54" s="91">
        <v>109185</v>
      </c>
      <c r="S54" s="91">
        <v>606</v>
      </c>
      <c r="T54" s="91">
        <v>2289</v>
      </c>
      <c r="U54" s="95">
        <v>2862.266666666667</v>
      </c>
      <c r="V54" s="95">
        <v>1062.7227722772277</v>
      </c>
      <c r="W54" s="95">
        <v>93.7833114897335</v>
      </c>
      <c r="X54" s="11">
        <v>575</v>
      </c>
      <c r="Z54" s="68">
        <v>5751</v>
      </c>
      <c r="AA54" s="79"/>
    </row>
    <row r="55" spans="1:27" ht="17.25" customHeight="1">
      <c r="A55" s="21">
        <v>576</v>
      </c>
      <c r="B55" s="22" t="s">
        <v>58</v>
      </c>
      <c r="C55" s="91">
        <v>87</v>
      </c>
      <c r="D55" s="91">
        <v>35</v>
      </c>
      <c r="E55" s="91">
        <v>2</v>
      </c>
      <c r="F55" s="91">
        <v>50</v>
      </c>
      <c r="G55" s="91">
        <v>324</v>
      </c>
      <c r="H55" s="91">
        <v>81</v>
      </c>
      <c r="I55" s="91">
        <v>243</v>
      </c>
      <c r="J55" s="91">
        <v>4</v>
      </c>
      <c r="K55" s="91">
        <v>36</v>
      </c>
      <c r="L55" s="91">
        <v>136</v>
      </c>
      <c r="M55" s="91">
        <v>67</v>
      </c>
      <c r="N55" s="91">
        <v>26</v>
      </c>
      <c r="O55" s="91">
        <v>55</v>
      </c>
      <c r="P55" s="91">
        <v>172802</v>
      </c>
      <c r="Q55" s="91">
        <v>106983</v>
      </c>
      <c r="R55" s="91">
        <v>65819</v>
      </c>
      <c r="S55" s="91">
        <v>1724</v>
      </c>
      <c r="T55" s="91">
        <v>2948</v>
      </c>
      <c r="U55" s="95">
        <v>1986.2298850574712</v>
      </c>
      <c r="V55" s="95">
        <v>533.3395061728395</v>
      </c>
      <c r="W55" s="95">
        <v>58.616689280868385</v>
      </c>
      <c r="X55" s="11">
        <v>576</v>
      </c>
      <c r="Z55" s="68">
        <v>5761</v>
      </c>
      <c r="AA55" s="79"/>
    </row>
    <row r="56" spans="1:27" ht="17.25" customHeight="1">
      <c r="A56" s="21">
        <v>577</v>
      </c>
      <c r="B56" s="23" t="s">
        <v>59</v>
      </c>
      <c r="C56" s="91">
        <v>40</v>
      </c>
      <c r="D56" s="91">
        <v>4</v>
      </c>
      <c r="E56" s="91">
        <v>1</v>
      </c>
      <c r="F56" s="91">
        <v>35</v>
      </c>
      <c r="G56" s="91">
        <v>94</v>
      </c>
      <c r="H56" s="91">
        <v>43</v>
      </c>
      <c r="I56" s="91">
        <v>51</v>
      </c>
      <c r="J56" s="91">
        <v>7</v>
      </c>
      <c r="K56" s="91">
        <v>5</v>
      </c>
      <c r="L56" s="91">
        <v>3</v>
      </c>
      <c r="M56" s="91">
        <v>51</v>
      </c>
      <c r="N56" s="91">
        <v>21</v>
      </c>
      <c r="O56" s="91">
        <v>7</v>
      </c>
      <c r="P56" s="91">
        <v>78330</v>
      </c>
      <c r="Q56" s="91">
        <v>15409</v>
      </c>
      <c r="R56" s="91">
        <v>62921</v>
      </c>
      <c r="S56" s="91">
        <v>512</v>
      </c>
      <c r="T56" s="91">
        <v>1410</v>
      </c>
      <c r="U56" s="95">
        <v>1958.25</v>
      </c>
      <c r="V56" s="95">
        <v>833.2978723404256</v>
      </c>
      <c r="W56" s="95">
        <v>55.5531914893617</v>
      </c>
      <c r="X56" s="11">
        <v>577</v>
      </c>
      <c r="Z56" s="68">
        <v>5771</v>
      </c>
      <c r="AA56" s="79"/>
    </row>
    <row r="57" spans="1:27" ht="17.25" customHeight="1">
      <c r="A57" s="21" t="s">
        <v>174</v>
      </c>
      <c r="B57" s="23" t="s">
        <v>60</v>
      </c>
      <c r="C57" s="91">
        <v>38</v>
      </c>
      <c r="D57" s="91">
        <v>26</v>
      </c>
      <c r="E57" s="91">
        <v>0</v>
      </c>
      <c r="F57" s="91">
        <v>12</v>
      </c>
      <c r="G57" s="91">
        <v>418</v>
      </c>
      <c r="H57" s="91">
        <v>102</v>
      </c>
      <c r="I57" s="91">
        <v>316</v>
      </c>
      <c r="J57" s="91">
        <v>34</v>
      </c>
      <c r="K57" s="91">
        <v>32</v>
      </c>
      <c r="L57" s="91">
        <v>336</v>
      </c>
      <c r="M57" s="91">
        <v>19</v>
      </c>
      <c r="N57" s="91">
        <v>5</v>
      </c>
      <c r="O57" s="91">
        <v>131</v>
      </c>
      <c r="P57" s="91">
        <v>596777</v>
      </c>
      <c r="Q57" s="91">
        <v>455673</v>
      </c>
      <c r="R57" s="91">
        <v>141104</v>
      </c>
      <c r="S57" s="91">
        <v>1349</v>
      </c>
      <c r="T57" s="91">
        <v>4686</v>
      </c>
      <c r="U57" s="95">
        <v>15704.657894736842</v>
      </c>
      <c r="V57" s="95">
        <v>1427.6961722488038</v>
      </c>
      <c r="W57" s="95">
        <v>127.3531796841656</v>
      </c>
      <c r="X57" s="11" t="s">
        <v>174</v>
      </c>
      <c r="Z57" s="68"/>
      <c r="AA57" s="79"/>
    </row>
    <row r="58" spans="1:27" ht="17.25" customHeight="1">
      <c r="A58" s="21" t="s">
        <v>175</v>
      </c>
      <c r="B58" s="23" t="s">
        <v>109</v>
      </c>
      <c r="C58" s="91">
        <v>60</v>
      </c>
      <c r="D58" s="91">
        <v>9</v>
      </c>
      <c r="E58" s="91">
        <v>1</v>
      </c>
      <c r="F58" s="91">
        <v>50</v>
      </c>
      <c r="G58" s="91">
        <v>353</v>
      </c>
      <c r="H58" s="91">
        <v>101</v>
      </c>
      <c r="I58" s="91">
        <v>252</v>
      </c>
      <c r="J58" s="91">
        <v>3</v>
      </c>
      <c r="K58" s="91">
        <v>10</v>
      </c>
      <c r="L58" s="91">
        <v>22</v>
      </c>
      <c r="M58" s="91">
        <v>63</v>
      </c>
      <c r="N58" s="91">
        <v>13</v>
      </c>
      <c r="O58" s="91">
        <v>24</v>
      </c>
      <c r="P58" s="91">
        <v>106786</v>
      </c>
      <c r="Q58" s="91">
        <v>36019</v>
      </c>
      <c r="R58" s="91">
        <v>70767</v>
      </c>
      <c r="S58" s="91">
        <v>3449</v>
      </c>
      <c r="T58" s="91">
        <v>1251</v>
      </c>
      <c r="U58" s="95">
        <v>1779.7666666666667</v>
      </c>
      <c r="V58" s="95">
        <v>302.5099150141643</v>
      </c>
      <c r="W58" s="95">
        <v>60.44204636290967</v>
      </c>
      <c r="X58" s="11" t="s">
        <v>175</v>
      </c>
      <c r="Z58" s="68">
        <v>5792</v>
      </c>
      <c r="AA58" s="68">
        <v>31173</v>
      </c>
    </row>
    <row r="59" spans="1:27" ht="17.25" customHeight="1">
      <c r="A59" s="21" t="s">
        <v>176</v>
      </c>
      <c r="B59" s="23" t="s">
        <v>110</v>
      </c>
      <c r="C59" s="91">
        <v>77</v>
      </c>
      <c r="D59" s="91">
        <v>32</v>
      </c>
      <c r="E59" s="91">
        <v>0</v>
      </c>
      <c r="F59" s="91">
        <v>45</v>
      </c>
      <c r="G59" s="91">
        <v>135</v>
      </c>
      <c r="H59" s="91">
        <v>47</v>
      </c>
      <c r="I59" s="91">
        <v>88</v>
      </c>
      <c r="J59" s="91">
        <v>15</v>
      </c>
      <c r="K59" s="91">
        <v>34</v>
      </c>
      <c r="L59" s="91">
        <v>229</v>
      </c>
      <c r="M59" s="91">
        <v>66</v>
      </c>
      <c r="N59" s="91">
        <v>12</v>
      </c>
      <c r="O59" s="91">
        <v>62</v>
      </c>
      <c r="P59" s="91">
        <v>166864</v>
      </c>
      <c r="Q59" s="91">
        <v>123735</v>
      </c>
      <c r="R59" s="91">
        <v>43129</v>
      </c>
      <c r="S59" s="91">
        <v>2193</v>
      </c>
      <c r="T59" s="91">
        <v>2497</v>
      </c>
      <c r="U59" s="95">
        <v>2167.064935064935</v>
      </c>
      <c r="V59" s="95">
        <v>1236.0296296296297</v>
      </c>
      <c r="W59" s="95">
        <v>66.82579094913896</v>
      </c>
      <c r="X59" s="11" t="s">
        <v>176</v>
      </c>
      <c r="Z59" s="68">
        <v>5793</v>
      </c>
      <c r="AA59" s="79"/>
    </row>
    <row r="60" spans="1:27" ht="17.25" customHeight="1">
      <c r="A60" s="21" t="s">
        <v>177</v>
      </c>
      <c r="B60" s="22" t="s">
        <v>111</v>
      </c>
      <c r="C60" s="91">
        <v>72</v>
      </c>
      <c r="D60" s="91">
        <v>34</v>
      </c>
      <c r="E60" s="91">
        <v>1</v>
      </c>
      <c r="F60" s="91">
        <v>37</v>
      </c>
      <c r="G60" s="91">
        <v>557</v>
      </c>
      <c r="H60" s="91">
        <v>239</v>
      </c>
      <c r="I60" s="91">
        <v>318</v>
      </c>
      <c r="J60" s="91">
        <v>30</v>
      </c>
      <c r="K60" s="91">
        <v>60</v>
      </c>
      <c r="L60" s="91">
        <v>176</v>
      </c>
      <c r="M60" s="91">
        <v>55</v>
      </c>
      <c r="N60" s="91">
        <v>10</v>
      </c>
      <c r="O60" s="91">
        <v>22</v>
      </c>
      <c r="P60" s="91">
        <v>419588</v>
      </c>
      <c r="Q60" s="91">
        <v>384933</v>
      </c>
      <c r="R60" s="91">
        <v>34655</v>
      </c>
      <c r="S60" s="91">
        <v>3610</v>
      </c>
      <c r="T60" s="91">
        <v>3984</v>
      </c>
      <c r="U60" s="95">
        <v>5827.611111111111</v>
      </c>
      <c r="V60" s="95">
        <v>753.2998204667864</v>
      </c>
      <c r="W60" s="95">
        <v>105.31827309236948</v>
      </c>
      <c r="X60" s="11" t="s">
        <v>177</v>
      </c>
      <c r="Z60" s="68">
        <v>5794</v>
      </c>
      <c r="AA60" s="79"/>
    </row>
    <row r="61" spans="1:27" s="40" customFormat="1" ht="21" customHeight="1">
      <c r="A61" s="176">
        <v>58</v>
      </c>
      <c r="B61" s="182" t="s">
        <v>61</v>
      </c>
      <c r="C61" s="160">
        <v>59</v>
      </c>
      <c r="D61" s="160">
        <v>33</v>
      </c>
      <c r="E61" s="160">
        <v>0</v>
      </c>
      <c r="F61" s="160">
        <v>26</v>
      </c>
      <c r="G61" s="160">
        <v>334</v>
      </c>
      <c r="H61" s="160">
        <v>265</v>
      </c>
      <c r="I61" s="160">
        <v>69</v>
      </c>
      <c r="J61" s="160">
        <v>26</v>
      </c>
      <c r="K61" s="160">
        <v>213</v>
      </c>
      <c r="L61" s="160">
        <v>23</v>
      </c>
      <c r="M61" s="160">
        <v>32</v>
      </c>
      <c r="N61" s="160">
        <v>30</v>
      </c>
      <c r="O61" s="160">
        <v>10</v>
      </c>
      <c r="P61" s="160">
        <v>1005815</v>
      </c>
      <c r="Q61" s="160">
        <v>916695</v>
      </c>
      <c r="R61" s="160">
        <v>89120</v>
      </c>
      <c r="S61" s="160">
        <v>227948</v>
      </c>
      <c r="T61" s="160">
        <v>2537</v>
      </c>
      <c r="U61" s="179">
        <v>17047.71186440678</v>
      </c>
      <c r="V61" s="179">
        <v>3011.4221556886228</v>
      </c>
      <c r="W61" s="179">
        <v>26.49467875443437</v>
      </c>
      <c r="X61" s="180">
        <v>58</v>
      </c>
      <c r="Z61" s="69">
        <v>58</v>
      </c>
      <c r="AA61" s="80">
        <f>SUM(AA62:AA65)</f>
        <v>938598</v>
      </c>
    </row>
    <row r="62" spans="1:27" ht="17.25" customHeight="1">
      <c r="A62" s="21" t="s">
        <v>178</v>
      </c>
      <c r="B62" s="23" t="s">
        <v>113</v>
      </c>
      <c r="C62" s="91">
        <v>19</v>
      </c>
      <c r="D62" s="91">
        <v>17</v>
      </c>
      <c r="E62" s="91">
        <v>0</v>
      </c>
      <c r="F62" s="91">
        <v>2</v>
      </c>
      <c r="G62" s="91">
        <v>7</v>
      </c>
      <c r="H62" s="91">
        <v>5</v>
      </c>
      <c r="I62" s="91">
        <v>2</v>
      </c>
      <c r="J62" s="91">
        <v>9</v>
      </c>
      <c r="K62" s="91">
        <v>162</v>
      </c>
      <c r="L62" s="91">
        <v>8</v>
      </c>
      <c r="M62" s="91">
        <v>3</v>
      </c>
      <c r="N62" s="91">
        <v>5</v>
      </c>
      <c r="O62" s="91">
        <v>1</v>
      </c>
      <c r="P62" s="91">
        <v>827473</v>
      </c>
      <c r="Q62" s="91" t="s">
        <v>301</v>
      </c>
      <c r="R62" s="91" t="s">
        <v>301</v>
      </c>
      <c r="S62" s="91">
        <v>211552</v>
      </c>
      <c r="T62" s="91">
        <v>0</v>
      </c>
      <c r="U62" s="95">
        <v>43551.21052631579</v>
      </c>
      <c r="V62" s="95">
        <v>118210.42857142857</v>
      </c>
      <c r="W62" s="95">
        <v>0</v>
      </c>
      <c r="X62" s="11" t="s">
        <v>178</v>
      </c>
      <c r="Z62" s="68">
        <v>5811</v>
      </c>
      <c r="AA62" s="68">
        <v>827473</v>
      </c>
    </row>
    <row r="63" spans="1:27" ht="17.25" customHeight="1">
      <c r="A63" s="21" t="s">
        <v>179</v>
      </c>
      <c r="B63" s="23" t="s">
        <v>115</v>
      </c>
      <c r="C63" s="91">
        <v>18</v>
      </c>
      <c r="D63" s="91">
        <v>7</v>
      </c>
      <c r="E63" s="91">
        <v>0</v>
      </c>
      <c r="F63" s="91">
        <v>11</v>
      </c>
      <c r="G63" s="91">
        <v>188</v>
      </c>
      <c r="H63" s="91">
        <v>157</v>
      </c>
      <c r="I63" s="91">
        <v>31</v>
      </c>
      <c r="J63" s="91">
        <v>8</v>
      </c>
      <c r="K63" s="91">
        <v>21</v>
      </c>
      <c r="L63" s="91">
        <v>8</v>
      </c>
      <c r="M63" s="91">
        <v>11</v>
      </c>
      <c r="N63" s="91">
        <v>15</v>
      </c>
      <c r="O63" s="91">
        <v>5</v>
      </c>
      <c r="P63" s="91">
        <v>111125</v>
      </c>
      <c r="Q63" s="91">
        <v>60832</v>
      </c>
      <c r="R63" s="91">
        <v>50293</v>
      </c>
      <c r="S63" s="91">
        <v>5621</v>
      </c>
      <c r="T63" s="91">
        <v>0</v>
      </c>
      <c r="U63" s="95">
        <v>6173.611111111111</v>
      </c>
      <c r="V63" s="95">
        <v>591.0904255319149</v>
      </c>
      <c r="W63" s="95">
        <v>0</v>
      </c>
      <c r="X63" s="11" t="s">
        <v>179</v>
      </c>
      <c r="Z63" s="68">
        <v>5812</v>
      </c>
      <c r="AA63" s="68">
        <v>111125</v>
      </c>
    </row>
    <row r="64" spans="1:27" ht="17.25" customHeight="1">
      <c r="A64" s="21" t="s">
        <v>180</v>
      </c>
      <c r="B64" s="23" t="s">
        <v>118</v>
      </c>
      <c r="C64" s="91">
        <v>9</v>
      </c>
      <c r="D64" s="91">
        <v>7</v>
      </c>
      <c r="E64" s="91">
        <v>0</v>
      </c>
      <c r="F64" s="91">
        <v>2</v>
      </c>
      <c r="G64" s="91">
        <v>45</v>
      </c>
      <c r="H64" s="91">
        <v>28</v>
      </c>
      <c r="I64" s="91">
        <v>17</v>
      </c>
      <c r="J64" s="91">
        <v>7</v>
      </c>
      <c r="K64" s="91">
        <v>24</v>
      </c>
      <c r="L64" s="91">
        <v>5</v>
      </c>
      <c r="M64" s="91">
        <v>2</v>
      </c>
      <c r="N64" s="91">
        <v>5</v>
      </c>
      <c r="O64" s="91">
        <v>2</v>
      </c>
      <c r="P64" s="91">
        <v>45681</v>
      </c>
      <c r="Q64" s="91" t="s">
        <v>301</v>
      </c>
      <c r="R64" s="91" t="s">
        <v>301</v>
      </c>
      <c r="S64" s="91">
        <v>9690</v>
      </c>
      <c r="T64" s="91">
        <v>1664</v>
      </c>
      <c r="U64" s="95">
        <v>5075.666666666667</v>
      </c>
      <c r="V64" s="95">
        <v>1015.1333333333333</v>
      </c>
      <c r="W64" s="95">
        <v>27.45252403846154</v>
      </c>
      <c r="X64" s="11" t="s">
        <v>180</v>
      </c>
      <c r="Z64" s="68">
        <v>5813</v>
      </c>
      <c r="AA64" s="79"/>
    </row>
    <row r="65" spans="1:27" ht="17.25" customHeight="1">
      <c r="A65" s="21" t="s">
        <v>181</v>
      </c>
      <c r="B65" s="22" t="s">
        <v>119</v>
      </c>
      <c r="C65" s="91">
        <v>8</v>
      </c>
      <c r="D65" s="91">
        <v>2</v>
      </c>
      <c r="E65" s="91">
        <v>0</v>
      </c>
      <c r="F65" s="91">
        <v>6</v>
      </c>
      <c r="G65" s="91">
        <v>26</v>
      </c>
      <c r="H65" s="91">
        <v>19</v>
      </c>
      <c r="I65" s="91">
        <v>7</v>
      </c>
      <c r="J65" s="91">
        <v>2</v>
      </c>
      <c r="K65" s="91">
        <v>6</v>
      </c>
      <c r="L65" s="91">
        <v>2</v>
      </c>
      <c r="M65" s="91">
        <v>9</v>
      </c>
      <c r="N65" s="91">
        <v>5</v>
      </c>
      <c r="O65" s="91">
        <v>2</v>
      </c>
      <c r="P65" s="91">
        <v>20540</v>
      </c>
      <c r="Q65" s="91" t="s">
        <v>301</v>
      </c>
      <c r="R65" s="91" t="s">
        <v>301</v>
      </c>
      <c r="S65" s="91">
        <v>1035</v>
      </c>
      <c r="T65" s="91">
        <v>686</v>
      </c>
      <c r="U65" s="95">
        <v>2567.5</v>
      </c>
      <c r="V65" s="95">
        <v>790</v>
      </c>
      <c r="W65" s="95">
        <v>29.941690962099127</v>
      </c>
      <c r="X65" s="11" t="s">
        <v>181</v>
      </c>
      <c r="Z65" s="68">
        <v>5814</v>
      </c>
      <c r="AA65" s="79"/>
    </row>
    <row r="66" spans="1:27" ht="17.25" customHeight="1">
      <c r="A66" s="21">
        <v>582</v>
      </c>
      <c r="B66" s="23" t="s">
        <v>62</v>
      </c>
      <c r="C66" s="91">
        <v>5</v>
      </c>
      <c r="D66" s="91">
        <v>0</v>
      </c>
      <c r="E66" s="91">
        <v>0</v>
      </c>
      <c r="F66" s="91">
        <v>5</v>
      </c>
      <c r="G66" s="91">
        <v>68</v>
      </c>
      <c r="H66" s="91">
        <v>56</v>
      </c>
      <c r="I66" s="91">
        <v>12</v>
      </c>
      <c r="J66" s="91">
        <v>0</v>
      </c>
      <c r="K66" s="91">
        <v>0</v>
      </c>
      <c r="L66" s="91">
        <v>0</v>
      </c>
      <c r="M66" s="91">
        <v>7</v>
      </c>
      <c r="N66" s="91">
        <v>0</v>
      </c>
      <c r="O66" s="91">
        <v>0</v>
      </c>
      <c r="P66" s="91">
        <v>996</v>
      </c>
      <c r="Q66" s="91">
        <v>0</v>
      </c>
      <c r="R66" s="91">
        <v>996</v>
      </c>
      <c r="S66" s="91">
        <v>50</v>
      </c>
      <c r="T66" s="91">
        <v>187</v>
      </c>
      <c r="U66" s="95">
        <v>199.2</v>
      </c>
      <c r="V66" s="95">
        <v>14.647058823529411</v>
      </c>
      <c r="W66" s="95">
        <v>5.32620320855615</v>
      </c>
      <c r="X66" s="11">
        <v>582</v>
      </c>
      <c r="Z66" s="68"/>
      <c r="AA66" s="79"/>
    </row>
    <row r="67" spans="1:27" s="40" customFormat="1" ht="21" customHeight="1">
      <c r="A67" s="176">
        <v>59</v>
      </c>
      <c r="B67" s="182" t="s">
        <v>63</v>
      </c>
      <c r="C67" s="160">
        <v>101</v>
      </c>
      <c r="D67" s="160">
        <v>47</v>
      </c>
      <c r="E67" s="160">
        <v>0</v>
      </c>
      <c r="F67" s="160">
        <v>54</v>
      </c>
      <c r="G67" s="160">
        <v>401</v>
      </c>
      <c r="H67" s="160">
        <v>199</v>
      </c>
      <c r="I67" s="160">
        <v>202</v>
      </c>
      <c r="J67" s="160">
        <v>59</v>
      </c>
      <c r="K67" s="160">
        <v>132</v>
      </c>
      <c r="L67" s="160">
        <v>92</v>
      </c>
      <c r="M67" s="160">
        <v>79</v>
      </c>
      <c r="N67" s="160">
        <v>19</v>
      </c>
      <c r="O67" s="160">
        <v>20</v>
      </c>
      <c r="P67" s="160">
        <v>634829</v>
      </c>
      <c r="Q67" s="160">
        <v>568212</v>
      </c>
      <c r="R67" s="160">
        <v>66617</v>
      </c>
      <c r="S67" s="160">
        <v>23137</v>
      </c>
      <c r="T67" s="160">
        <v>11723</v>
      </c>
      <c r="U67" s="179">
        <v>6285.435643564357</v>
      </c>
      <c r="V67" s="179">
        <v>1583.1147132169576</v>
      </c>
      <c r="W67" s="179">
        <v>51.37891324746225</v>
      </c>
      <c r="X67" s="180">
        <v>59</v>
      </c>
      <c r="Z67" s="69">
        <v>59</v>
      </c>
      <c r="AA67" s="80">
        <f>SUM(AA68:AA73)</f>
        <v>32514</v>
      </c>
    </row>
    <row r="68" spans="1:27" ht="17.25" customHeight="1">
      <c r="A68" s="21" t="s">
        <v>182</v>
      </c>
      <c r="B68" s="23" t="s">
        <v>140</v>
      </c>
      <c r="C68" s="91">
        <v>11</v>
      </c>
      <c r="D68" s="91">
        <v>8</v>
      </c>
      <c r="E68" s="91">
        <v>0</v>
      </c>
      <c r="F68" s="91">
        <v>3</v>
      </c>
      <c r="G68" s="91">
        <v>89</v>
      </c>
      <c r="H68" s="91">
        <v>26</v>
      </c>
      <c r="I68" s="91">
        <v>63</v>
      </c>
      <c r="J68" s="91">
        <v>6</v>
      </c>
      <c r="K68" s="91">
        <v>23</v>
      </c>
      <c r="L68" s="91">
        <v>51</v>
      </c>
      <c r="M68" s="91">
        <v>4</v>
      </c>
      <c r="N68" s="91">
        <v>0</v>
      </c>
      <c r="O68" s="91">
        <v>5</v>
      </c>
      <c r="P68" s="91">
        <v>184480</v>
      </c>
      <c r="Q68" s="91">
        <v>179330</v>
      </c>
      <c r="R68" s="91">
        <v>5150</v>
      </c>
      <c r="S68" s="91">
        <v>4800</v>
      </c>
      <c r="T68" s="91">
        <v>6443</v>
      </c>
      <c r="U68" s="95">
        <v>16770.909090909092</v>
      </c>
      <c r="V68" s="95">
        <v>2072.808988764045</v>
      </c>
      <c r="W68" s="95">
        <v>28.632624553779294</v>
      </c>
      <c r="X68" s="11" t="s">
        <v>182</v>
      </c>
      <c r="Z68" s="68">
        <v>5911</v>
      </c>
      <c r="AA68" s="79"/>
    </row>
    <row r="69" spans="1:27" ht="17.25" customHeight="1">
      <c r="A69" s="21" t="s">
        <v>183</v>
      </c>
      <c r="B69" s="23" t="s">
        <v>141</v>
      </c>
      <c r="C69" s="91">
        <v>30</v>
      </c>
      <c r="D69" s="91">
        <v>5</v>
      </c>
      <c r="E69" s="91">
        <v>0</v>
      </c>
      <c r="F69" s="91">
        <v>25</v>
      </c>
      <c r="G69" s="91">
        <v>69</v>
      </c>
      <c r="H69" s="91">
        <v>43</v>
      </c>
      <c r="I69" s="91">
        <v>26</v>
      </c>
      <c r="J69" s="91">
        <v>9</v>
      </c>
      <c r="K69" s="91">
        <v>4</v>
      </c>
      <c r="L69" s="91">
        <v>4</v>
      </c>
      <c r="M69" s="91">
        <v>36</v>
      </c>
      <c r="N69" s="91">
        <v>8</v>
      </c>
      <c r="O69" s="91">
        <v>8</v>
      </c>
      <c r="P69" s="91">
        <v>33656</v>
      </c>
      <c r="Q69" s="91">
        <v>8313</v>
      </c>
      <c r="R69" s="91">
        <v>25343</v>
      </c>
      <c r="S69" s="91">
        <v>1900</v>
      </c>
      <c r="T69" s="91">
        <v>181</v>
      </c>
      <c r="U69" s="95">
        <v>1121.8666666666666</v>
      </c>
      <c r="V69" s="95">
        <v>487.768115942029</v>
      </c>
      <c r="W69" s="95">
        <v>22.883977900552487</v>
      </c>
      <c r="X69" s="11" t="s">
        <v>183</v>
      </c>
      <c r="Z69" s="68">
        <v>5912</v>
      </c>
      <c r="AA69" s="68">
        <v>29514</v>
      </c>
    </row>
    <row r="70" spans="1:27" ht="17.25" customHeight="1">
      <c r="A70" s="21" t="s">
        <v>184</v>
      </c>
      <c r="B70" s="23" t="s">
        <v>142</v>
      </c>
      <c r="C70" s="91">
        <v>38</v>
      </c>
      <c r="D70" s="91">
        <v>20</v>
      </c>
      <c r="E70" s="91">
        <v>0</v>
      </c>
      <c r="F70" s="91">
        <v>18</v>
      </c>
      <c r="G70" s="91">
        <v>152</v>
      </c>
      <c r="H70" s="91">
        <v>88</v>
      </c>
      <c r="I70" s="91">
        <v>64</v>
      </c>
      <c r="J70" s="91">
        <v>28</v>
      </c>
      <c r="K70" s="91">
        <v>61</v>
      </c>
      <c r="L70" s="91">
        <v>22</v>
      </c>
      <c r="M70" s="91">
        <v>27</v>
      </c>
      <c r="N70" s="91">
        <v>10</v>
      </c>
      <c r="O70" s="91">
        <v>4</v>
      </c>
      <c r="P70" s="91">
        <v>294445</v>
      </c>
      <c r="Q70" s="91">
        <v>263590</v>
      </c>
      <c r="R70" s="91">
        <v>30855</v>
      </c>
      <c r="S70" s="91">
        <v>7010</v>
      </c>
      <c r="T70" s="91">
        <v>3826</v>
      </c>
      <c r="U70" s="95">
        <v>7748.5526315789475</v>
      </c>
      <c r="V70" s="95">
        <v>1937.1381578947369</v>
      </c>
      <c r="W70" s="95">
        <v>76.95896497647674</v>
      </c>
      <c r="X70" s="11" t="s">
        <v>184</v>
      </c>
      <c r="Z70" s="68">
        <v>5921</v>
      </c>
      <c r="AA70" s="79"/>
    </row>
    <row r="71" spans="1:27" ht="17.25" customHeight="1">
      <c r="A71" s="21" t="s">
        <v>185</v>
      </c>
      <c r="B71" s="22" t="s">
        <v>143</v>
      </c>
      <c r="C71" s="91">
        <v>6</v>
      </c>
      <c r="D71" s="91">
        <v>5</v>
      </c>
      <c r="E71" s="91">
        <v>0</v>
      </c>
      <c r="F71" s="91">
        <v>1</v>
      </c>
      <c r="G71" s="91">
        <v>37</v>
      </c>
      <c r="H71" s="91">
        <v>21</v>
      </c>
      <c r="I71" s="91">
        <v>16</v>
      </c>
      <c r="J71" s="91">
        <v>4</v>
      </c>
      <c r="K71" s="91">
        <v>29</v>
      </c>
      <c r="L71" s="91">
        <v>0</v>
      </c>
      <c r="M71" s="91">
        <v>1</v>
      </c>
      <c r="N71" s="91">
        <v>0</v>
      </c>
      <c r="O71" s="91">
        <v>3</v>
      </c>
      <c r="P71" s="91">
        <v>49761</v>
      </c>
      <c r="Q71" s="91" t="s">
        <v>301</v>
      </c>
      <c r="R71" s="91" t="s">
        <v>301</v>
      </c>
      <c r="S71" s="91">
        <v>9053</v>
      </c>
      <c r="T71" s="91">
        <v>317</v>
      </c>
      <c r="U71" s="95">
        <v>8293.5</v>
      </c>
      <c r="V71" s="95">
        <v>1344.8918918918919</v>
      </c>
      <c r="W71" s="95">
        <v>147.51104100946372</v>
      </c>
      <c r="X71" s="11" t="s">
        <v>185</v>
      </c>
      <c r="Z71" s="68">
        <v>5922</v>
      </c>
      <c r="AA71" s="68">
        <v>3000</v>
      </c>
    </row>
    <row r="72" spans="1:27" ht="17.25" customHeight="1">
      <c r="A72" s="21" t="s">
        <v>186</v>
      </c>
      <c r="B72" s="22" t="s">
        <v>144</v>
      </c>
      <c r="C72" s="91">
        <v>8</v>
      </c>
      <c r="D72" s="91">
        <v>6</v>
      </c>
      <c r="E72" s="91">
        <v>0</v>
      </c>
      <c r="F72" s="91">
        <v>2</v>
      </c>
      <c r="G72" s="91">
        <v>24</v>
      </c>
      <c r="H72" s="91">
        <v>14</v>
      </c>
      <c r="I72" s="91">
        <v>10</v>
      </c>
      <c r="J72" s="91">
        <v>10</v>
      </c>
      <c r="K72" s="91">
        <v>9</v>
      </c>
      <c r="L72" s="91">
        <v>2</v>
      </c>
      <c r="M72" s="91">
        <v>3</v>
      </c>
      <c r="N72" s="91">
        <v>0</v>
      </c>
      <c r="O72" s="91">
        <v>0</v>
      </c>
      <c r="P72" s="91">
        <v>51981</v>
      </c>
      <c r="Q72" s="91" t="s">
        <v>301</v>
      </c>
      <c r="R72" s="91" t="s">
        <v>301</v>
      </c>
      <c r="S72" s="91">
        <v>101</v>
      </c>
      <c r="T72" s="91">
        <v>674</v>
      </c>
      <c r="U72" s="95">
        <v>6497.625</v>
      </c>
      <c r="V72" s="95">
        <v>2165.875</v>
      </c>
      <c r="W72" s="95">
        <v>77.12314540059347</v>
      </c>
      <c r="X72" s="11" t="s">
        <v>186</v>
      </c>
      <c r="Z72" s="68">
        <v>5991</v>
      </c>
      <c r="AA72" s="79"/>
    </row>
    <row r="73" spans="1:27" ht="17.25" customHeight="1">
      <c r="A73" s="21" t="s">
        <v>187</v>
      </c>
      <c r="B73" s="23" t="s">
        <v>145</v>
      </c>
      <c r="C73" s="91">
        <v>8</v>
      </c>
      <c r="D73" s="91">
        <v>3</v>
      </c>
      <c r="E73" s="91">
        <v>0</v>
      </c>
      <c r="F73" s="91">
        <v>5</v>
      </c>
      <c r="G73" s="91">
        <v>30</v>
      </c>
      <c r="H73" s="91">
        <v>7</v>
      </c>
      <c r="I73" s="91">
        <v>23</v>
      </c>
      <c r="J73" s="91">
        <v>2</v>
      </c>
      <c r="K73" s="91">
        <v>6</v>
      </c>
      <c r="L73" s="91">
        <v>13</v>
      </c>
      <c r="M73" s="91">
        <v>8</v>
      </c>
      <c r="N73" s="91">
        <v>1</v>
      </c>
      <c r="O73" s="91">
        <v>0</v>
      </c>
      <c r="P73" s="91">
        <v>20506</v>
      </c>
      <c r="Q73" s="91">
        <v>17434</v>
      </c>
      <c r="R73" s="91">
        <v>3072</v>
      </c>
      <c r="S73" s="91">
        <v>273</v>
      </c>
      <c r="T73" s="91">
        <v>282</v>
      </c>
      <c r="U73" s="95">
        <v>2563.25</v>
      </c>
      <c r="V73" s="95">
        <v>683.5333333333333</v>
      </c>
      <c r="W73" s="95">
        <v>72.71631205673759</v>
      </c>
      <c r="X73" s="11" t="s">
        <v>187</v>
      </c>
      <c r="Z73" s="68">
        <v>5992</v>
      </c>
      <c r="AA73" s="79"/>
    </row>
    <row r="74" spans="1:27" s="40" customFormat="1" ht="21" customHeight="1">
      <c r="A74" s="176">
        <v>60</v>
      </c>
      <c r="B74" s="182" t="s">
        <v>64</v>
      </c>
      <c r="C74" s="160">
        <v>406</v>
      </c>
      <c r="D74" s="160">
        <v>190</v>
      </c>
      <c r="E74" s="160">
        <v>3</v>
      </c>
      <c r="F74" s="160">
        <v>213</v>
      </c>
      <c r="G74" s="160">
        <v>1750</v>
      </c>
      <c r="H74" s="160">
        <v>816</v>
      </c>
      <c r="I74" s="160">
        <v>934</v>
      </c>
      <c r="J74" s="160">
        <v>190</v>
      </c>
      <c r="K74" s="160">
        <v>458</v>
      </c>
      <c r="L74" s="160">
        <v>525</v>
      </c>
      <c r="M74" s="160">
        <v>272</v>
      </c>
      <c r="N74" s="160">
        <v>109</v>
      </c>
      <c r="O74" s="160">
        <v>196</v>
      </c>
      <c r="P74" s="160">
        <v>2032240</v>
      </c>
      <c r="Q74" s="160">
        <v>1742695</v>
      </c>
      <c r="R74" s="160">
        <v>289545</v>
      </c>
      <c r="S74" s="160">
        <v>80932</v>
      </c>
      <c r="T74" s="160">
        <v>25513</v>
      </c>
      <c r="U74" s="179">
        <v>5005.517241379311</v>
      </c>
      <c r="V74" s="179">
        <v>1160.88</v>
      </c>
      <c r="W74" s="179">
        <v>54.449692313722416</v>
      </c>
      <c r="X74" s="180">
        <v>60</v>
      </c>
      <c r="Z74" s="69">
        <v>60</v>
      </c>
      <c r="AA74" s="80">
        <f>SUM(AA75:AA91)</f>
        <v>643065</v>
      </c>
    </row>
    <row r="75" spans="1:27" ht="16.5" customHeight="1">
      <c r="A75" s="21" t="s">
        <v>188</v>
      </c>
      <c r="B75" s="23" t="s">
        <v>146</v>
      </c>
      <c r="C75" s="91">
        <v>54</v>
      </c>
      <c r="D75" s="91">
        <v>36</v>
      </c>
      <c r="E75" s="91">
        <v>0</v>
      </c>
      <c r="F75" s="91">
        <v>18</v>
      </c>
      <c r="G75" s="91">
        <v>10</v>
      </c>
      <c r="H75" s="91">
        <v>3</v>
      </c>
      <c r="I75" s="91">
        <v>7</v>
      </c>
      <c r="J75" s="91">
        <v>22</v>
      </c>
      <c r="K75" s="91">
        <v>99</v>
      </c>
      <c r="L75" s="91">
        <v>84</v>
      </c>
      <c r="M75" s="91">
        <v>24</v>
      </c>
      <c r="N75" s="91">
        <v>6</v>
      </c>
      <c r="O75" s="91">
        <v>3</v>
      </c>
      <c r="P75" s="91">
        <v>374532</v>
      </c>
      <c r="Q75" s="91">
        <v>349988</v>
      </c>
      <c r="R75" s="91">
        <v>24544</v>
      </c>
      <c r="S75" s="91">
        <v>3718</v>
      </c>
      <c r="T75" s="91">
        <v>5026</v>
      </c>
      <c r="U75" s="95">
        <v>6935.777777777777</v>
      </c>
      <c r="V75" s="95">
        <v>37453.2</v>
      </c>
      <c r="W75" s="95">
        <v>74.51890171110227</v>
      </c>
      <c r="X75" s="11" t="s">
        <v>188</v>
      </c>
      <c r="Z75" s="68">
        <v>6011</v>
      </c>
      <c r="AA75" s="79"/>
    </row>
    <row r="76" spans="1:27" ht="16.5" customHeight="1">
      <c r="A76" s="21" t="s">
        <v>189</v>
      </c>
      <c r="B76" s="23" t="s">
        <v>190</v>
      </c>
      <c r="C76" s="91">
        <v>39</v>
      </c>
      <c r="D76" s="91">
        <v>36</v>
      </c>
      <c r="E76" s="91">
        <v>0</v>
      </c>
      <c r="F76" s="91">
        <v>3</v>
      </c>
      <c r="G76" s="91">
        <v>13</v>
      </c>
      <c r="H76" s="91">
        <v>5</v>
      </c>
      <c r="I76" s="91">
        <v>8</v>
      </c>
      <c r="J76" s="91">
        <v>41</v>
      </c>
      <c r="K76" s="91">
        <v>85</v>
      </c>
      <c r="L76" s="91">
        <v>37</v>
      </c>
      <c r="M76" s="91">
        <v>4</v>
      </c>
      <c r="N76" s="91">
        <v>1</v>
      </c>
      <c r="O76" s="91">
        <v>2</v>
      </c>
      <c r="P76" s="91">
        <v>233592</v>
      </c>
      <c r="Q76" s="91">
        <v>228679</v>
      </c>
      <c r="R76" s="91">
        <v>4913</v>
      </c>
      <c r="S76" s="91">
        <v>11408</v>
      </c>
      <c r="T76" s="91">
        <v>1489</v>
      </c>
      <c r="U76" s="95">
        <v>5989.538461538462</v>
      </c>
      <c r="V76" s="95">
        <v>17968.615384615383</v>
      </c>
      <c r="W76" s="95">
        <v>156.87844190732034</v>
      </c>
      <c r="X76" s="11" t="s">
        <v>189</v>
      </c>
      <c r="Z76" s="68">
        <v>6012</v>
      </c>
      <c r="AA76" s="79"/>
    </row>
    <row r="77" spans="1:27" ht="16.5" customHeight="1">
      <c r="A77" s="21" t="s">
        <v>191</v>
      </c>
      <c r="B77" s="23" t="s">
        <v>148</v>
      </c>
      <c r="C77" s="91">
        <v>25</v>
      </c>
      <c r="D77" s="91">
        <v>5</v>
      </c>
      <c r="E77" s="91">
        <v>0</v>
      </c>
      <c r="F77" s="91">
        <v>20</v>
      </c>
      <c r="G77" s="91">
        <v>46</v>
      </c>
      <c r="H77" s="91">
        <v>24</v>
      </c>
      <c r="I77" s="91">
        <v>22</v>
      </c>
      <c r="J77" s="91">
        <v>9</v>
      </c>
      <c r="K77" s="91">
        <v>3</v>
      </c>
      <c r="L77" s="91">
        <v>4</v>
      </c>
      <c r="M77" s="91">
        <v>22</v>
      </c>
      <c r="N77" s="91">
        <v>9</v>
      </c>
      <c r="O77" s="91">
        <v>44</v>
      </c>
      <c r="P77" s="91">
        <v>33068</v>
      </c>
      <c r="Q77" s="91">
        <v>12287</v>
      </c>
      <c r="R77" s="91">
        <v>20781</v>
      </c>
      <c r="S77" s="91">
        <v>1100</v>
      </c>
      <c r="T77" s="91">
        <v>845</v>
      </c>
      <c r="U77" s="95">
        <v>1322.72</v>
      </c>
      <c r="V77" s="95">
        <v>718.8695652173913</v>
      </c>
      <c r="W77" s="95">
        <v>37.59526627218935</v>
      </c>
      <c r="X77" s="11" t="s">
        <v>191</v>
      </c>
      <c r="Z77" s="68">
        <v>6013</v>
      </c>
      <c r="AA77" s="68">
        <v>1300</v>
      </c>
    </row>
    <row r="78" spans="1:27" ht="16.5" customHeight="1">
      <c r="A78" s="21">
        <v>602</v>
      </c>
      <c r="B78" s="22" t="s">
        <v>65</v>
      </c>
      <c r="C78" s="91">
        <v>4</v>
      </c>
      <c r="D78" s="91">
        <v>1</v>
      </c>
      <c r="E78" s="91">
        <v>0</v>
      </c>
      <c r="F78" s="91">
        <v>3</v>
      </c>
      <c r="G78" s="91">
        <v>65</v>
      </c>
      <c r="H78" s="91">
        <v>34</v>
      </c>
      <c r="I78" s="91">
        <v>31</v>
      </c>
      <c r="J78" s="91">
        <v>0</v>
      </c>
      <c r="K78" s="91">
        <v>2</v>
      </c>
      <c r="L78" s="91">
        <v>0</v>
      </c>
      <c r="M78" s="91">
        <v>6</v>
      </c>
      <c r="N78" s="91">
        <v>1</v>
      </c>
      <c r="O78" s="91">
        <v>1</v>
      </c>
      <c r="P78" s="91">
        <v>3800</v>
      </c>
      <c r="Q78" s="91" t="s">
        <v>301</v>
      </c>
      <c r="R78" s="91" t="s">
        <v>301</v>
      </c>
      <c r="S78" s="91">
        <v>907</v>
      </c>
      <c r="T78" s="91">
        <v>379</v>
      </c>
      <c r="U78" s="95">
        <v>950</v>
      </c>
      <c r="V78" s="95">
        <v>58.46153846153846</v>
      </c>
      <c r="W78" s="95">
        <v>10.026385224274406</v>
      </c>
      <c r="X78" s="11">
        <v>602</v>
      </c>
      <c r="Z78" s="68"/>
      <c r="AA78" s="68"/>
    </row>
    <row r="79" spans="1:27" ht="16.5" customHeight="1">
      <c r="A79" s="21" t="s">
        <v>192</v>
      </c>
      <c r="B79" s="23" t="s">
        <v>193</v>
      </c>
      <c r="C79" s="91">
        <v>23</v>
      </c>
      <c r="D79" s="91">
        <v>22</v>
      </c>
      <c r="E79" s="91">
        <v>0</v>
      </c>
      <c r="F79" s="91">
        <v>1</v>
      </c>
      <c r="G79" s="91">
        <v>16</v>
      </c>
      <c r="H79" s="91">
        <v>8</v>
      </c>
      <c r="I79" s="91">
        <v>8</v>
      </c>
      <c r="J79" s="91">
        <v>10</v>
      </c>
      <c r="K79" s="91">
        <v>73</v>
      </c>
      <c r="L79" s="91">
        <v>77</v>
      </c>
      <c r="M79" s="91">
        <v>1</v>
      </c>
      <c r="N79" s="91">
        <v>1</v>
      </c>
      <c r="O79" s="91">
        <v>0</v>
      </c>
      <c r="P79" s="91">
        <v>505447</v>
      </c>
      <c r="Q79" s="91" t="s">
        <v>301</v>
      </c>
      <c r="R79" s="91" t="s">
        <v>301</v>
      </c>
      <c r="S79" s="91">
        <v>15692</v>
      </c>
      <c r="T79" s="91">
        <v>0</v>
      </c>
      <c r="U79" s="95">
        <v>21975.956521739132</v>
      </c>
      <c r="V79" s="95">
        <v>31590.4375</v>
      </c>
      <c r="W79" s="95">
        <v>0</v>
      </c>
      <c r="X79" s="11" t="s">
        <v>192</v>
      </c>
      <c r="Z79" s="68">
        <v>6031</v>
      </c>
      <c r="AA79" s="68">
        <v>505447</v>
      </c>
    </row>
    <row r="80" spans="1:27" ht="16.5" customHeight="1">
      <c r="A80" s="21" t="s">
        <v>194</v>
      </c>
      <c r="B80" s="23" t="s">
        <v>150</v>
      </c>
      <c r="C80" s="91">
        <v>11</v>
      </c>
      <c r="D80" s="91">
        <v>5</v>
      </c>
      <c r="E80" s="91">
        <v>0</v>
      </c>
      <c r="F80" s="91">
        <v>6</v>
      </c>
      <c r="G80" s="91">
        <v>10</v>
      </c>
      <c r="H80" s="91">
        <v>3</v>
      </c>
      <c r="I80" s="91">
        <v>7</v>
      </c>
      <c r="J80" s="91">
        <v>7</v>
      </c>
      <c r="K80" s="91">
        <v>21</v>
      </c>
      <c r="L80" s="91">
        <v>11</v>
      </c>
      <c r="M80" s="91">
        <v>10</v>
      </c>
      <c r="N80" s="91">
        <v>4</v>
      </c>
      <c r="O80" s="91">
        <v>0</v>
      </c>
      <c r="P80" s="91">
        <v>62446</v>
      </c>
      <c r="Q80" s="91">
        <v>55421</v>
      </c>
      <c r="R80" s="91">
        <v>7025</v>
      </c>
      <c r="S80" s="91">
        <v>205</v>
      </c>
      <c r="T80" s="91">
        <v>587</v>
      </c>
      <c r="U80" s="95">
        <v>5676.909090909091</v>
      </c>
      <c r="V80" s="95">
        <v>6244.6</v>
      </c>
      <c r="W80" s="95">
        <v>106.38160136286201</v>
      </c>
      <c r="X80" s="11" t="s">
        <v>194</v>
      </c>
      <c r="Z80" s="68">
        <v>6032</v>
      </c>
      <c r="AA80" s="79"/>
    </row>
    <row r="81" spans="1:27" ht="16.5" customHeight="1">
      <c r="A81" s="21" t="s">
        <v>195</v>
      </c>
      <c r="B81" s="23" t="s">
        <v>151</v>
      </c>
      <c r="C81" s="91">
        <v>26</v>
      </c>
      <c r="D81" s="91">
        <v>13</v>
      </c>
      <c r="E81" s="91">
        <v>0</v>
      </c>
      <c r="F81" s="91">
        <v>13</v>
      </c>
      <c r="G81" s="91">
        <v>71</v>
      </c>
      <c r="H81" s="91">
        <v>25</v>
      </c>
      <c r="I81" s="91">
        <v>46</v>
      </c>
      <c r="J81" s="91">
        <v>17</v>
      </c>
      <c r="K81" s="91">
        <v>18</v>
      </c>
      <c r="L81" s="91">
        <v>36</v>
      </c>
      <c r="M81" s="91">
        <v>19</v>
      </c>
      <c r="N81" s="91">
        <v>4</v>
      </c>
      <c r="O81" s="91">
        <v>1</v>
      </c>
      <c r="P81" s="91">
        <v>101111</v>
      </c>
      <c r="Q81" s="91">
        <v>86685</v>
      </c>
      <c r="R81" s="91">
        <v>14426</v>
      </c>
      <c r="S81" s="91">
        <v>2085</v>
      </c>
      <c r="T81" s="91">
        <v>2198</v>
      </c>
      <c r="U81" s="95">
        <v>3888.8846153846152</v>
      </c>
      <c r="V81" s="95">
        <v>1414.2394366197184</v>
      </c>
      <c r="W81" s="95">
        <v>45.64740673339399</v>
      </c>
      <c r="X81" s="11" t="s">
        <v>195</v>
      </c>
      <c r="Z81" s="68">
        <v>6041</v>
      </c>
      <c r="AA81" s="68">
        <v>778</v>
      </c>
    </row>
    <row r="82" spans="1:27" ht="16.5" customHeight="1">
      <c r="A82" s="21" t="s">
        <v>196</v>
      </c>
      <c r="B82" s="22" t="s">
        <v>152</v>
      </c>
      <c r="C82" s="91">
        <v>26</v>
      </c>
      <c r="D82" s="91">
        <v>12</v>
      </c>
      <c r="E82" s="91">
        <v>0</v>
      </c>
      <c r="F82" s="91">
        <v>14</v>
      </c>
      <c r="G82" s="91">
        <v>26</v>
      </c>
      <c r="H82" s="91">
        <v>14</v>
      </c>
      <c r="I82" s="91">
        <v>12</v>
      </c>
      <c r="J82" s="91">
        <v>9</v>
      </c>
      <c r="K82" s="91">
        <v>41</v>
      </c>
      <c r="L82" s="91">
        <v>142</v>
      </c>
      <c r="M82" s="91">
        <v>15</v>
      </c>
      <c r="N82" s="91">
        <v>17</v>
      </c>
      <c r="O82" s="91">
        <v>99</v>
      </c>
      <c r="P82" s="91">
        <v>128036</v>
      </c>
      <c r="Q82" s="91">
        <v>79726</v>
      </c>
      <c r="R82" s="91">
        <v>48310</v>
      </c>
      <c r="S82" s="91">
        <v>35571</v>
      </c>
      <c r="T82" s="91">
        <v>0</v>
      </c>
      <c r="U82" s="95">
        <v>4924.461538461538</v>
      </c>
      <c r="V82" s="95">
        <v>4924.461538461538</v>
      </c>
      <c r="W82" s="95">
        <v>0</v>
      </c>
      <c r="X82" s="11" t="s">
        <v>196</v>
      </c>
      <c r="Z82" s="68">
        <v>6042</v>
      </c>
      <c r="AA82" s="68">
        <v>128036</v>
      </c>
    </row>
    <row r="83" spans="1:27" ht="16.5" customHeight="1">
      <c r="A83" s="21" t="s">
        <v>197</v>
      </c>
      <c r="B83" s="23" t="s">
        <v>153</v>
      </c>
      <c r="C83" s="91">
        <v>19</v>
      </c>
      <c r="D83" s="91">
        <v>9</v>
      </c>
      <c r="E83" s="91">
        <v>0</v>
      </c>
      <c r="F83" s="91">
        <v>10</v>
      </c>
      <c r="G83" s="91">
        <v>292</v>
      </c>
      <c r="H83" s="91">
        <v>124</v>
      </c>
      <c r="I83" s="91">
        <v>168</v>
      </c>
      <c r="J83" s="91">
        <v>9</v>
      </c>
      <c r="K83" s="91">
        <v>18</v>
      </c>
      <c r="L83" s="91">
        <v>16</v>
      </c>
      <c r="M83" s="91">
        <v>12</v>
      </c>
      <c r="N83" s="91">
        <v>9</v>
      </c>
      <c r="O83" s="91">
        <v>1</v>
      </c>
      <c r="P83" s="91">
        <v>90585</v>
      </c>
      <c r="Q83" s="91">
        <v>70263</v>
      </c>
      <c r="R83" s="91">
        <v>20322</v>
      </c>
      <c r="S83" s="91">
        <v>2975</v>
      </c>
      <c r="T83" s="91">
        <v>1261</v>
      </c>
      <c r="U83" s="95">
        <v>4767.631578947368</v>
      </c>
      <c r="V83" s="95">
        <v>310.222602739726</v>
      </c>
      <c r="W83" s="95">
        <v>71.83584456780333</v>
      </c>
      <c r="X83" s="11" t="s">
        <v>197</v>
      </c>
      <c r="Z83" s="68">
        <v>6051</v>
      </c>
      <c r="AA83" s="79"/>
    </row>
    <row r="84" spans="1:27" ht="16.5" customHeight="1">
      <c r="A84" s="21" t="s">
        <v>198</v>
      </c>
      <c r="B84" s="23" t="s">
        <v>154</v>
      </c>
      <c r="C84" s="91">
        <v>7</v>
      </c>
      <c r="D84" s="91">
        <v>1</v>
      </c>
      <c r="E84" s="91">
        <v>0</v>
      </c>
      <c r="F84" s="91">
        <v>6</v>
      </c>
      <c r="G84" s="91">
        <v>238</v>
      </c>
      <c r="H84" s="91">
        <v>64</v>
      </c>
      <c r="I84" s="91">
        <v>174</v>
      </c>
      <c r="J84" s="91">
        <v>0</v>
      </c>
      <c r="K84" s="91">
        <v>0</v>
      </c>
      <c r="L84" s="91">
        <v>3</v>
      </c>
      <c r="M84" s="91">
        <v>9</v>
      </c>
      <c r="N84" s="91">
        <v>3</v>
      </c>
      <c r="O84" s="91">
        <v>1</v>
      </c>
      <c r="P84" s="91" t="s">
        <v>301</v>
      </c>
      <c r="Q84" s="91" t="s">
        <v>301</v>
      </c>
      <c r="R84" s="91" t="s">
        <v>301</v>
      </c>
      <c r="S84" s="91">
        <v>0</v>
      </c>
      <c r="T84" s="45" t="s">
        <v>302</v>
      </c>
      <c r="U84" s="44" t="s">
        <v>302</v>
      </c>
      <c r="V84" s="44" t="s">
        <v>302</v>
      </c>
      <c r="W84" s="44" t="s">
        <v>302</v>
      </c>
      <c r="X84" s="11" t="s">
        <v>198</v>
      </c>
      <c r="Z84" s="68">
        <v>6052</v>
      </c>
      <c r="AA84" s="79"/>
    </row>
    <row r="85" spans="1:27" ht="16.5" customHeight="1">
      <c r="A85" s="21" t="s">
        <v>199</v>
      </c>
      <c r="B85" s="22" t="s">
        <v>155</v>
      </c>
      <c r="C85" s="91">
        <v>2</v>
      </c>
      <c r="D85" s="91">
        <v>1</v>
      </c>
      <c r="E85" s="91">
        <v>0</v>
      </c>
      <c r="F85" s="91">
        <v>1</v>
      </c>
      <c r="G85" s="91">
        <v>170</v>
      </c>
      <c r="H85" s="91">
        <v>53</v>
      </c>
      <c r="I85" s="91">
        <v>117</v>
      </c>
      <c r="J85" s="91">
        <v>2</v>
      </c>
      <c r="K85" s="91">
        <v>7</v>
      </c>
      <c r="L85" s="91">
        <v>0</v>
      </c>
      <c r="M85" s="91">
        <v>1</v>
      </c>
      <c r="N85" s="91">
        <v>0</v>
      </c>
      <c r="O85" s="91">
        <v>0</v>
      </c>
      <c r="P85" s="91" t="s">
        <v>301</v>
      </c>
      <c r="Q85" s="91" t="s">
        <v>301</v>
      </c>
      <c r="R85" s="91" t="s">
        <v>301</v>
      </c>
      <c r="S85" s="91">
        <v>0</v>
      </c>
      <c r="T85" s="45" t="s">
        <v>302</v>
      </c>
      <c r="U85" s="44" t="s">
        <v>302</v>
      </c>
      <c r="V85" s="44" t="s">
        <v>302</v>
      </c>
      <c r="W85" s="44" t="s">
        <v>302</v>
      </c>
      <c r="X85" s="11" t="s">
        <v>199</v>
      </c>
      <c r="Z85" s="68"/>
      <c r="AA85" s="79"/>
    </row>
    <row r="86" spans="1:27" ht="16.5" customHeight="1">
      <c r="A86" s="21">
        <v>606</v>
      </c>
      <c r="B86" s="23" t="s">
        <v>66</v>
      </c>
      <c r="C86" s="91">
        <v>4</v>
      </c>
      <c r="D86" s="91">
        <v>2</v>
      </c>
      <c r="E86" s="91">
        <v>0</v>
      </c>
      <c r="F86" s="91">
        <v>2</v>
      </c>
      <c r="G86" s="91">
        <v>91</v>
      </c>
      <c r="H86" s="91">
        <v>11</v>
      </c>
      <c r="I86" s="91">
        <v>80</v>
      </c>
      <c r="J86" s="91">
        <v>0</v>
      </c>
      <c r="K86" s="91">
        <v>5</v>
      </c>
      <c r="L86" s="91">
        <v>2</v>
      </c>
      <c r="M86" s="91">
        <v>2</v>
      </c>
      <c r="N86" s="91">
        <v>3</v>
      </c>
      <c r="O86" s="91">
        <v>1</v>
      </c>
      <c r="P86" s="91" t="s">
        <v>301</v>
      </c>
      <c r="Q86" s="91" t="s">
        <v>301</v>
      </c>
      <c r="R86" s="91" t="s">
        <v>301</v>
      </c>
      <c r="S86" s="91">
        <v>2917</v>
      </c>
      <c r="T86" s="45" t="s">
        <v>302</v>
      </c>
      <c r="U86" s="44" t="s">
        <v>302</v>
      </c>
      <c r="V86" s="44" t="s">
        <v>302</v>
      </c>
      <c r="W86" s="44" t="s">
        <v>302</v>
      </c>
      <c r="X86" s="11">
        <v>606</v>
      </c>
      <c r="Z86" s="68">
        <v>6061</v>
      </c>
      <c r="AA86" s="68">
        <v>3000</v>
      </c>
    </row>
    <row r="87" spans="1:27" ht="16.5" customHeight="1">
      <c r="A87" s="21">
        <v>607</v>
      </c>
      <c r="B87" s="23" t="s">
        <v>67</v>
      </c>
      <c r="C87" s="91">
        <v>14</v>
      </c>
      <c r="D87" s="91">
        <v>7</v>
      </c>
      <c r="E87" s="91">
        <v>0</v>
      </c>
      <c r="F87" s="91">
        <v>7</v>
      </c>
      <c r="G87" s="91">
        <v>162</v>
      </c>
      <c r="H87" s="91">
        <v>138</v>
      </c>
      <c r="I87" s="91">
        <v>24</v>
      </c>
      <c r="J87" s="91">
        <v>8</v>
      </c>
      <c r="K87" s="91">
        <v>8</v>
      </c>
      <c r="L87" s="91">
        <v>14</v>
      </c>
      <c r="M87" s="91">
        <v>7</v>
      </c>
      <c r="N87" s="91">
        <v>6</v>
      </c>
      <c r="O87" s="91">
        <v>3</v>
      </c>
      <c r="P87" s="91">
        <v>53207</v>
      </c>
      <c r="Q87" s="91">
        <v>46866</v>
      </c>
      <c r="R87" s="91">
        <v>6341</v>
      </c>
      <c r="S87" s="91">
        <v>569</v>
      </c>
      <c r="T87" s="91">
        <v>641</v>
      </c>
      <c r="U87" s="95">
        <v>3800.5</v>
      </c>
      <c r="V87" s="95">
        <v>328.4382716049383</v>
      </c>
      <c r="W87" s="95">
        <v>83.00624024960999</v>
      </c>
      <c r="X87" s="11">
        <v>607</v>
      </c>
      <c r="Z87" s="68">
        <v>6071</v>
      </c>
      <c r="AA87" s="79"/>
    </row>
    <row r="88" spans="1:27" ht="16.5" customHeight="1">
      <c r="A88" s="21" t="s">
        <v>200</v>
      </c>
      <c r="B88" s="23" t="s">
        <v>156</v>
      </c>
      <c r="C88" s="91">
        <v>42</v>
      </c>
      <c r="D88" s="91">
        <v>0</v>
      </c>
      <c r="E88" s="91">
        <v>0</v>
      </c>
      <c r="F88" s="91">
        <v>42</v>
      </c>
      <c r="G88" s="91">
        <v>53</v>
      </c>
      <c r="H88" s="91">
        <v>35</v>
      </c>
      <c r="I88" s="91">
        <v>18</v>
      </c>
      <c r="J88" s="91">
        <v>0</v>
      </c>
      <c r="K88" s="91">
        <v>0</v>
      </c>
      <c r="L88" s="91">
        <v>0</v>
      </c>
      <c r="M88" s="91">
        <v>57</v>
      </c>
      <c r="N88" s="91">
        <v>5</v>
      </c>
      <c r="O88" s="91">
        <v>7</v>
      </c>
      <c r="P88" s="91">
        <v>48909</v>
      </c>
      <c r="Q88" s="91">
        <v>0</v>
      </c>
      <c r="R88" s="91">
        <v>48909</v>
      </c>
      <c r="S88" s="91">
        <v>1307</v>
      </c>
      <c r="T88" s="91">
        <v>680</v>
      </c>
      <c r="U88" s="95">
        <v>1164.5</v>
      </c>
      <c r="V88" s="95">
        <v>922.811320754717</v>
      </c>
      <c r="W88" s="95">
        <v>71.9235294117647</v>
      </c>
      <c r="X88" s="11" t="s">
        <v>200</v>
      </c>
      <c r="Z88" s="68">
        <v>6091</v>
      </c>
      <c r="AA88" s="68">
        <v>1</v>
      </c>
    </row>
    <row r="89" spans="1:27" ht="16.5" customHeight="1">
      <c r="A89" s="21" t="s">
        <v>201</v>
      </c>
      <c r="B89" s="22" t="s">
        <v>157</v>
      </c>
      <c r="C89" s="91">
        <v>26</v>
      </c>
      <c r="D89" s="91">
        <v>4</v>
      </c>
      <c r="E89" s="91">
        <v>0</v>
      </c>
      <c r="F89" s="91">
        <v>22</v>
      </c>
      <c r="G89" s="91">
        <v>95</v>
      </c>
      <c r="H89" s="91">
        <v>38</v>
      </c>
      <c r="I89" s="91">
        <v>57</v>
      </c>
      <c r="J89" s="91">
        <v>3</v>
      </c>
      <c r="K89" s="91">
        <v>6</v>
      </c>
      <c r="L89" s="91">
        <v>4</v>
      </c>
      <c r="M89" s="91">
        <v>28</v>
      </c>
      <c r="N89" s="91">
        <v>5</v>
      </c>
      <c r="O89" s="91">
        <v>25</v>
      </c>
      <c r="P89" s="91">
        <v>33953</v>
      </c>
      <c r="Q89" s="91">
        <v>3333</v>
      </c>
      <c r="R89" s="91">
        <v>30620</v>
      </c>
      <c r="S89" s="91">
        <v>0</v>
      </c>
      <c r="T89" s="91">
        <v>763</v>
      </c>
      <c r="U89" s="95">
        <v>1305.8846153846155</v>
      </c>
      <c r="V89" s="95">
        <v>357.4</v>
      </c>
      <c r="W89" s="95">
        <v>44.499344692005245</v>
      </c>
      <c r="X89" s="11" t="s">
        <v>201</v>
      </c>
      <c r="Z89" s="68">
        <v>6092</v>
      </c>
      <c r="AA89" s="79"/>
    </row>
    <row r="90" spans="1:27" ht="16.5" customHeight="1">
      <c r="A90" s="21" t="s">
        <v>202</v>
      </c>
      <c r="B90" s="22" t="s">
        <v>158</v>
      </c>
      <c r="C90" s="91">
        <v>15</v>
      </c>
      <c r="D90" s="91">
        <v>3</v>
      </c>
      <c r="E90" s="91">
        <v>0</v>
      </c>
      <c r="F90" s="91">
        <v>12</v>
      </c>
      <c r="G90" s="91">
        <v>323</v>
      </c>
      <c r="H90" s="91">
        <v>224</v>
      </c>
      <c r="I90" s="91">
        <v>99</v>
      </c>
      <c r="J90" s="91">
        <v>2</v>
      </c>
      <c r="K90" s="91">
        <v>1</v>
      </c>
      <c r="L90" s="91">
        <v>2</v>
      </c>
      <c r="M90" s="91">
        <v>16</v>
      </c>
      <c r="N90" s="91">
        <v>1</v>
      </c>
      <c r="O90" s="91">
        <v>4</v>
      </c>
      <c r="P90" s="91">
        <v>9166</v>
      </c>
      <c r="Q90" s="91">
        <v>3220</v>
      </c>
      <c r="R90" s="91">
        <v>5946</v>
      </c>
      <c r="S90" s="91">
        <v>101</v>
      </c>
      <c r="T90" s="91">
        <v>674</v>
      </c>
      <c r="U90" s="95">
        <v>611.0666666666667</v>
      </c>
      <c r="V90" s="95">
        <v>28.377708978328172</v>
      </c>
      <c r="W90" s="95">
        <v>13.599406528189911</v>
      </c>
      <c r="X90" s="11" t="s">
        <v>202</v>
      </c>
      <c r="Z90" s="68">
        <v>6093</v>
      </c>
      <c r="AA90" s="79"/>
    </row>
    <row r="91" spans="1:27" ht="16.5" customHeight="1">
      <c r="A91" s="21" t="s">
        <v>203</v>
      </c>
      <c r="B91" s="23" t="s">
        <v>159</v>
      </c>
      <c r="C91" s="91">
        <v>69</v>
      </c>
      <c r="D91" s="91">
        <v>33</v>
      </c>
      <c r="E91" s="91">
        <v>3</v>
      </c>
      <c r="F91" s="91">
        <v>33</v>
      </c>
      <c r="G91" s="91">
        <v>69</v>
      </c>
      <c r="H91" s="91">
        <v>13</v>
      </c>
      <c r="I91" s="91">
        <v>56</v>
      </c>
      <c r="J91" s="91">
        <v>51</v>
      </c>
      <c r="K91" s="91">
        <v>71</v>
      </c>
      <c r="L91" s="91">
        <v>93</v>
      </c>
      <c r="M91" s="91">
        <v>39</v>
      </c>
      <c r="N91" s="91">
        <v>34</v>
      </c>
      <c r="O91" s="91">
        <v>4</v>
      </c>
      <c r="P91" s="91">
        <v>320657</v>
      </c>
      <c r="Q91" s="91">
        <v>286999</v>
      </c>
      <c r="R91" s="91">
        <v>33658</v>
      </c>
      <c r="S91" s="91">
        <v>2377</v>
      </c>
      <c r="T91" s="91">
        <v>10082</v>
      </c>
      <c r="U91" s="95">
        <v>4647.202898550725</v>
      </c>
      <c r="V91" s="95">
        <v>4647.202898550725</v>
      </c>
      <c r="W91" s="95">
        <v>31.35826224955366</v>
      </c>
      <c r="X91" s="11" t="s">
        <v>203</v>
      </c>
      <c r="Z91" s="68">
        <v>6094</v>
      </c>
      <c r="AA91" s="68">
        <v>4503</v>
      </c>
    </row>
    <row r="92" spans="1:24" ht="12">
      <c r="A92" s="24"/>
      <c r="B92" s="25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42"/>
      <c r="Q92" s="18"/>
      <c r="R92" s="18"/>
      <c r="S92" s="18"/>
      <c r="T92" s="18"/>
      <c r="U92" s="26"/>
      <c r="V92" s="26"/>
      <c r="W92" s="26"/>
      <c r="X92" s="19"/>
    </row>
    <row r="93" spans="1:24" ht="12">
      <c r="A93" s="84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6"/>
      <c r="V93" s="86"/>
      <c r="W93" s="86"/>
      <c r="X93" s="87"/>
    </row>
    <row r="94" spans="2:24" ht="1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2"/>
      <c r="V94" s="32"/>
      <c r="W94" s="32"/>
      <c r="X94" s="9"/>
    </row>
  </sheetData>
  <mergeCells count="8">
    <mergeCell ref="A39:B39"/>
    <mergeCell ref="J6:J7"/>
    <mergeCell ref="M6:M7"/>
    <mergeCell ref="D4:E4"/>
    <mergeCell ref="J4:O4"/>
    <mergeCell ref="J5:L5"/>
    <mergeCell ref="M5:O5"/>
    <mergeCell ref="E6:E7"/>
  </mergeCells>
  <printOptions horizontalCentered="1"/>
  <pageMargins left="0.5905511811023623" right="0.5905511811023623" top="0.3937007874015748" bottom="0.3937007874015748" header="0.1968503937007874" footer="0.2362204724409449"/>
  <pageSetup horizontalDpi="300" verticalDpi="300" orientation="portrait" paperSize="9" scale="52" r:id="rId1"/>
  <colBreaks count="1" manualBreakCount="1">
    <brk id="12" max="9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92"/>
  <sheetViews>
    <sheetView showGridLines="0" zoomScale="75" zoomScaleNormal="75" zoomScaleSheetLayoutView="75" workbookViewId="0" topLeftCell="A1">
      <pane xSplit="2" ySplit="7" topLeftCell="C8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A1" sqref="A1"/>
    </sheetView>
  </sheetViews>
  <sheetFormatPr defaultColWidth="10.75390625" defaultRowHeight="12.75"/>
  <cols>
    <col min="1" max="1" width="5.75390625" style="31" customWidth="1"/>
    <col min="2" max="2" width="45.875" style="6" customWidth="1"/>
    <col min="3" max="15" width="10.75390625" style="6" customWidth="1"/>
    <col min="16" max="16" width="14.125" style="6" customWidth="1"/>
    <col min="17" max="20" width="13.125" style="6" customWidth="1"/>
    <col min="21" max="21" width="11.00390625" style="37" customWidth="1"/>
    <col min="22" max="22" width="10.375" style="37" customWidth="1"/>
    <col min="23" max="23" width="9.875" style="37" customWidth="1"/>
    <col min="24" max="24" width="6.875" style="12" customWidth="1"/>
    <col min="25" max="25" width="10.75390625" style="6" hidden="1" customWidth="1"/>
    <col min="26" max="29" width="13.25390625" style="6" hidden="1" customWidth="1"/>
    <col min="30" max="35" width="8.75390625" style="6" customWidth="1"/>
    <col min="36" max="38" width="12.75390625" style="6" customWidth="1"/>
    <col min="39" max="39" width="10.75390625" style="6" customWidth="1"/>
    <col min="40" max="40" width="11.75390625" style="6" customWidth="1"/>
    <col min="41" max="41" width="10.75390625" style="6" customWidth="1"/>
    <col min="42" max="43" width="0" style="6" hidden="1" customWidth="1"/>
    <col min="44" max="46" width="9.75390625" style="6" customWidth="1"/>
    <col min="47" max="47" width="5.75390625" style="6" customWidth="1"/>
    <col min="48" max="16384" width="10.75390625" style="6" customWidth="1"/>
  </cols>
  <sheetData>
    <row r="1" spans="1:24" s="27" customFormat="1" ht="21" customHeight="1">
      <c r="A1" s="28" t="s">
        <v>317</v>
      </c>
      <c r="U1" s="29"/>
      <c r="V1" s="29"/>
      <c r="W1" s="29"/>
      <c r="X1" s="8"/>
    </row>
    <row r="2" spans="2:24" ht="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2"/>
      <c r="V2" s="32"/>
      <c r="W2" s="32"/>
      <c r="X2" s="9"/>
    </row>
    <row r="3" spans="1:24" s="33" customFormat="1" ht="11.25" customHeight="1">
      <c r="A3" s="108"/>
      <c r="B3" s="109"/>
      <c r="C3" s="110" t="s">
        <v>68</v>
      </c>
      <c r="D3" s="111"/>
      <c r="E3" s="111"/>
      <c r="F3" s="112"/>
      <c r="G3" s="113" t="s">
        <v>2</v>
      </c>
      <c r="H3" s="114"/>
      <c r="I3" s="114"/>
      <c r="J3" s="114"/>
      <c r="K3" s="114"/>
      <c r="L3" s="114"/>
      <c r="M3" s="114"/>
      <c r="N3" s="114"/>
      <c r="O3" s="114"/>
      <c r="P3" s="110" t="s">
        <v>3</v>
      </c>
      <c r="Q3" s="111"/>
      <c r="R3" s="112"/>
      <c r="S3" s="115"/>
      <c r="T3" s="115"/>
      <c r="U3" s="116" t="s">
        <v>4</v>
      </c>
      <c r="V3" s="117"/>
      <c r="W3" s="117"/>
      <c r="X3" s="118"/>
    </row>
    <row r="4" spans="1:24" s="33" customFormat="1" ht="11.25" customHeight="1">
      <c r="A4" s="119" t="s">
        <v>6</v>
      </c>
      <c r="B4" s="120"/>
      <c r="C4" s="115"/>
      <c r="D4" s="227" t="s">
        <v>74</v>
      </c>
      <c r="E4" s="228"/>
      <c r="F4" s="115"/>
      <c r="G4" s="115"/>
      <c r="H4" s="110" t="s">
        <v>75</v>
      </c>
      <c r="I4" s="112"/>
      <c r="J4" s="227" t="s">
        <v>76</v>
      </c>
      <c r="K4" s="229"/>
      <c r="L4" s="229"/>
      <c r="M4" s="229"/>
      <c r="N4" s="229"/>
      <c r="O4" s="228"/>
      <c r="P4" s="115"/>
      <c r="Q4" s="115"/>
      <c r="R4" s="115"/>
      <c r="S4" s="122" t="s">
        <v>7</v>
      </c>
      <c r="T4" s="123"/>
      <c r="U4" s="124" t="s">
        <v>86</v>
      </c>
      <c r="V4" s="124" t="s">
        <v>8</v>
      </c>
      <c r="W4" s="125" t="s">
        <v>9</v>
      </c>
      <c r="X4" s="126" t="s">
        <v>5</v>
      </c>
    </row>
    <row r="5" spans="1:24" s="33" customFormat="1" ht="11.25" customHeight="1">
      <c r="A5" s="127"/>
      <c r="B5" s="128"/>
      <c r="C5" s="122"/>
      <c r="D5" s="122"/>
      <c r="E5" s="122"/>
      <c r="F5" s="122"/>
      <c r="G5" s="122"/>
      <c r="H5" s="129"/>
      <c r="I5" s="129"/>
      <c r="J5" s="229" t="s">
        <v>13</v>
      </c>
      <c r="K5" s="229"/>
      <c r="L5" s="228"/>
      <c r="M5" s="230" t="s">
        <v>303</v>
      </c>
      <c r="N5" s="231"/>
      <c r="O5" s="232"/>
      <c r="P5" s="122"/>
      <c r="Q5" s="122"/>
      <c r="R5" s="122"/>
      <c r="S5" s="131"/>
      <c r="T5" s="132"/>
      <c r="U5" s="133"/>
      <c r="V5" s="134" t="s">
        <v>0</v>
      </c>
      <c r="W5" s="135" t="s">
        <v>1</v>
      </c>
      <c r="X5" s="126" t="s">
        <v>10</v>
      </c>
    </row>
    <row r="6" spans="1:24" s="33" customFormat="1" ht="11.25" customHeight="1">
      <c r="A6" s="127"/>
      <c r="B6" s="128"/>
      <c r="C6" s="122" t="s">
        <v>11</v>
      </c>
      <c r="D6" s="122" t="s">
        <v>83</v>
      </c>
      <c r="E6" s="233" t="s">
        <v>85</v>
      </c>
      <c r="F6" s="122" t="s">
        <v>12</v>
      </c>
      <c r="G6" s="122" t="s">
        <v>72</v>
      </c>
      <c r="H6" s="122" t="s">
        <v>71</v>
      </c>
      <c r="I6" s="122" t="s">
        <v>70</v>
      </c>
      <c r="J6" s="223" t="s">
        <v>304</v>
      </c>
      <c r="K6" s="136" t="s">
        <v>69</v>
      </c>
      <c r="L6" s="121"/>
      <c r="M6" s="225" t="s">
        <v>27</v>
      </c>
      <c r="N6" s="137" t="s">
        <v>305</v>
      </c>
      <c r="O6" s="130"/>
      <c r="P6" s="122" t="s">
        <v>11</v>
      </c>
      <c r="Q6" s="122" t="s">
        <v>14</v>
      </c>
      <c r="R6" s="122" t="s">
        <v>15</v>
      </c>
      <c r="S6" s="131"/>
      <c r="T6" s="132" t="s">
        <v>16</v>
      </c>
      <c r="U6" s="133"/>
      <c r="V6" s="134"/>
      <c r="W6" s="135"/>
      <c r="X6" s="126" t="s">
        <v>17</v>
      </c>
    </row>
    <row r="7" spans="1:24" s="33" customFormat="1" ht="33" customHeight="1">
      <c r="A7" s="138"/>
      <c r="B7" s="106"/>
      <c r="C7" s="139"/>
      <c r="D7" s="139"/>
      <c r="E7" s="234"/>
      <c r="F7" s="139"/>
      <c r="G7" s="139"/>
      <c r="H7" s="139"/>
      <c r="I7" s="139"/>
      <c r="J7" s="224"/>
      <c r="K7" s="140" t="s">
        <v>73</v>
      </c>
      <c r="L7" s="140" t="s">
        <v>26</v>
      </c>
      <c r="M7" s="226"/>
      <c r="N7" s="141" t="s">
        <v>73</v>
      </c>
      <c r="O7" s="140" t="s">
        <v>26</v>
      </c>
      <c r="P7" s="139"/>
      <c r="Q7" s="139"/>
      <c r="R7" s="139"/>
      <c r="S7" s="142" t="s">
        <v>18</v>
      </c>
      <c r="T7" s="139"/>
      <c r="U7" s="143" t="s">
        <v>19</v>
      </c>
      <c r="V7" s="143" t="s">
        <v>19</v>
      </c>
      <c r="W7" s="144" t="s">
        <v>19</v>
      </c>
      <c r="X7" s="107" t="s">
        <v>20</v>
      </c>
    </row>
    <row r="8" spans="2:24" ht="12">
      <c r="B8" s="34"/>
      <c r="C8" s="35"/>
      <c r="G8" s="5" t="s">
        <v>21</v>
      </c>
      <c r="H8" s="5" t="s">
        <v>21</v>
      </c>
      <c r="I8" s="5" t="s">
        <v>21</v>
      </c>
      <c r="J8" s="5"/>
      <c r="K8" s="5"/>
      <c r="L8" s="5" t="s">
        <v>21</v>
      </c>
      <c r="M8" s="1"/>
      <c r="N8" s="5"/>
      <c r="O8" s="5" t="s">
        <v>21</v>
      </c>
      <c r="P8" s="5" t="s">
        <v>22</v>
      </c>
      <c r="Q8" s="5" t="s">
        <v>22</v>
      </c>
      <c r="R8" s="5" t="s">
        <v>22</v>
      </c>
      <c r="S8" s="5" t="s">
        <v>22</v>
      </c>
      <c r="T8" s="5" t="s">
        <v>77</v>
      </c>
      <c r="U8" s="13" t="s">
        <v>22</v>
      </c>
      <c r="V8" s="13" t="s">
        <v>22</v>
      </c>
      <c r="W8" s="13" t="s">
        <v>22</v>
      </c>
      <c r="X8" s="10"/>
    </row>
    <row r="9" spans="1:24" s="39" customFormat="1" ht="21" customHeight="1">
      <c r="A9" s="166" t="s">
        <v>161</v>
      </c>
      <c r="B9" s="146"/>
      <c r="C9" s="147">
        <v>1180</v>
      </c>
      <c r="D9" s="147">
        <v>574</v>
      </c>
      <c r="E9" s="147">
        <v>4</v>
      </c>
      <c r="F9" s="147">
        <v>602</v>
      </c>
      <c r="G9" s="147">
        <v>7254</v>
      </c>
      <c r="H9" s="147">
        <v>3357</v>
      </c>
      <c r="I9" s="147">
        <v>3897</v>
      </c>
      <c r="J9" s="147">
        <v>605</v>
      </c>
      <c r="K9" s="147">
        <v>2292</v>
      </c>
      <c r="L9" s="147">
        <v>2629</v>
      </c>
      <c r="M9" s="147">
        <v>801</v>
      </c>
      <c r="N9" s="147">
        <v>390</v>
      </c>
      <c r="O9" s="147">
        <v>537</v>
      </c>
      <c r="P9" s="147">
        <v>18828618</v>
      </c>
      <c r="Q9" s="147">
        <v>17728963</v>
      </c>
      <c r="R9" s="147">
        <v>1099655</v>
      </c>
      <c r="S9" s="147">
        <v>414930</v>
      </c>
      <c r="T9" s="147">
        <v>103890</v>
      </c>
      <c r="U9" s="167">
        <v>15956.45593220339</v>
      </c>
      <c r="V9" s="167">
        <v>2595.35111662531</v>
      </c>
      <c r="W9" s="167">
        <v>62.29329098084512</v>
      </c>
      <c r="X9" s="149"/>
    </row>
    <row r="10" spans="1:24" s="39" customFormat="1" ht="21" customHeight="1">
      <c r="A10" s="169" t="s">
        <v>162</v>
      </c>
      <c r="B10" s="151"/>
      <c r="C10" s="152">
        <v>166</v>
      </c>
      <c r="D10" s="152">
        <v>127</v>
      </c>
      <c r="E10" s="152">
        <v>0</v>
      </c>
      <c r="F10" s="152">
        <v>39</v>
      </c>
      <c r="G10" s="152">
        <v>1539</v>
      </c>
      <c r="H10" s="152">
        <v>1012</v>
      </c>
      <c r="I10" s="152">
        <v>527</v>
      </c>
      <c r="J10" s="152">
        <v>234</v>
      </c>
      <c r="K10" s="152">
        <v>1016</v>
      </c>
      <c r="L10" s="152">
        <v>185</v>
      </c>
      <c r="M10" s="152">
        <v>49</v>
      </c>
      <c r="N10" s="152">
        <v>37</v>
      </c>
      <c r="O10" s="152">
        <v>18</v>
      </c>
      <c r="P10" s="152">
        <v>10528483</v>
      </c>
      <c r="Q10" s="152">
        <v>10413016</v>
      </c>
      <c r="R10" s="152">
        <v>115467</v>
      </c>
      <c r="S10" s="152">
        <v>150400</v>
      </c>
      <c r="T10" s="152">
        <v>0</v>
      </c>
      <c r="U10" s="170">
        <v>63424.596385542165</v>
      </c>
      <c r="V10" s="170">
        <v>6841.119558154646</v>
      </c>
      <c r="W10" s="170">
        <v>0</v>
      </c>
      <c r="X10" s="154"/>
    </row>
    <row r="11" spans="1:24" s="39" customFormat="1" ht="21" customHeight="1">
      <c r="A11" s="176">
        <v>49</v>
      </c>
      <c r="B11" s="177" t="s">
        <v>163</v>
      </c>
      <c r="C11" s="160">
        <v>2</v>
      </c>
      <c r="D11" s="160">
        <v>2</v>
      </c>
      <c r="E11" s="160">
        <v>0</v>
      </c>
      <c r="F11" s="160">
        <v>0</v>
      </c>
      <c r="G11" s="160">
        <v>7</v>
      </c>
      <c r="H11" s="160">
        <v>4</v>
      </c>
      <c r="I11" s="160">
        <v>3</v>
      </c>
      <c r="J11" s="160">
        <v>1</v>
      </c>
      <c r="K11" s="160">
        <v>6</v>
      </c>
      <c r="L11" s="160">
        <v>0</v>
      </c>
      <c r="M11" s="160">
        <v>0</v>
      </c>
      <c r="N11" s="160">
        <v>0</v>
      </c>
      <c r="O11" s="160">
        <v>0</v>
      </c>
      <c r="P11" s="181" t="s">
        <v>299</v>
      </c>
      <c r="Q11" s="181" t="s">
        <v>299</v>
      </c>
      <c r="R11" s="160">
        <v>0</v>
      </c>
      <c r="S11" s="181" t="s">
        <v>299</v>
      </c>
      <c r="T11" s="160">
        <v>0</v>
      </c>
      <c r="U11" s="178" t="s">
        <v>299</v>
      </c>
      <c r="V11" s="178" t="s">
        <v>299</v>
      </c>
      <c r="W11" s="179">
        <v>0</v>
      </c>
      <c r="X11" s="180">
        <v>49</v>
      </c>
    </row>
    <row r="12" spans="1:24" s="7" customFormat="1" ht="16.5" customHeight="1">
      <c r="A12" s="21" t="s">
        <v>164</v>
      </c>
      <c r="B12" s="22" t="s">
        <v>94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5">
        <v>0</v>
      </c>
      <c r="V12" s="95">
        <v>0</v>
      </c>
      <c r="W12" s="95">
        <v>0</v>
      </c>
      <c r="X12" s="11" t="s">
        <v>164</v>
      </c>
    </row>
    <row r="13" spans="1:24" ht="16.5" customHeight="1">
      <c r="A13" s="21" t="s">
        <v>165</v>
      </c>
      <c r="B13" s="23" t="s">
        <v>95</v>
      </c>
      <c r="C13" s="91">
        <v>2</v>
      </c>
      <c r="D13" s="91">
        <v>2</v>
      </c>
      <c r="E13" s="91">
        <v>0</v>
      </c>
      <c r="F13" s="91">
        <v>0</v>
      </c>
      <c r="G13" s="91">
        <v>7</v>
      </c>
      <c r="H13" s="91">
        <v>4</v>
      </c>
      <c r="I13" s="91">
        <v>3</v>
      </c>
      <c r="J13" s="91">
        <v>1</v>
      </c>
      <c r="K13" s="91">
        <v>6</v>
      </c>
      <c r="L13" s="91">
        <v>0</v>
      </c>
      <c r="M13" s="91">
        <v>0</v>
      </c>
      <c r="N13" s="91">
        <v>0</v>
      </c>
      <c r="O13" s="91">
        <v>0</v>
      </c>
      <c r="P13" s="45" t="s">
        <v>299</v>
      </c>
      <c r="Q13" s="45" t="s">
        <v>299</v>
      </c>
      <c r="R13" s="91">
        <v>0</v>
      </c>
      <c r="S13" s="45" t="s">
        <v>299</v>
      </c>
      <c r="T13" s="91">
        <v>0</v>
      </c>
      <c r="U13" s="44" t="s">
        <v>299</v>
      </c>
      <c r="V13" s="44" t="s">
        <v>299</v>
      </c>
      <c r="W13" s="95">
        <v>0</v>
      </c>
      <c r="X13" s="11" t="s">
        <v>165</v>
      </c>
    </row>
    <row r="14" spans="1:24" s="40" customFormat="1" ht="21" customHeight="1">
      <c r="A14" s="176">
        <v>50</v>
      </c>
      <c r="B14" s="182" t="s">
        <v>28</v>
      </c>
      <c r="C14" s="160">
        <v>1</v>
      </c>
      <c r="D14" s="160">
        <v>1</v>
      </c>
      <c r="E14" s="160">
        <v>0</v>
      </c>
      <c r="F14" s="160">
        <v>0</v>
      </c>
      <c r="G14" s="160">
        <v>4</v>
      </c>
      <c r="H14" s="160">
        <v>2</v>
      </c>
      <c r="I14" s="160">
        <v>2</v>
      </c>
      <c r="J14" s="160">
        <v>2</v>
      </c>
      <c r="K14" s="160">
        <v>2</v>
      </c>
      <c r="L14" s="160">
        <v>0</v>
      </c>
      <c r="M14" s="160">
        <v>0</v>
      </c>
      <c r="N14" s="160">
        <v>0</v>
      </c>
      <c r="O14" s="160">
        <v>0</v>
      </c>
      <c r="P14" s="181" t="s">
        <v>299</v>
      </c>
      <c r="Q14" s="181" t="s">
        <v>299</v>
      </c>
      <c r="R14" s="160">
        <v>0</v>
      </c>
      <c r="S14" s="160">
        <v>0</v>
      </c>
      <c r="T14" s="160">
        <v>0</v>
      </c>
      <c r="U14" s="178" t="s">
        <v>299</v>
      </c>
      <c r="V14" s="178" t="s">
        <v>299</v>
      </c>
      <c r="W14" s="179">
        <v>0</v>
      </c>
      <c r="X14" s="180">
        <v>50</v>
      </c>
    </row>
    <row r="15" spans="1:24" ht="16.5" customHeight="1">
      <c r="A15" s="21">
        <v>501</v>
      </c>
      <c r="B15" s="22" t="s">
        <v>29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5">
        <v>0</v>
      </c>
      <c r="V15" s="95">
        <v>0</v>
      </c>
      <c r="W15" s="95">
        <v>0</v>
      </c>
      <c r="X15" s="11">
        <v>501</v>
      </c>
    </row>
    <row r="16" spans="1:24" ht="16.5" customHeight="1">
      <c r="A16" s="21">
        <v>502</v>
      </c>
      <c r="B16" s="22" t="s">
        <v>30</v>
      </c>
      <c r="C16" s="91">
        <v>1</v>
      </c>
      <c r="D16" s="91">
        <v>1</v>
      </c>
      <c r="E16" s="91">
        <v>0</v>
      </c>
      <c r="F16" s="91">
        <v>0</v>
      </c>
      <c r="G16" s="91">
        <v>4</v>
      </c>
      <c r="H16" s="91">
        <v>2</v>
      </c>
      <c r="I16" s="91">
        <v>2</v>
      </c>
      <c r="J16" s="91">
        <v>2</v>
      </c>
      <c r="K16" s="91">
        <v>2</v>
      </c>
      <c r="L16" s="91">
        <v>0</v>
      </c>
      <c r="M16" s="91">
        <v>0</v>
      </c>
      <c r="N16" s="91">
        <v>0</v>
      </c>
      <c r="O16" s="91">
        <v>0</v>
      </c>
      <c r="P16" s="45" t="s">
        <v>299</v>
      </c>
      <c r="Q16" s="45" t="s">
        <v>299</v>
      </c>
      <c r="R16" s="91">
        <v>0</v>
      </c>
      <c r="S16" s="91">
        <v>0</v>
      </c>
      <c r="T16" s="91">
        <v>0</v>
      </c>
      <c r="U16" s="44" t="s">
        <v>299</v>
      </c>
      <c r="V16" s="44" t="s">
        <v>299</v>
      </c>
      <c r="W16" s="95">
        <v>0</v>
      </c>
      <c r="X16" s="11">
        <v>502</v>
      </c>
    </row>
    <row r="17" spans="1:24" s="40" customFormat="1" ht="21" customHeight="1">
      <c r="A17" s="176">
        <v>51</v>
      </c>
      <c r="B17" s="182" t="s">
        <v>31</v>
      </c>
      <c r="C17" s="160">
        <v>23</v>
      </c>
      <c r="D17" s="160">
        <v>11</v>
      </c>
      <c r="E17" s="160">
        <v>0</v>
      </c>
      <c r="F17" s="160">
        <v>12</v>
      </c>
      <c r="G17" s="160">
        <v>156</v>
      </c>
      <c r="H17" s="160">
        <v>87</v>
      </c>
      <c r="I17" s="160">
        <v>69</v>
      </c>
      <c r="J17" s="160">
        <v>21</v>
      </c>
      <c r="K17" s="160">
        <v>57</v>
      </c>
      <c r="L17" s="160">
        <v>34</v>
      </c>
      <c r="M17" s="160">
        <v>16</v>
      </c>
      <c r="N17" s="160">
        <v>13</v>
      </c>
      <c r="O17" s="160">
        <v>15</v>
      </c>
      <c r="P17" s="160">
        <v>698951</v>
      </c>
      <c r="Q17" s="160">
        <v>662894</v>
      </c>
      <c r="R17" s="160">
        <v>36057</v>
      </c>
      <c r="S17" s="160">
        <v>6163</v>
      </c>
      <c r="T17" s="160">
        <v>0</v>
      </c>
      <c r="U17" s="179">
        <v>30389.17391304348</v>
      </c>
      <c r="V17" s="179">
        <v>4480.455128205128</v>
      </c>
      <c r="W17" s="179">
        <v>0</v>
      </c>
      <c r="X17" s="180">
        <v>51</v>
      </c>
    </row>
    <row r="18" spans="1:24" ht="17.25" customHeight="1">
      <c r="A18" s="21" t="s">
        <v>166</v>
      </c>
      <c r="B18" s="23" t="s">
        <v>96</v>
      </c>
      <c r="C18" s="91">
        <v>2</v>
      </c>
      <c r="D18" s="91">
        <v>1</v>
      </c>
      <c r="E18" s="91">
        <v>0</v>
      </c>
      <c r="F18" s="91">
        <v>1</v>
      </c>
      <c r="G18" s="91">
        <v>7</v>
      </c>
      <c r="H18" s="91">
        <v>3</v>
      </c>
      <c r="I18" s="91">
        <v>4</v>
      </c>
      <c r="J18" s="91">
        <v>2</v>
      </c>
      <c r="K18" s="91">
        <v>1</v>
      </c>
      <c r="L18" s="91">
        <v>1</v>
      </c>
      <c r="M18" s="91">
        <v>1</v>
      </c>
      <c r="N18" s="91">
        <v>2</v>
      </c>
      <c r="O18" s="91">
        <v>0</v>
      </c>
      <c r="P18" s="45" t="s">
        <v>299</v>
      </c>
      <c r="Q18" s="45" t="s">
        <v>299</v>
      </c>
      <c r="R18" s="45" t="s">
        <v>299</v>
      </c>
      <c r="S18" s="91">
        <v>0</v>
      </c>
      <c r="T18" s="91">
        <v>0</v>
      </c>
      <c r="U18" s="95">
        <v>3258</v>
      </c>
      <c r="V18" s="44" t="s">
        <v>299</v>
      </c>
      <c r="W18" s="95">
        <v>0</v>
      </c>
      <c r="X18" s="11" t="s">
        <v>166</v>
      </c>
    </row>
    <row r="19" spans="1:24" ht="17.25" customHeight="1">
      <c r="A19" s="21" t="s">
        <v>167</v>
      </c>
      <c r="B19" s="23" t="s">
        <v>97</v>
      </c>
      <c r="C19" s="91">
        <v>2</v>
      </c>
      <c r="D19" s="91">
        <v>2</v>
      </c>
      <c r="E19" s="91">
        <v>0</v>
      </c>
      <c r="F19" s="91">
        <v>0</v>
      </c>
      <c r="G19" s="91">
        <v>13</v>
      </c>
      <c r="H19" s="91">
        <v>5</v>
      </c>
      <c r="I19" s="91">
        <v>8</v>
      </c>
      <c r="J19" s="91">
        <v>1</v>
      </c>
      <c r="K19" s="91">
        <v>6</v>
      </c>
      <c r="L19" s="91">
        <v>6</v>
      </c>
      <c r="M19" s="91">
        <v>0</v>
      </c>
      <c r="N19" s="91">
        <v>0</v>
      </c>
      <c r="O19" s="91">
        <v>0</v>
      </c>
      <c r="P19" s="45" t="s">
        <v>299</v>
      </c>
      <c r="Q19" s="45" t="s">
        <v>299</v>
      </c>
      <c r="R19" s="91">
        <v>0</v>
      </c>
      <c r="S19" s="91">
        <v>0</v>
      </c>
      <c r="T19" s="91">
        <v>0</v>
      </c>
      <c r="U19" s="44" t="s">
        <v>299</v>
      </c>
      <c r="V19" s="44" t="s">
        <v>299</v>
      </c>
      <c r="W19" s="95">
        <v>0</v>
      </c>
      <c r="X19" s="11" t="s">
        <v>167</v>
      </c>
    </row>
    <row r="20" spans="1:24" ht="17.25" customHeight="1">
      <c r="A20" s="21" t="s">
        <v>168</v>
      </c>
      <c r="B20" s="23" t="s">
        <v>98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5">
        <v>0</v>
      </c>
      <c r="V20" s="95">
        <v>0</v>
      </c>
      <c r="W20" s="95">
        <v>0</v>
      </c>
      <c r="X20" s="11" t="s">
        <v>168</v>
      </c>
    </row>
    <row r="21" spans="1:24" ht="17.25" customHeight="1">
      <c r="A21" s="21" t="s">
        <v>169</v>
      </c>
      <c r="B21" s="22" t="s">
        <v>99</v>
      </c>
      <c r="C21" s="91">
        <v>2</v>
      </c>
      <c r="D21" s="91">
        <v>2</v>
      </c>
      <c r="E21" s="91">
        <v>0</v>
      </c>
      <c r="F21" s="91">
        <v>0</v>
      </c>
      <c r="G21" s="91">
        <v>11</v>
      </c>
      <c r="H21" s="91">
        <v>5</v>
      </c>
      <c r="I21" s="91">
        <v>6</v>
      </c>
      <c r="J21" s="91">
        <v>4</v>
      </c>
      <c r="K21" s="91">
        <v>6</v>
      </c>
      <c r="L21" s="91">
        <v>1</v>
      </c>
      <c r="M21" s="91">
        <v>0</v>
      </c>
      <c r="N21" s="91">
        <v>0</v>
      </c>
      <c r="O21" s="91">
        <v>0</v>
      </c>
      <c r="P21" s="45" t="s">
        <v>299</v>
      </c>
      <c r="Q21" s="45" t="s">
        <v>299</v>
      </c>
      <c r="R21" s="91">
        <v>0</v>
      </c>
      <c r="S21" s="91">
        <v>0</v>
      </c>
      <c r="T21" s="91">
        <v>0</v>
      </c>
      <c r="U21" s="44" t="s">
        <v>299</v>
      </c>
      <c r="V21" s="44" t="s">
        <v>299</v>
      </c>
      <c r="W21" s="95">
        <v>0</v>
      </c>
      <c r="X21" s="11" t="s">
        <v>169</v>
      </c>
    </row>
    <row r="22" spans="1:24" ht="17.25" customHeight="1">
      <c r="A22" s="21" t="s">
        <v>170</v>
      </c>
      <c r="B22" s="23" t="s">
        <v>100</v>
      </c>
      <c r="C22" s="91">
        <v>1</v>
      </c>
      <c r="D22" s="91">
        <v>0</v>
      </c>
      <c r="E22" s="91">
        <v>0</v>
      </c>
      <c r="F22" s="91">
        <v>1</v>
      </c>
      <c r="G22" s="91">
        <v>5</v>
      </c>
      <c r="H22" s="91">
        <v>2</v>
      </c>
      <c r="I22" s="91">
        <v>3</v>
      </c>
      <c r="J22" s="91">
        <v>0</v>
      </c>
      <c r="K22" s="91">
        <v>0</v>
      </c>
      <c r="L22" s="91">
        <v>0</v>
      </c>
      <c r="M22" s="91">
        <v>2</v>
      </c>
      <c r="N22" s="91">
        <v>0</v>
      </c>
      <c r="O22" s="91">
        <v>3</v>
      </c>
      <c r="P22" s="45" t="s">
        <v>299</v>
      </c>
      <c r="Q22" s="91">
        <v>0</v>
      </c>
      <c r="R22" s="45" t="s">
        <v>299</v>
      </c>
      <c r="S22" s="91">
        <v>0</v>
      </c>
      <c r="T22" s="91">
        <v>0</v>
      </c>
      <c r="U22" s="44" t="s">
        <v>299</v>
      </c>
      <c r="V22" s="44" t="s">
        <v>299</v>
      </c>
      <c r="W22" s="95">
        <v>0</v>
      </c>
      <c r="X22" s="11" t="s">
        <v>170</v>
      </c>
    </row>
    <row r="23" spans="1:24" ht="17.25" customHeight="1">
      <c r="A23" s="21">
        <v>512</v>
      </c>
      <c r="B23" s="23" t="s">
        <v>160</v>
      </c>
      <c r="C23" s="91">
        <v>16</v>
      </c>
      <c r="D23" s="91">
        <v>6</v>
      </c>
      <c r="E23" s="91">
        <v>0</v>
      </c>
      <c r="F23" s="91">
        <v>10</v>
      </c>
      <c r="G23" s="91">
        <v>120</v>
      </c>
      <c r="H23" s="91">
        <v>72</v>
      </c>
      <c r="I23" s="91">
        <v>48</v>
      </c>
      <c r="J23" s="91">
        <v>14</v>
      </c>
      <c r="K23" s="91">
        <v>44</v>
      </c>
      <c r="L23" s="91">
        <v>26</v>
      </c>
      <c r="M23" s="91">
        <v>13</v>
      </c>
      <c r="N23" s="91">
        <v>11</v>
      </c>
      <c r="O23" s="91">
        <v>12</v>
      </c>
      <c r="P23" s="91">
        <v>644338</v>
      </c>
      <c r="Q23" s="45" t="s">
        <v>299</v>
      </c>
      <c r="R23" s="45" t="s">
        <v>299</v>
      </c>
      <c r="S23" s="91">
        <v>6163</v>
      </c>
      <c r="T23" s="91">
        <v>0</v>
      </c>
      <c r="U23" s="95">
        <v>40271.125</v>
      </c>
      <c r="V23" s="95">
        <v>5369.483333333334</v>
      </c>
      <c r="W23" s="95">
        <v>0</v>
      </c>
      <c r="X23" s="11">
        <v>512</v>
      </c>
    </row>
    <row r="24" spans="1:24" s="40" customFormat="1" ht="21" customHeight="1">
      <c r="A24" s="176">
        <v>52</v>
      </c>
      <c r="B24" s="182" t="s">
        <v>32</v>
      </c>
      <c r="C24" s="160">
        <v>83</v>
      </c>
      <c r="D24" s="160">
        <v>69</v>
      </c>
      <c r="E24" s="160">
        <v>0</v>
      </c>
      <c r="F24" s="160">
        <v>14</v>
      </c>
      <c r="G24" s="160">
        <v>869</v>
      </c>
      <c r="H24" s="160">
        <v>617</v>
      </c>
      <c r="I24" s="160">
        <v>252</v>
      </c>
      <c r="J24" s="160">
        <v>134</v>
      </c>
      <c r="K24" s="160">
        <v>642</v>
      </c>
      <c r="L24" s="160">
        <v>60</v>
      </c>
      <c r="M24" s="160">
        <v>16</v>
      </c>
      <c r="N24" s="160">
        <v>14</v>
      </c>
      <c r="O24" s="160">
        <v>3</v>
      </c>
      <c r="P24" s="160">
        <v>7700708</v>
      </c>
      <c r="Q24" s="160">
        <v>7649389</v>
      </c>
      <c r="R24" s="160">
        <v>51319</v>
      </c>
      <c r="S24" s="160">
        <v>118689</v>
      </c>
      <c r="T24" s="160">
        <v>0</v>
      </c>
      <c r="U24" s="179">
        <v>92779.61445783133</v>
      </c>
      <c r="V24" s="179">
        <v>8861.574223245108</v>
      </c>
      <c r="W24" s="179">
        <v>0</v>
      </c>
      <c r="X24" s="180">
        <v>52</v>
      </c>
    </row>
    <row r="25" spans="1:24" ht="17.25" customHeight="1">
      <c r="A25" s="21">
        <v>521</v>
      </c>
      <c r="B25" s="23" t="s">
        <v>33</v>
      </c>
      <c r="C25" s="91">
        <v>19</v>
      </c>
      <c r="D25" s="91">
        <v>15</v>
      </c>
      <c r="E25" s="91">
        <v>0</v>
      </c>
      <c r="F25" s="91">
        <v>4</v>
      </c>
      <c r="G25" s="91">
        <v>141</v>
      </c>
      <c r="H25" s="91">
        <v>89</v>
      </c>
      <c r="I25" s="91">
        <v>52</v>
      </c>
      <c r="J25" s="91">
        <v>31</v>
      </c>
      <c r="K25" s="91">
        <v>89</v>
      </c>
      <c r="L25" s="91">
        <v>15</v>
      </c>
      <c r="M25" s="91">
        <v>5</v>
      </c>
      <c r="N25" s="91">
        <v>1</v>
      </c>
      <c r="O25" s="91">
        <v>0</v>
      </c>
      <c r="P25" s="91">
        <v>889962</v>
      </c>
      <c r="Q25" s="45" t="s">
        <v>299</v>
      </c>
      <c r="R25" s="45" t="s">
        <v>299</v>
      </c>
      <c r="S25" s="91">
        <v>8893</v>
      </c>
      <c r="T25" s="91">
        <v>0</v>
      </c>
      <c r="U25" s="95">
        <v>46840.10526315789</v>
      </c>
      <c r="V25" s="95">
        <v>6311.787234042553</v>
      </c>
      <c r="W25" s="95">
        <v>0</v>
      </c>
      <c r="X25" s="11">
        <v>521</v>
      </c>
    </row>
    <row r="26" spans="1:24" ht="17.25" customHeight="1">
      <c r="A26" s="21">
        <v>522</v>
      </c>
      <c r="B26" s="23" t="s">
        <v>34</v>
      </c>
      <c r="C26" s="91">
        <v>11</v>
      </c>
      <c r="D26" s="91">
        <v>9</v>
      </c>
      <c r="E26" s="91">
        <v>0</v>
      </c>
      <c r="F26" s="91">
        <v>2</v>
      </c>
      <c r="G26" s="91">
        <v>122</v>
      </c>
      <c r="H26" s="91">
        <v>74</v>
      </c>
      <c r="I26" s="91">
        <v>48</v>
      </c>
      <c r="J26" s="91">
        <v>23</v>
      </c>
      <c r="K26" s="91">
        <v>90</v>
      </c>
      <c r="L26" s="91">
        <v>4</v>
      </c>
      <c r="M26" s="91">
        <v>3</v>
      </c>
      <c r="N26" s="91">
        <v>2</v>
      </c>
      <c r="O26" s="91">
        <v>0</v>
      </c>
      <c r="P26" s="91">
        <v>276744</v>
      </c>
      <c r="Q26" s="45" t="s">
        <v>299</v>
      </c>
      <c r="R26" s="45" t="s">
        <v>299</v>
      </c>
      <c r="S26" s="91">
        <v>500</v>
      </c>
      <c r="T26" s="91">
        <v>0</v>
      </c>
      <c r="U26" s="95">
        <v>25158.545454545456</v>
      </c>
      <c r="V26" s="95">
        <v>2268.3934426229507</v>
      </c>
      <c r="W26" s="95">
        <v>0</v>
      </c>
      <c r="X26" s="11">
        <v>522</v>
      </c>
    </row>
    <row r="27" spans="1:24" ht="17.25" customHeight="1">
      <c r="A27" s="21">
        <v>523</v>
      </c>
      <c r="B27" s="23" t="s">
        <v>35</v>
      </c>
      <c r="C27" s="91">
        <v>27</v>
      </c>
      <c r="D27" s="91">
        <v>27</v>
      </c>
      <c r="E27" s="91">
        <v>0</v>
      </c>
      <c r="F27" s="91">
        <v>0</v>
      </c>
      <c r="G27" s="91">
        <v>367</v>
      </c>
      <c r="H27" s="91">
        <v>273</v>
      </c>
      <c r="I27" s="91">
        <v>94</v>
      </c>
      <c r="J27" s="91">
        <v>59</v>
      </c>
      <c r="K27" s="91">
        <v>290</v>
      </c>
      <c r="L27" s="91">
        <v>18</v>
      </c>
      <c r="M27" s="91">
        <v>0</v>
      </c>
      <c r="N27" s="91">
        <v>0</v>
      </c>
      <c r="O27" s="91">
        <v>0</v>
      </c>
      <c r="P27" s="91">
        <v>5450213</v>
      </c>
      <c r="Q27" s="91">
        <v>5450213</v>
      </c>
      <c r="R27" s="91">
        <v>0</v>
      </c>
      <c r="S27" s="91">
        <v>56050</v>
      </c>
      <c r="T27" s="91">
        <v>0</v>
      </c>
      <c r="U27" s="95">
        <v>201859.74074074073</v>
      </c>
      <c r="V27" s="95">
        <v>14850.716621253407</v>
      </c>
      <c r="W27" s="95">
        <v>0</v>
      </c>
      <c r="X27" s="11">
        <v>523</v>
      </c>
    </row>
    <row r="28" spans="1:24" ht="17.25" customHeight="1">
      <c r="A28" s="21">
        <v>524</v>
      </c>
      <c r="B28" s="23" t="s">
        <v>36</v>
      </c>
      <c r="C28" s="91">
        <v>26</v>
      </c>
      <c r="D28" s="91">
        <v>18</v>
      </c>
      <c r="E28" s="91">
        <v>0</v>
      </c>
      <c r="F28" s="91">
        <v>8</v>
      </c>
      <c r="G28" s="91">
        <v>239</v>
      </c>
      <c r="H28" s="91">
        <v>181</v>
      </c>
      <c r="I28" s="91">
        <v>58</v>
      </c>
      <c r="J28" s="91">
        <v>21</v>
      </c>
      <c r="K28" s="91">
        <v>173</v>
      </c>
      <c r="L28" s="91">
        <v>23</v>
      </c>
      <c r="M28" s="91">
        <v>8</v>
      </c>
      <c r="N28" s="91">
        <v>11</v>
      </c>
      <c r="O28" s="91">
        <v>3</v>
      </c>
      <c r="P28" s="91">
        <v>1083789</v>
      </c>
      <c r="Q28" s="45" t="s">
        <v>299</v>
      </c>
      <c r="R28" s="45" t="s">
        <v>299</v>
      </c>
      <c r="S28" s="91">
        <v>53246</v>
      </c>
      <c r="T28" s="91">
        <v>0</v>
      </c>
      <c r="U28" s="95">
        <v>41684.192307692305</v>
      </c>
      <c r="V28" s="95">
        <v>4534.6820083682005</v>
      </c>
      <c r="W28" s="95">
        <v>0</v>
      </c>
      <c r="X28" s="11">
        <v>524</v>
      </c>
    </row>
    <row r="29" spans="1:24" s="40" customFormat="1" ht="21" customHeight="1">
      <c r="A29" s="176">
        <v>53</v>
      </c>
      <c r="B29" s="182" t="s">
        <v>37</v>
      </c>
      <c r="C29" s="160">
        <v>31</v>
      </c>
      <c r="D29" s="160">
        <v>28</v>
      </c>
      <c r="E29" s="160">
        <v>0</v>
      </c>
      <c r="F29" s="160">
        <v>3</v>
      </c>
      <c r="G29" s="160">
        <v>193</v>
      </c>
      <c r="H29" s="160">
        <v>121</v>
      </c>
      <c r="I29" s="160">
        <v>72</v>
      </c>
      <c r="J29" s="160">
        <v>49</v>
      </c>
      <c r="K29" s="160">
        <v>120</v>
      </c>
      <c r="L29" s="160">
        <v>12</v>
      </c>
      <c r="M29" s="160">
        <v>4</v>
      </c>
      <c r="N29" s="160">
        <v>8</v>
      </c>
      <c r="O29" s="160">
        <v>0</v>
      </c>
      <c r="P29" s="160">
        <v>770339</v>
      </c>
      <c r="Q29" s="160">
        <v>755351</v>
      </c>
      <c r="R29" s="160">
        <v>14988</v>
      </c>
      <c r="S29" s="160">
        <v>25315</v>
      </c>
      <c r="T29" s="160">
        <v>0</v>
      </c>
      <c r="U29" s="179">
        <v>24849.645161290322</v>
      </c>
      <c r="V29" s="179">
        <v>3991.39378238342</v>
      </c>
      <c r="W29" s="179">
        <v>0</v>
      </c>
      <c r="X29" s="180">
        <v>53</v>
      </c>
    </row>
    <row r="30" spans="1:24" ht="16.5" customHeight="1">
      <c r="A30" s="21">
        <v>531</v>
      </c>
      <c r="B30" s="22" t="s">
        <v>38</v>
      </c>
      <c r="C30" s="91">
        <v>16</v>
      </c>
      <c r="D30" s="91">
        <v>16</v>
      </c>
      <c r="E30" s="91">
        <v>0</v>
      </c>
      <c r="F30" s="91">
        <v>0</v>
      </c>
      <c r="G30" s="91">
        <v>90</v>
      </c>
      <c r="H30" s="91">
        <v>53</v>
      </c>
      <c r="I30" s="91">
        <v>37</v>
      </c>
      <c r="J30" s="91">
        <v>33</v>
      </c>
      <c r="K30" s="91">
        <v>54</v>
      </c>
      <c r="L30" s="91">
        <v>3</v>
      </c>
      <c r="M30" s="91">
        <v>0</v>
      </c>
      <c r="N30" s="91">
        <v>0</v>
      </c>
      <c r="O30" s="91">
        <v>0</v>
      </c>
      <c r="P30" s="91">
        <v>324147</v>
      </c>
      <c r="Q30" s="91">
        <v>324147</v>
      </c>
      <c r="R30" s="91">
        <v>0</v>
      </c>
      <c r="S30" s="91">
        <v>1054</v>
      </c>
      <c r="T30" s="91">
        <v>0</v>
      </c>
      <c r="U30" s="95">
        <v>20259.1875</v>
      </c>
      <c r="V30" s="95">
        <v>3601.633333333333</v>
      </c>
      <c r="W30" s="95">
        <v>0</v>
      </c>
      <c r="X30" s="11">
        <v>531</v>
      </c>
    </row>
    <row r="31" spans="1:24" ht="16.5" customHeight="1">
      <c r="A31" s="21">
        <v>532</v>
      </c>
      <c r="B31" s="22" t="s">
        <v>39</v>
      </c>
      <c r="C31" s="91">
        <v>10</v>
      </c>
      <c r="D31" s="91">
        <v>9</v>
      </c>
      <c r="E31" s="91">
        <v>0</v>
      </c>
      <c r="F31" s="91">
        <v>1</v>
      </c>
      <c r="G31" s="91">
        <v>88</v>
      </c>
      <c r="H31" s="91">
        <v>59</v>
      </c>
      <c r="I31" s="91">
        <v>29</v>
      </c>
      <c r="J31" s="91">
        <v>13</v>
      </c>
      <c r="K31" s="91">
        <v>62</v>
      </c>
      <c r="L31" s="91">
        <v>7</v>
      </c>
      <c r="M31" s="91">
        <v>1</v>
      </c>
      <c r="N31" s="91">
        <v>5</v>
      </c>
      <c r="O31" s="91">
        <v>0</v>
      </c>
      <c r="P31" s="91">
        <v>288744</v>
      </c>
      <c r="Q31" s="45" t="s">
        <v>299</v>
      </c>
      <c r="R31" s="45" t="s">
        <v>299</v>
      </c>
      <c r="S31" s="91">
        <v>20061</v>
      </c>
      <c r="T31" s="91">
        <v>0</v>
      </c>
      <c r="U31" s="95">
        <v>28874.4</v>
      </c>
      <c r="V31" s="95">
        <v>3281.181818181818</v>
      </c>
      <c r="W31" s="95">
        <v>0</v>
      </c>
      <c r="X31" s="11">
        <v>532</v>
      </c>
    </row>
    <row r="32" spans="1:24" ht="16.5" customHeight="1">
      <c r="A32" s="21">
        <v>533</v>
      </c>
      <c r="B32" s="23" t="s">
        <v>40</v>
      </c>
      <c r="C32" s="91">
        <v>4</v>
      </c>
      <c r="D32" s="91">
        <v>3</v>
      </c>
      <c r="E32" s="91">
        <v>0</v>
      </c>
      <c r="F32" s="91">
        <v>1</v>
      </c>
      <c r="G32" s="91">
        <v>11</v>
      </c>
      <c r="H32" s="91">
        <v>6</v>
      </c>
      <c r="I32" s="91">
        <v>5</v>
      </c>
      <c r="J32" s="91">
        <v>3</v>
      </c>
      <c r="K32" s="91">
        <v>4</v>
      </c>
      <c r="L32" s="91">
        <v>2</v>
      </c>
      <c r="M32" s="91">
        <v>2</v>
      </c>
      <c r="N32" s="91">
        <v>0</v>
      </c>
      <c r="O32" s="91">
        <v>0</v>
      </c>
      <c r="P32" s="45" t="s">
        <v>299</v>
      </c>
      <c r="Q32" s="45" t="s">
        <v>299</v>
      </c>
      <c r="R32" s="45" t="s">
        <v>299</v>
      </c>
      <c r="S32" s="45" t="s">
        <v>299</v>
      </c>
      <c r="T32" s="91">
        <v>0</v>
      </c>
      <c r="U32" s="44" t="s">
        <v>299</v>
      </c>
      <c r="V32" s="44" t="s">
        <v>299</v>
      </c>
      <c r="W32" s="95">
        <v>0</v>
      </c>
      <c r="X32" s="11">
        <v>533</v>
      </c>
    </row>
    <row r="33" spans="1:24" ht="16.5" customHeight="1">
      <c r="A33" s="21">
        <v>539</v>
      </c>
      <c r="B33" s="23" t="s">
        <v>41</v>
      </c>
      <c r="C33" s="91">
        <v>1</v>
      </c>
      <c r="D33" s="91">
        <v>0</v>
      </c>
      <c r="E33" s="91">
        <v>0</v>
      </c>
      <c r="F33" s="91">
        <v>1</v>
      </c>
      <c r="G33" s="91">
        <v>4</v>
      </c>
      <c r="H33" s="91">
        <v>3</v>
      </c>
      <c r="I33" s="91">
        <v>1</v>
      </c>
      <c r="J33" s="91">
        <v>0</v>
      </c>
      <c r="K33" s="91">
        <v>0</v>
      </c>
      <c r="L33" s="91">
        <v>0</v>
      </c>
      <c r="M33" s="91">
        <v>1</v>
      </c>
      <c r="N33" s="91">
        <v>3</v>
      </c>
      <c r="O33" s="91">
        <v>0</v>
      </c>
      <c r="P33" s="45" t="s">
        <v>299</v>
      </c>
      <c r="Q33" s="91">
        <v>0</v>
      </c>
      <c r="R33" s="45" t="s">
        <v>299</v>
      </c>
      <c r="S33" s="45" t="s">
        <v>299</v>
      </c>
      <c r="T33" s="91">
        <v>0</v>
      </c>
      <c r="U33" s="44" t="s">
        <v>299</v>
      </c>
      <c r="V33" s="44" t="s">
        <v>299</v>
      </c>
      <c r="W33" s="95">
        <v>0</v>
      </c>
      <c r="X33" s="11">
        <v>539</v>
      </c>
    </row>
    <row r="34" spans="1:24" s="40" customFormat="1" ht="21" customHeight="1">
      <c r="A34" s="176">
        <v>54</v>
      </c>
      <c r="B34" s="182" t="s">
        <v>42</v>
      </c>
      <c r="C34" s="160">
        <v>26</v>
      </c>
      <c r="D34" s="160">
        <v>16</v>
      </c>
      <c r="E34" s="160">
        <v>0</v>
      </c>
      <c r="F34" s="160">
        <v>10</v>
      </c>
      <c r="G34" s="160">
        <v>310</v>
      </c>
      <c r="H34" s="160">
        <v>181</v>
      </c>
      <c r="I34" s="160">
        <v>129</v>
      </c>
      <c r="J34" s="160">
        <v>27</v>
      </c>
      <c r="K34" s="160">
        <v>189</v>
      </c>
      <c r="L34" s="160">
        <v>79</v>
      </c>
      <c r="M34" s="160">
        <v>13</v>
      </c>
      <c r="N34" s="160">
        <v>2</v>
      </c>
      <c r="O34" s="160">
        <v>0</v>
      </c>
      <c r="P34" s="160">
        <v>1338024</v>
      </c>
      <c r="Q34" s="160">
        <v>1324921</v>
      </c>
      <c r="R34" s="160">
        <v>13103</v>
      </c>
      <c r="S34" s="160">
        <v>43</v>
      </c>
      <c r="T34" s="160">
        <v>0</v>
      </c>
      <c r="U34" s="179">
        <v>51462.46153846154</v>
      </c>
      <c r="V34" s="179">
        <v>4316.206451612903</v>
      </c>
      <c r="W34" s="179">
        <v>0</v>
      </c>
      <c r="X34" s="180">
        <v>54</v>
      </c>
    </row>
    <row r="35" spans="1:24" ht="17.25" customHeight="1">
      <c r="A35" s="21">
        <v>541</v>
      </c>
      <c r="B35" s="23" t="s">
        <v>43</v>
      </c>
      <c r="C35" s="91">
        <v>3</v>
      </c>
      <c r="D35" s="91">
        <v>2</v>
      </c>
      <c r="E35" s="91">
        <v>0</v>
      </c>
      <c r="F35" s="91">
        <v>1</v>
      </c>
      <c r="G35" s="91">
        <v>161</v>
      </c>
      <c r="H35" s="91">
        <v>103</v>
      </c>
      <c r="I35" s="91">
        <v>58</v>
      </c>
      <c r="J35" s="91">
        <v>0</v>
      </c>
      <c r="K35" s="91">
        <v>110</v>
      </c>
      <c r="L35" s="91">
        <v>50</v>
      </c>
      <c r="M35" s="91">
        <v>1</v>
      </c>
      <c r="N35" s="91">
        <v>0</v>
      </c>
      <c r="O35" s="91">
        <v>0</v>
      </c>
      <c r="P35" s="91">
        <v>974368</v>
      </c>
      <c r="Q35" s="45" t="s">
        <v>299</v>
      </c>
      <c r="R35" s="45" t="s">
        <v>299</v>
      </c>
      <c r="S35" s="91">
        <v>0</v>
      </c>
      <c r="T35" s="91">
        <v>0</v>
      </c>
      <c r="U35" s="95">
        <v>324789.3333333333</v>
      </c>
      <c r="V35" s="95">
        <v>6051.975155279503</v>
      </c>
      <c r="W35" s="95">
        <v>0</v>
      </c>
      <c r="X35" s="11">
        <v>541</v>
      </c>
    </row>
    <row r="36" spans="1:24" ht="17.25" customHeight="1">
      <c r="A36" s="21">
        <v>542</v>
      </c>
      <c r="B36" s="23" t="s">
        <v>44</v>
      </c>
      <c r="C36" s="91">
        <v>6</v>
      </c>
      <c r="D36" s="91">
        <v>2</v>
      </c>
      <c r="E36" s="91">
        <v>0</v>
      </c>
      <c r="F36" s="91">
        <v>4</v>
      </c>
      <c r="G36" s="91">
        <v>42</v>
      </c>
      <c r="H36" s="91">
        <v>19</v>
      </c>
      <c r="I36" s="91">
        <v>23</v>
      </c>
      <c r="J36" s="91">
        <v>3</v>
      </c>
      <c r="K36" s="91">
        <v>31</v>
      </c>
      <c r="L36" s="91">
        <v>2</v>
      </c>
      <c r="M36" s="91">
        <v>5</v>
      </c>
      <c r="N36" s="91">
        <v>1</v>
      </c>
      <c r="O36" s="91">
        <v>0</v>
      </c>
      <c r="P36" s="91">
        <v>193198</v>
      </c>
      <c r="Q36" s="45" t="s">
        <v>299</v>
      </c>
      <c r="R36" s="45" t="s">
        <v>299</v>
      </c>
      <c r="S36" s="91">
        <v>19</v>
      </c>
      <c r="T36" s="91">
        <v>0</v>
      </c>
      <c r="U36" s="95">
        <v>32199.666666666668</v>
      </c>
      <c r="V36" s="95">
        <v>4599.952380952381</v>
      </c>
      <c r="W36" s="95">
        <v>0</v>
      </c>
      <c r="X36" s="11">
        <v>542</v>
      </c>
    </row>
    <row r="37" spans="1:24" ht="17.25" customHeight="1">
      <c r="A37" s="21" t="s">
        <v>171</v>
      </c>
      <c r="B37" s="23" t="s">
        <v>172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5">
        <v>0</v>
      </c>
      <c r="V37" s="95">
        <v>0</v>
      </c>
      <c r="W37" s="95">
        <v>0</v>
      </c>
      <c r="X37" s="11" t="s">
        <v>171</v>
      </c>
    </row>
    <row r="38" spans="1:24" ht="17.25" customHeight="1">
      <c r="A38" s="21" t="s">
        <v>173</v>
      </c>
      <c r="B38" s="23" t="s">
        <v>104</v>
      </c>
      <c r="C38" s="91">
        <v>17</v>
      </c>
      <c r="D38" s="91">
        <v>12</v>
      </c>
      <c r="E38" s="91">
        <v>0</v>
      </c>
      <c r="F38" s="91">
        <v>5</v>
      </c>
      <c r="G38" s="91">
        <v>107</v>
      </c>
      <c r="H38" s="91">
        <v>59</v>
      </c>
      <c r="I38" s="91">
        <v>48</v>
      </c>
      <c r="J38" s="91">
        <v>24</v>
      </c>
      <c r="K38" s="91">
        <v>48</v>
      </c>
      <c r="L38" s="91">
        <v>27</v>
      </c>
      <c r="M38" s="91">
        <v>7</v>
      </c>
      <c r="N38" s="91">
        <v>1</v>
      </c>
      <c r="O38" s="91">
        <v>0</v>
      </c>
      <c r="P38" s="91">
        <v>170458</v>
      </c>
      <c r="Q38" s="91">
        <v>165107</v>
      </c>
      <c r="R38" s="91">
        <v>5351</v>
      </c>
      <c r="S38" s="91">
        <v>24</v>
      </c>
      <c r="T38" s="91">
        <v>0</v>
      </c>
      <c r="U38" s="95">
        <v>10026.941176470587</v>
      </c>
      <c r="V38" s="95">
        <v>1593.0654205607477</v>
      </c>
      <c r="W38" s="95">
        <v>0</v>
      </c>
      <c r="X38" s="11" t="s">
        <v>173</v>
      </c>
    </row>
    <row r="39" spans="1:27" s="40" customFormat="1" ht="21" customHeight="1">
      <c r="A39" s="172" t="s">
        <v>294</v>
      </c>
      <c r="B39" s="174"/>
      <c r="C39" s="152">
        <v>1014</v>
      </c>
      <c r="D39" s="152">
        <v>447</v>
      </c>
      <c r="E39" s="152">
        <v>4</v>
      </c>
      <c r="F39" s="152">
        <v>563</v>
      </c>
      <c r="G39" s="152">
        <v>5715</v>
      </c>
      <c r="H39" s="152">
        <v>2345</v>
      </c>
      <c r="I39" s="152">
        <v>3370</v>
      </c>
      <c r="J39" s="152">
        <v>371</v>
      </c>
      <c r="K39" s="152">
        <v>1276</v>
      </c>
      <c r="L39" s="152">
        <v>2444</v>
      </c>
      <c r="M39" s="152">
        <v>752</v>
      </c>
      <c r="N39" s="152">
        <v>353</v>
      </c>
      <c r="O39" s="152">
        <v>519</v>
      </c>
      <c r="P39" s="152">
        <v>8300135</v>
      </c>
      <c r="Q39" s="152">
        <v>7315947</v>
      </c>
      <c r="R39" s="152">
        <v>984188</v>
      </c>
      <c r="S39" s="152">
        <v>264530</v>
      </c>
      <c r="T39" s="152">
        <v>103890</v>
      </c>
      <c r="U39" s="170">
        <v>8185.537475345168</v>
      </c>
      <c r="V39" s="170">
        <v>1452.0024496937883</v>
      </c>
      <c r="W39" s="170">
        <v>62.29329098084512</v>
      </c>
      <c r="X39" s="175"/>
      <c r="AA39" s="40">
        <v>1828485</v>
      </c>
    </row>
    <row r="40" spans="1:24" s="40" customFormat="1" ht="21" customHeight="1">
      <c r="A40" s="176">
        <v>55</v>
      </c>
      <c r="B40" s="182" t="s">
        <v>23</v>
      </c>
      <c r="C40" s="160">
        <v>4</v>
      </c>
      <c r="D40" s="160">
        <v>4</v>
      </c>
      <c r="E40" s="160">
        <v>0</v>
      </c>
      <c r="F40" s="160">
        <v>0</v>
      </c>
      <c r="G40" s="160">
        <v>775</v>
      </c>
      <c r="H40" s="160">
        <v>158</v>
      </c>
      <c r="I40" s="160">
        <v>617</v>
      </c>
      <c r="J40" s="160">
        <v>1</v>
      </c>
      <c r="K40" s="160">
        <v>111</v>
      </c>
      <c r="L40" s="160">
        <v>663</v>
      </c>
      <c r="M40" s="160">
        <v>0</v>
      </c>
      <c r="N40" s="160">
        <v>0</v>
      </c>
      <c r="O40" s="160">
        <v>0</v>
      </c>
      <c r="P40" s="160">
        <v>1738480</v>
      </c>
      <c r="Q40" s="160">
        <v>1738480</v>
      </c>
      <c r="R40" s="160">
        <v>0</v>
      </c>
      <c r="S40" s="160">
        <v>2200</v>
      </c>
      <c r="T40" s="160">
        <v>35493</v>
      </c>
      <c r="U40" s="179">
        <v>434620</v>
      </c>
      <c r="V40" s="179">
        <v>2243.2</v>
      </c>
      <c r="W40" s="179">
        <v>48.98092581635815</v>
      </c>
      <c r="X40" s="180">
        <v>55</v>
      </c>
    </row>
    <row r="41" spans="1:26" ht="17.25" customHeight="1">
      <c r="A41" s="21">
        <v>551</v>
      </c>
      <c r="B41" s="23" t="s">
        <v>24</v>
      </c>
      <c r="C41" s="91">
        <v>3</v>
      </c>
      <c r="D41" s="91">
        <v>3</v>
      </c>
      <c r="E41" s="91">
        <v>0</v>
      </c>
      <c r="F41" s="91">
        <v>0</v>
      </c>
      <c r="G41" s="91">
        <v>770</v>
      </c>
      <c r="H41" s="91">
        <v>153</v>
      </c>
      <c r="I41" s="91">
        <v>617</v>
      </c>
      <c r="J41" s="91">
        <v>0</v>
      </c>
      <c r="K41" s="91">
        <v>110</v>
      </c>
      <c r="L41" s="91">
        <v>660</v>
      </c>
      <c r="M41" s="91">
        <v>0</v>
      </c>
      <c r="N41" s="91">
        <v>0</v>
      </c>
      <c r="O41" s="91">
        <v>0</v>
      </c>
      <c r="P41" s="45" t="s">
        <v>299</v>
      </c>
      <c r="Q41" s="45" t="s">
        <v>299</v>
      </c>
      <c r="R41" s="91">
        <v>0</v>
      </c>
      <c r="S41" s="45" t="s">
        <v>299</v>
      </c>
      <c r="T41" s="45" t="s">
        <v>300</v>
      </c>
      <c r="U41" s="44" t="s">
        <v>299</v>
      </c>
      <c r="V41" s="44" t="s">
        <v>299</v>
      </c>
      <c r="W41" s="44" t="s">
        <v>299</v>
      </c>
      <c r="X41" s="11">
        <v>551</v>
      </c>
      <c r="Z41" s="68">
        <v>5510</v>
      </c>
    </row>
    <row r="42" spans="1:26" ht="17.25" customHeight="1">
      <c r="A42" s="21">
        <v>559</v>
      </c>
      <c r="B42" s="23" t="s">
        <v>45</v>
      </c>
      <c r="C42" s="91">
        <v>1</v>
      </c>
      <c r="D42" s="91">
        <v>1</v>
      </c>
      <c r="E42" s="91">
        <v>0</v>
      </c>
      <c r="F42" s="91">
        <v>0</v>
      </c>
      <c r="G42" s="91">
        <v>5</v>
      </c>
      <c r="H42" s="91">
        <v>5</v>
      </c>
      <c r="I42" s="91">
        <v>0</v>
      </c>
      <c r="J42" s="91">
        <v>1</v>
      </c>
      <c r="K42" s="91">
        <v>1</v>
      </c>
      <c r="L42" s="91">
        <v>3</v>
      </c>
      <c r="M42" s="91">
        <v>0</v>
      </c>
      <c r="N42" s="91">
        <v>0</v>
      </c>
      <c r="O42" s="91">
        <v>0</v>
      </c>
      <c r="P42" s="45" t="s">
        <v>299</v>
      </c>
      <c r="Q42" s="45" t="s">
        <v>299</v>
      </c>
      <c r="R42" s="91">
        <v>0</v>
      </c>
      <c r="S42" s="45" t="s">
        <v>299</v>
      </c>
      <c r="T42" s="45" t="s">
        <v>300</v>
      </c>
      <c r="U42" s="44" t="s">
        <v>299</v>
      </c>
      <c r="V42" s="44" t="s">
        <v>299</v>
      </c>
      <c r="W42" s="44" t="s">
        <v>299</v>
      </c>
      <c r="X42" s="11">
        <v>559</v>
      </c>
      <c r="Z42" s="68">
        <v>5590</v>
      </c>
    </row>
    <row r="43" spans="1:26" s="40" customFormat="1" ht="21" customHeight="1">
      <c r="A43" s="176">
        <v>56</v>
      </c>
      <c r="B43" s="182" t="s">
        <v>46</v>
      </c>
      <c r="C43" s="160">
        <v>133</v>
      </c>
      <c r="D43" s="160">
        <v>77</v>
      </c>
      <c r="E43" s="160">
        <v>0</v>
      </c>
      <c r="F43" s="160">
        <v>56</v>
      </c>
      <c r="G43" s="160">
        <v>493</v>
      </c>
      <c r="H43" s="160">
        <v>125</v>
      </c>
      <c r="I43" s="160">
        <v>368</v>
      </c>
      <c r="J43" s="160">
        <v>52</v>
      </c>
      <c r="K43" s="160">
        <v>137</v>
      </c>
      <c r="L43" s="160">
        <v>186</v>
      </c>
      <c r="M43" s="160">
        <v>70</v>
      </c>
      <c r="N43" s="160">
        <v>11</v>
      </c>
      <c r="O43" s="160">
        <v>37</v>
      </c>
      <c r="P43" s="160">
        <v>523821</v>
      </c>
      <c r="Q43" s="160">
        <v>465676</v>
      </c>
      <c r="R43" s="160">
        <v>58145</v>
      </c>
      <c r="S43" s="160">
        <v>4008</v>
      </c>
      <c r="T43" s="160">
        <v>14514</v>
      </c>
      <c r="U43" s="179">
        <v>3938.503759398496</v>
      </c>
      <c r="V43" s="179">
        <v>1062.5172413793102</v>
      </c>
      <c r="W43" s="179">
        <v>36.090739975196364</v>
      </c>
      <c r="X43" s="180">
        <v>56</v>
      </c>
      <c r="Z43" s="69">
        <v>56</v>
      </c>
    </row>
    <row r="44" spans="1:26" ht="17.25" customHeight="1">
      <c r="A44" s="21">
        <v>561</v>
      </c>
      <c r="B44" s="23" t="s">
        <v>47</v>
      </c>
      <c r="C44" s="91">
        <v>12</v>
      </c>
      <c r="D44" s="91">
        <v>8</v>
      </c>
      <c r="E44" s="91">
        <v>0</v>
      </c>
      <c r="F44" s="91">
        <v>4</v>
      </c>
      <c r="G44" s="91">
        <v>69</v>
      </c>
      <c r="H44" s="91">
        <v>22</v>
      </c>
      <c r="I44" s="91">
        <v>47</v>
      </c>
      <c r="J44" s="91">
        <v>12</v>
      </c>
      <c r="K44" s="91">
        <v>24</v>
      </c>
      <c r="L44" s="91">
        <v>27</v>
      </c>
      <c r="M44" s="91">
        <v>4</v>
      </c>
      <c r="N44" s="91">
        <v>2</v>
      </c>
      <c r="O44" s="91">
        <v>0</v>
      </c>
      <c r="P44" s="91">
        <v>89024</v>
      </c>
      <c r="Q44" s="91">
        <v>87074</v>
      </c>
      <c r="R44" s="91">
        <v>1950</v>
      </c>
      <c r="S44" s="91">
        <v>708</v>
      </c>
      <c r="T44" s="91">
        <v>2206</v>
      </c>
      <c r="U44" s="95">
        <v>7418.666666666667</v>
      </c>
      <c r="V44" s="95">
        <v>1290.2028985507247</v>
      </c>
      <c r="W44" s="95">
        <v>40.35539437896646</v>
      </c>
      <c r="X44" s="11">
        <v>561</v>
      </c>
      <c r="Z44" s="68">
        <v>5611</v>
      </c>
    </row>
    <row r="45" spans="1:26" ht="17.25" customHeight="1">
      <c r="A45" s="21">
        <v>562</v>
      </c>
      <c r="B45" s="23" t="s">
        <v>48</v>
      </c>
      <c r="C45" s="91">
        <v>17</v>
      </c>
      <c r="D45" s="91">
        <v>8</v>
      </c>
      <c r="E45" s="91">
        <v>0</v>
      </c>
      <c r="F45" s="91">
        <v>9</v>
      </c>
      <c r="G45" s="91">
        <v>46</v>
      </c>
      <c r="H45" s="91">
        <v>21</v>
      </c>
      <c r="I45" s="91">
        <v>25</v>
      </c>
      <c r="J45" s="91">
        <v>7</v>
      </c>
      <c r="K45" s="91">
        <v>5</v>
      </c>
      <c r="L45" s="91">
        <v>15</v>
      </c>
      <c r="M45" s="91">
        <v>14</v>
      </c>
      <c r="N45" s="91">
        <v>4</v>
      </c>
      <c r="O45" s="91">
        <v>1</v>
      </c>
      <c r="P45" s="91">
        <v>32623</v>
      </c>
      <c r="Q45" s="45" t="s">
        <v>299</v>
      </c>
      <c r="R45" s="45" t="s">
        <v>299</v>
      </c>
      <c r="S45" s="91">
        <v>120</v>
      </c>
      <c r="T45" s="91">
        <v>1446</v>
      </c>
      <c r="U45" s="95">
        <v>1919</v>
      </c>
      <c r="V45" s="95">
        <v>709.195652173913</v>
      </c>
      <c r="W45" s="95">
        <v>22.56085753803596</v>
      </c>
      <c r="X45" s="11">
        <v>562</v>
      </c>
      <c r="Z45" s="68"/>
    </row>
    <row r="46" spans="1:26" ht="17.25" customHeight="1">
      <c r="A46" s="21">
        <v>563</v>
      </c>
      <c r="B46" s="23" t="s">
        <v>49</v>
      </c>
      <c r="C46" s="91">
        <v>72</v>
      </c>
      <c r="D46" s="91">
        <v>42</v>
      </c>
      <c r="E46" s="91">
        <v>0</v>
      </c>
      <c r="F46" s="91">
        <v>30</v>
      </c>
      <c r="G46" s="91">
        <v>251</v>
      </c>
      <c r="H46" s="91">
        <v>29</v>
      </c>
      <c r="I46" s="91">
        <v>222</v>
      </c>
      <c r="J46" s="91">
        <v>23</v>
      </c>
      <c r="K46" s="91">
        <v>72</v>
      </c>
      <c r="L46" s="91">
        <v>92</v>
      </c>
      <c r="M46" s="91">
        <v>36</v>
      </c>
      <c r="N46" s="91">
        <v>5</v>
      </c>
      <c r="O46" s="91">
        <v>23</v>
      </c>
      <c r="P46" s="91">
        <v>299415</v>
      </c>
      <c r="Q46" s="91">
        <v>257057</v>
      </c>
      <c r="R46" s="91">
        <v>42358</v>
      </c>
      <c r="S46" s="91">
        <v>638</v>
      </c>
      <c r="T46" s="91">
        <v>8051</v>
      </c>
      <c r="U46" s="95">
        <v>4158.541666666667</v>
      </c>
      <c r="V46" s="95">
        <v>1192.8884462151395</v>
      </c>
      <c r="W46" s="95">
        <v>37.189790088187806</v>
      </c>
      <c r="X46" s="11">
        <v>563</v>
      </c>
      <c r="Z46" s="68">
        <v>5631</v>
      </c>
    </row>
    <row r="47" spans="1:26" ht="17.25" customHeight="1">
      <c r="A47" s="21">
        <v>564</v>
      </c>
      <c r="B47" s="23" t="s">
        <v>50</v>
      </c>
      <c r="C47" s="91">
        <v>6</v>
      </c>
      <c r="D47" s="91">
        <v>4</v>
      </c>
      <c r="E47" s="91">
        <v>0</v>
      </c>
      <c r="F47" s="91">
        <v>2</v>
      </c>
      <c r="G47" s="91">
        <v>21</v>
      </c>
      <c r="H47" s="91">
        <v>9</v>
      </c>
      <c r="I47" s="91">
        <v>12</v>
      </c>
      <c r="J47" s="91">
        <v>3</v>
      </c>
      <c r="K47" s="91">
        <v>8</v>
      </c>
      <c r="L47" s="91">
        <v>7</v>
      </c>
      <c r="M47" s="91">
        <v>3</v>
      </c>
      <c r="N47" s="91">
        <v>0</v>
      </c>
      <c r="O47" s="91">
        <v>0</v>
      </c>
      <c r="P47" s="91">
        <v>24428</v>
      </c>
      <c r="Q47" s="45" t="s">
        <v>299</v>
      </c>
      <c r="R47" s="45" t="s">
        <v>299</v>
      </c>
      <c r="S47" s="91">
        <v>62</v>
      </c>
      <c r="T47" s="91">
        <v>912</v>
      </c>
      <c r="U47" s="95">
        <v>4071.3333333333335</v>
      </c>
      <c r="V47" s="95">
        <v>1163.2380952380952</v>
      </c>
      <c r="W47" s="95">
        <v>26.785087719298247</v>
      </c>
      <c r="X47" s="11">
        <v>564</v>
      </c>
      <c r="Z47" s="68"/>
    </row>
    <row r="48" spans="1:26" ht="17.25" customHeight="1">
      <c r="A48" s="21">
        <v>569</v>
      </c>
      <c r="B48" s="23" t="s">
        <v>51</v>
      </c>
      <c r="C48" s="91">
        <v>26</v>
      </c>
      <c r="D48" s="91">
        <v>15</v>
      </c>
      <c r="E48" s="91">
        <v>0</v>
      </c>
      <c r="F48" s="91">
        <v>11</v>
      </c>
      <c r="G48" s="91">
        <v>106</v>
      </c>
      <c r="H48" s="91">
        <v>44</v>
      </c>
      <c r="I48" s="91">
        <v>62</v>
      </c>
      <c r="J48" s="91">
        <v>7</v>
      </c>
      <c r="K48" s="91">
        <v>28</v>
      </c>
      <c r="L48" s="91">
        <v>45</v>
      </c>
      <c r="M48" s="91">
        <v>13</v>
      </c>
      <c r="N48" s="91">
        <v>0</v>
      </c>
      <c r="O48" s="91">
        <v>13</v>
      </c>
      <c r="P48" s="91">
        <v>78331</v>
      </c>
      <c r="Q48" s="91">
        <v>71551</v>
      </c>
      <c r="R48" s="91">
        <v>6780</v>
      </c>
      <c r="S48" s="91">
        <v>2480</v>
      </c>
      <c r="T48" s="91">
        <v>1899</v>
      </c>
      <c r="U48" s="95">
        <v>3012.730769230769</v>
      </c>
      <c r="V48" s="95">
        <v>738.9716981132076</v>
      </c>
      <c r="W48" s="95">
        <v>41.24855186940495</v>
      </c>
      <c r="X48" s="11">
        <v>569</v>
      </c>
      <c r="Z48" s="68">
        <v>5691</v>
      </c>
    </row>
    <row r="49" spans="1:27" s="40" customFormat="1" ht="21" customHeight="1">
      <c r="A49" s="176">
        <v>57</v>
      </c>
      <c r="B49" s="183" t="s">
        <v>52</v>
      </c>
      <c r="C49" s="160">
        <v>422</v>
      </c>
      <c r="D49" s="160">
        <v>136</v>
      </c>
      <c r="E49" s="160">
        <v>1</v>
      </c>
      <c r="F49" s="160">
        <v>285</v>
      </c>
      <c r="G49" s="160">
        <v>2083</v>
      </c>
      <c r="H49" s="160">
        <v>726</v>
      </c>
      <c r="I49" s="160">
        <v>1357</v>
      </c>
      <c r="J49" s="160">
        <v>88</v>
      </c>
      <c r="K49" s="160">
        <v>267</v>
      </c>
      <c r="L49" s="160">
        <v>941</v>
      </c>
      <c r="M49" s="160">
        <v>395</v>
      </c>
      <c r="N49" s="160">
        <v>139</v>
      </c>
      <c r="O49" s="160">
        <v>253</v>
      </c>
      <c r="P49" s="160">
        <v>2594229</v>
      </c>
      <c r="Q49" s="160">
        <v>2017556</v>
      </c>
      <c r="R49" s="160">
        <v>576673</v>
      </c>
      <c r="S49" s="160">
        <v>93145</v>
      </c>
      <c r="T49" s="160">
        <v>24988</v>
      </c>
      <c r="U49" s="179">
        <v>6147.462085308057</v>
      </c>
      <c r="V49" s="179">
        <v>1245.4291886701872</v>
      </c>
      <c r="W49" s="179">
        <v>97.23495277733312</v>
      </c>
      <c r="X49" s="180">
        <v>57</v>
      </c>
      <c r="Z49" s="69">
        <v>57</v>
      </c>
      <c r="AA49" s="40">
        <f>SUM(AA50:AA60)</f>
        <v>164522</v>
      </c>
    </row>
    <row r="50" spans="1:27" ht="17.25" customHeight="1">
      <c r="A50" s="21">
        <v>571</v>
      </c>
      <c r="B50" s="22" t="s">
        <v>53</v>
      </c>
      <c r="C50" s="91">
        <v>15</v>
      </c>
      <c r="D50" s="91">
        <v>10</v>
      </c>
      <c r="E50" s="91">
        <v>1</v>
      </c>
      <c r="F50" s="91">
        <v>4</v>
      </c>
      <c r="G50" s="91">
        <v>341</v>
      </c>
      <c r="H50" s="91">
        <v>86</v>
      </c>
      <c r="I50" s="91">
        <v>255</v>
      </c>
      <c r="J50" s="91">
        <v>2</v>
      </c>
      <c r="K50" s="91">
        <v>45</v>
      </c>
      <c r="L50" s="91">
        <v>288</v>
      </c>
      <c r="M50" s="91">
        <v>5</v>
      </c>
      <c r="N50" s="91">
        <v>1</v>
      </c>
      <c r="O50" s="91">
        <v>0</v>
      </c>
      <c r="P50" s="91">
        <v>594139</v>
      </c>
      <c r="Q50" s="91">
        <v>589412</v>
      </c>
      <c r="R50" s="91">
        <v>4727</v>
      </c>
      <c r="S50" s="91">
        <v>70934</v>
      </c>
      <c r="T50" s="91">
        <v>7457</v>
      </c>
      <c r="U50" s="95">
        <v>39609.26666666667</v>
      </c>
      <c r="V50" s="95">
        <v>1742.3431085043987</v>
      </c>
      <c r="W50" s="95">
        <v>62.82660587367574</v>
      </c>
      <c r="X50" s="11">
        <v>571</v>
      </c>
      <c r="Z50" s="68">
        <v>5710</v>
      </c>
      <c r="AA50" s="6">
        <v>125641</v>
      </c>
    </row>
    <row r="51" spans="1:27" ht="17.25" customHeight="1">
      <c r="A51" s="21">
        <v>572</v>
      </c>
      <c r="B51" s="23" t="s">
        <v>54</v>
      </c>
      <c r="C51" s="91">
        <v>57</v>
      </c>
      <c r="D51" s="91">
        <v>15</v>
      </c>
      <c r="E51" s="91">
        <v>0</v>
      </c>
      <c r="F51" s="91">
        <v>42</v>
      </c>
      <c r="G51" s="91">
        <v>147</v>
      </c>
      <c r="H51" s="91">
        <v>67</v>
      </c>
      <c r="I51" s="91">
        <v>80</v>
      </c>
      <c r="J51" s="91">
        <v>20</v>
      </c>
      <c r="K51" s="91">
        <v>13</v>
      </c>
      <c r="L51" s="91">
        <v>22</v>
      </c>
      <c r="M51" s="91">
        <v>58</v>
      </c>
      <c r="N51" s="91">
        <v>28</v>
      </c>
      <c r="O51" s="91">
        <v>6</v>
      </c>
      <c r="P51" s="91">
        <v>206241</v>
      </c>
      <c r="Q51" s="91">
        <v>111365</v>
      </c>
      <c r="R51" s="91">
        <v>94876</v>
      </c>
      <c r="S51" s="91">
        <v>1303</v>
      </c>
      <c r="T51" s="91">
        <v>3123</v>
      </c>
      <c r="U51" s="95">
        <v>3618.2631578947367</v>
      </c>
      <c r="V51" s="95">
        <v>1403</v>
      </c>
      <c r="W51" s="95">
        <v>65.89369196285622</v>
      </c>
      <c r="X51" s="11">
        <v>572</v>
      </c>
      <c r="Z51" s="68">
        <v>5721</v>
      </c>
      <c r="AA51" s="6">
        <v>455</v>
      </c>
    </row>
    <row r="52" spans="1:26" ht="17.25" customHeight="1">
      <c r="A52" s="21">
        <v>573</v>
      </c>
      <c r="B52" s="23" t="s">
        <v>55</v>
      </c>
      <c r="C52" s="91">
        <v>30</v>
      </c>
      <c r="D52" s="91">
        <v>16</v>
      </c>
      <c r="E52" s="91">
        <v>0</v>
      </c>
      <c r="F52" s="91">
        <v>14</v>
      </c>
      <c r="G52" s="91">
        <v>141</v>
      </c>
      <c r="H52" s="91">
        <v>81</v>
      </c>
      <c r="I52" s="91">
        <v>60</v>
      </c>
      <c r="J52" s="91">
        <v>11</v>
      </c>
      <c r="K52" s="91">
        <v>47</v>
      </c>
      <c r="L52" s="91">
        <v>55</v>
      </c>
      <c r="M52" s="91">
        <v>17</v>
      </c>
      <c r="N52" s="91">
        <v>10</v>
      </c>
      <c r="O52" s="91">
        <v>1</v>
      </c>
      <c r="P52" s="91">
        <v>154383</v>
      </c>
      <c r="Q52" s="91">
        <v>134734</v>
      </c>
      <c r="R52" s="91">
        <v>19649</v>
      </c>
      <c r="S52" s="91">
        <v>0</v>
      </c>
      <c r="T52" s="91">
        <v>1235</v>
      </c>
      <c r="U52" s="95">
        <v>5146.1</v>
      </c>
      <c r="V52" s="95">
        <v>1094.9148936170213</v>
      </c>
      <c r="W52" s="95">
        <v>125.00647773279353</v>
      </c>
      <c r="X52" s="11">
        <v>573</v>
      </c>
      <c r="Z52" s="68">
        <v>5731</v>
      </c>
    </row>
    <row r="53" spans="1:26" ht="17.25" customHeight="1">
      <c r="A53" s="21">
        <v>574</v>
      </c>
      <c r="B53" s="23" t="s">
        <v>56</v>
      </c>
      <c r="C53" s="91">
        <v>36</v>
      </c>
      <c r="D53" s="91">
        <v>5</v>
      </c>
      <c r="E53" s="91">
        <v>0</v>
      </c>
      <c r="F53" s="91">
        <v>31</v>
      </c>
      <c r="G53" s="91">
        <v>116</v>
      </c>
      <c r="H53" s="91">
        <v>43</v>
      </c>
      <c r="I53" s="91">
        <v>73</v>
      </c>
      <c r="J53" s="91">
        <v>1</v>
      </c>
      <c r="K53" s="91">
        <v>11</v>
      </c>
      <c r="L53" s="91">
        <v>32</v>
      </c>
      <c r="M53" s="91">
        <v>48</v>
      </c>
      <c r="N53" s="91">
        <v>15</v>
      </c>
      <c r="O53" s="91">
        <v>9</v>
      </c>
      <c r="P53" s="91">
        <v>115090</v>
      </c>
      <c r="Q53" s="91">
        <v>62306</v>
      </c>
      <c r="R53" s="91">
        <v>52784</v>
      </c>
      <c r="S53" s="91">
        <v>0</v>
      </c>
      <c r="T53" s="91">
        <v>1160</v>
      </c>
      <c r="U53" s="95">
        <v>3196.9444444444443</v>
      </c>
      <c r="V53" s="95">
        <v>992.1551724137931</v>
      </c>
      <c r="W53" s="95">
        <v>99.21551724137932</v>
      </c>
      <c r="X53" s="11">
        <v>574</v>
      </c>
      <c r="Z53" s="68"/>
    </row>
    <row r="54" spans="1:26" ht="17.25" customHeight="1">
      <c r="A54" s="21">
        <v>575</v>
      </c>
      <c r="B54" s="23" t="s">
        <v>57</v>
      </c>
      <c r="C54" s="91">
        <v>38</v>
      </c>
      <c r="D54" s="91">
        <v>5</v>
      </c>
      <c r="E54" s="91">
        <v>0</v>
      </c>
      <c r="F54" s="91">
        <v>33</v>
      </c>
      <c r="G54" s="91">
        <v>129</v>
      </c>
      <c r="H54" s="91">
        <v>51</v>
      </c>
      <c r="I54" s="91">
        <v>78</v>
      </c>
      <c r="J54" s="91">
        <v>0</v>
      </c>
      <c r="K54" s="91">
        <v>14</v>
      </c>
      <c r="L54" s="91">
        <v>30</v>
      </c>
      <c r="M54" s="91">
        <v>54</v>
      </c>
      <c r="N54" s="91">
        <v>18</v>
      </c>
      <c r="O54" s="91">
        <v>13</v>
      </c>
      <c r="P54" s="91">
        <v>198440</v>
      </c>
      <c r="Q54" s="91">
        <v>153427</v>
      </c>
      <c r="R54" s="91">
        <v>45013</v>
      </c>
      <c r="S54" s="91">
        <v>102</v>
      </c>
      <c r="T54" s="91">
        <v>1606</v>
      </c>
      <c r="U54" s="95">
        <v>5222.105263157895</v>
      </c>
      <c r="V54" s="95">
        <v>1538.2945736434108</v>
      </c>
      <c r="W54" s="95">
        <v>123.56164383561644</v>
      </c>
      <c r="X54" s="11">
        <v>575</v>
      </c>
      <c r="Z54" s="68">
        <v>5751</v>
      </c>
    </row>
    <row r="55" spans="1:26" ht="17.25" customHeight="1">
      <c r="A55" s="21">
        <v>576</v>
      </c>
      <c r="B55" s="22" t="s">
        <v>58</v>
      </c>
      <c r="C55" s="91">
        <v>57</v>
      </c>
      <c r="D55" s="91">
        <v>22</v>
      </c>
      <c r="E55" s="91">
        <v>0</v>
      </c>
      <c r="F55" s="91">
        <v>35</v>
      </c>
      <c r="G55" s="91">
        <v>232</v>
      </c>
      <c r="H55" s="91">
        <v>53</v>
      </c>
      <c r="I55" s="91">
        <v>179</v>
      </c>
      <c r="J55" s="91">
        <v>9</v>
      </c>
      <c r="K55" s="91">
        <v>49</v>
      </c>
      <c r="L55" s="91">
        <v>84</v>
      </c>
      <c r="M55" s="91">
        <v>43</v>
      </c>
      <c r="N55" s="91">
        <v>19</v>
      </c>
      <c r="O55" s="91">
        <v>28</v>
      </c>
      <c r="P55" s="91">
        <v>127362</v>
      </c>
      <c r="Q55" s="91">
        <v>99558</v>
      </c>
      <c r="R55" s="91">
        <v>27804</v>
      </c>
      <c r="S55" s="91">
        <v>4954</v>
      </c>
      <c r="T55" s="91">
        <v>1869</v>
      </c>
      <c r="U55" s="95">
        <v>2234.4210526315787</v>
      </c>
      <c r="V55" s="95">
        <v>548.9741379310345</v>
      </c>
      <c r="W55" s="95">
        <v>68.14446227929373</v>
      </c>
      <c r="X55" s="11">
        <v>576</v>
      </c>
      <c r="Z55" s="68">
        <v>5761</v>
      </c>
    </row>
    <row r="56" spans="1:27" ht="17.25" customHeight="1">
      <c r="A56" s="21">
        <v>577</v>
      </c>
      <c r="B56" s="23" t="s">
        <v>59</v>
      </c>
      <c r="C56" s="91">
        <v>28</v>
      </c>
      <c r="D56" s="91">
        <v>3</v>
      </c>
      <c r="E56" s="91">
        <v>0</v>
      </c>
      <c r="F56" s="91">
        <v>25</v>
      </c>
      <c r="G56" s="91">
        <v>67</v>
      </c>
      <c r="H56" s="91">
        <v>40</v>
      </c>
      <c r="I56" s="91">
        <v>27</v>
      </c>
      <c r="J56" s="91">
        <v>8</v>
      </c>
      <c r="K56" s="91">
        <v>5</v>
      </c>
      <c r="L56" s="91">
        <v>1</v>
      </c>
      <c r="M56" s="91">
        <v>35</v>
      </c>
      <c r="N56" s="91">
        <v>13</v>
      </c>
      <c r="O56" s="91">
        <v>5</v>
      </c>
      <c r="P56" s="91">
        <v>392565</v>
      </c>
      <c r="Q56" s="91">
        <v>359475</v>
      </c>
      <c r="R56" s="91">
        <v>33090</v>
      </c>
      <c r="S56" s="91">
        <v>1259</v>
      </c>
      <c r="T56" s="91">
        <v>682</v>
      </c>
      <c r="U56" s="95">
        <v>14020.17857142857</v>
      </c>
      <c r="V56" s="95">
        <v>5859.179104477612</v>
      </c>
      <c r="W56" s="95">
        <v>572.8225806451613</v>
      </c>
      <c r="X56" s="11">
        <v>577</v>
      </c>
      <c r="Z56" s="68">
        <v>5771</v>
      </c>
      <c r="AA56" s="6">
        <v>1900</v>
      </c>
    </row>
    <row r="57" spans="1:26" ht="17.25" customHeight="1">
      <c r="A57" s="21" t="s">
        <v>174</v>
      </c>
      <c r="B57" s="23" t="s">
        <v>60</v>
      </c>
      <c r="C57" s="91">
        <v>23</v>
      </c>
      <c r="D57" s="91">
        <v>10</v>
      </c>
      <c r="E57" s="91">
        <v>0</v>
      </c>
      <c r="F57" s="91">
        <v>13</v>
      </c>
      <c r="G57" s="91">
        <v>334</v>
      </c>
      <c r="H57" s="91">
        <v>169</v>
      </c>
      <c r="I57" s="91">
        <v>165</v>
      </c>
      <c r="J57" s="91">
        <v>12</v>
      </c>
      <c r="K57" s="91">
        <v>15</v>
      </c>
      <c r="L57" s="91">
        <v>127</v>
      </c>
      <c r="M57" s="91">
        <v>18</v>
      </c>
      <c r="N57" s="91">
        <v>12</v>
      </c>
      <c r="O57" s="91">
        <v>150</v>
      </c>
      <c r="P57" s="91">
        <v>405726</v>
      </c>
      <c r="Q57" s="91">
        <v>197085</v>
      </c>
      <c r="R57" s="91">
        <v>208641</v>
      </c>
      <c r="S57" s="91">
        <v>8432</v>
      </c>
      <c r="T57" s="91">
        <v>2795</v>
      </c>
      <c r="U57" s="95">
        <v>17640.260869565216</v>
      </c>
      <c r="V57" s="95">
        <v>1214.748502994012</v>
      </c>
      <c r="W57" s="95">
        <v>145.1613595706619</v>
      </c>
      <c r="X57" s="11" t="s">
        <v>174</v>
      </c>
      <c r="Z57" s="68"/>
    </row>
    <row r="58" spans="1:27" ht="17.25" customHeight="1">
      <c r="A58" s="21" t="s">
        <v>175</v>
      </c>
      <c r="B58" s="23" t="s">
        <v>109</v>
      </c>
      <c r="C58" s="91">
        <v>52</v>
      </c>
      <c r="D58" s="91">
        <v>16</v>
      </c>
      <c r="E58" s="91">
        <v>0</v>
      </c>
      <c r="F58" s="91">
        <v>36</v>
      </c>
      <c r="G58" s="91">
        <v>179</v>
      </c>
      <c r="H58" s="91">
        <v>52</v>
      </c>
      <c r="I58" s="91">
        <v>127</v>
      </c>
      <c r="J58" s="91">
        <v>15</v>
      </c>
      <c r="K58" s="91">
        <v>24</v>
      </c>
      <c r="L58" s="91">
        <v>79</v>
      </c>
      <c r="M58" s="91">
        <v>47</v>
      </c>
      <c r="N58" s="91">
        <v>9</v>
      </c>
      <c r="O58" s="91">
        <v>5</v>
      </c>
      <c r="P58" s="91">
        <v>113013</v>
      </c>
      <c r="Q58" s="91">
        <v>76970</v>
      </c>
      <c r="R58" s="91">
        <v>36043</v>
      </c>
      <c r="S58" s="91">
        <v>3789</v>
      </c>
      <c r="T58" s="91">
        <v>1546</v>
      </c>
      <c r="U58" s="95">
        <v>2173.326923076923</v>
      </c>
      <c r="V58" s="95">
        <v>631.3575418994413</v>
      </c>
      <c r="W58" s="95">
        <v>54.31888745148771</v>
      </c>
      <c r="X58" s="11" t="s">
        <v>175</v>
      </c>
      <c r="Z58" s="68">
        <v>5792</v>
      </c>
      <c r="AA58" s="6">
        <v>29036</v>
      </c>
    </row>
    <row r="59" spans="1:27" ht="17.25" customHeight="1">
      <c r="A59" s="21" t="s">
        <v>176</v>
      </c>
      <c r="B59" s="23" t="s">
        <v>110</v>
      </c>
      <c r="C59" s="91">
        <v>51</v>
      </c>
      <c r="D59" s="91">
        <v>22</v>
      </c>
      <c r="E59" s="91">
        <v>0</v>
      </c>
      <c r="F59" s="91">
        <v>29</v>
      </c>
      <c r="G59" s="91">
        <v>249</v>
      </c>
      <c r="H59" s="91">
        <v>42</v>
      </c>
      <c r="I59" s="91">
        <v>207</v>
      </c>
      <c r="J59" s="91">
        <v>5</v>
      </c>
      <c r="K59" s="91">
        <v>19</v>
      </c>
      <c r="L59" s="91">
        <v>147</v>
      </c>
      <c r="M59" s="91">
        <v>42</v>
      </c>
      <c r="N59" s="91">
        <v>7</v>
      </c>
      <c r="O59" s="91">
        <v>29</v>
      </c>
      <c r="P59" s="91">
        <v>115832</v>
      </c>
      <c r="Q59" s="91">
        <v>89260</v>
      </c>
      <c r="R59" s="91">
        <v>26572</v>
      </c>
      <c r="S59" s="91">
        <v>1656</v>
      </c>
      <c r="T59" s="91">
        <v>1516</v>
      </c>
      <c r="U59" s="95">
        <v>2271.2156862745096</v>
      </c>
      <c r="V59" s="95">
        <v>465.1887550200803</v>
      </c>
      <c r="W59" s="95">
        <v>72.84432717678101</v>
      </c>
      <c r="X59" s="11" t="s">
        <v>176</v>
      </c>
      <c r="Z59" s="68">
        <v>5793</v>
      </c>
      <c r="AA59" s="6">
        <v>5400</v>
      </c>
    </row>
    <row r="60" spans="1:27" ht="17.25" customHeight="1">
      <c r="A60" s="21" t="s">
        <v>177</v>
      </c>
      <c r="B60" s="22" t="s">
        <v>111</v>
      </c>
      <c r="C60" s="91">
        <v>35</v>
      </c>
      <c r="D60" s="91">
        <v>12</v>
      </c>
      <c r="E60" s="91">
        <v>0</v>
      </c>
      <c r="F60" s="91">
        <v>23</v>
      </c>
      <c r="G60" s="91">
        <v>148</v>
      </c>
      <c r="H60" s="91">
        <v>42</v>
      </c>
      <c r="I60" s="91">
        <v>106</v>
      </c>
      <c r="J60" s="91">
        <v>5</v>
      </c>
      <c r="K60" s="91">
        <v>25</v>
      </c>
      <c r="L60" s="91">
        <v>76</v>
      </c>
      <c r="M60" s="91">
        <v>28</v>
      </c>
      <c r="N60" s="91">
        <v>7</v>
      </c>
      <c r="O60" s="91">
        <v>7</v>
      </c>
      <c r="P60" s="91">
        <v>171438</v>
      </c>
      <c r="Q60" s="91">
        <v>143964</v>
      </c>
      <c r="R60" s="91">
        <v>27474</v>
      </c>
      <c r="S60" s="91">
        <v>716</v>
      </c>
      <c r="T60" s="91">
        <v>1999</v>
      </c>
      <c r="U60" s="95">
        <v>4898.228571428572</v>
      </c>
      <c r="V60" s="95">
        <v>1158.3648648648648</v>
      </c>
      <c r="W60" s="95">
        <v>84.71635817908954</v>
      </c>
      <c r="X60" s="11" t="s">
        <v>177</v>
      </c>
      <c r="Z60" s="68">
        <v>5794</v>
      </c>
      <c r="AA60" s="6">
        <v>2090</v>
      </c>
    </row>
    <row r="61" spans="1:27" s="40" customFormat="1" ht="21" customHeight="1">
      <c r="A61" s="176">
        <v>58</v>
      </c>
      <c r="B61" s="182" t="s">
        <v>61</v>
      </c>
      <c r="C61" s="160">
        <v>40</v>
      </c>
      <c r="D61" s="160">
        <v>18</v>
      </c>
      <c r="E61" s="160">
        <v>0</v>
      </c>
      <c r="F61" s="160">
        <v>22</v>
      </c>
      <c r="G61" s="160">
        <v>195</v>
      </c>
      <c r="H61" s="160">
        <v>154</v>
      </c>
      <c r="I61" s="160">
        <v>41</v>
      </c>
      <c r="J61" s="160">
        <v>13</v>
      </c>
      <c r="K61" s="160">
        <v>128</v>
      </c>
      <c r="L61" s="160">
        <v>8</v>
      </c>
      <c r="M61" s="160">
        <v>31</v>
      </c>
      <c r="N61" s="160">
        <v>11</v>
      </c>
      <c r="O61" s="160">
        <v>4</v>
      </c>
      <c r="P61" s="160">
        <v>440930</v>
      </c>
      <c r="Q61" s="160">
        <v>411924</v>
      </c>
      <c r="R61" s="160">
        <v>29006</v>
      </c>
      <c r="S61" s="160">
        <v>91963</v>
      </c>
      <c r="T61" s="160">
        <v>924</v>
      </c>
      <c r="U61" s="179">
        <v>11023.25</v>
      </c>
      <c r="V61" s="179">
        <v>2261.1794871794873</v>
      </c>
      <c r="W61" s="179">
        <v>33.86796536796537</v>
      </c>
      <c r="X61" s="180">
        <v>58</v>
      </c>
      <c r="Z61" s="69">
        <v>58</v>
      </c>
      <c r="AA61" s="40">
        <f>SUM(AA62:AA65)</f>
        <v>409636</v>
      </c>
    </row>
    <row r="62" spans="1:27" ht="17.25" customHeight="1">
      <c r="A62" s="21" t="s">
        <v>178</v>
      </c>
      <c r="B62" s="23" t="s">
        <v>113</v>
      </c>
      <c r="C62" s="91">
        <v>13</v>
      </c>
      <c r="D62" s="91">
        <v>13</v>
      </c>
      <c r="E62" s="91">
        <v>0</v>
      </c>
      <c r="F62" s="91">
        <v>0</v>
      </c>
      <c r="G62" s="91">
        <v>133</v>
      </c>
      <c r="H62" s="91">
        <v>110</v>
      </c>
      <c r="I62" s="91">
        <v>23</v>
      </c>
      <c r="J62" s="91">
        <v>8</v>
      </c>
      <c r="K62" s="91">
        <v>118</v>
      </c>
      <c r="L62" s="91">
        <v>7</v>
      </c>
      <c r="M62" s="91">
        <v>0</v>
      </c>
      <c r="N62" s="91">
        <v>0</v>
      </c>
      <c r="O62" s="91">
        <v>0</v>
      </c>
      <c r="P62" s="91">
        <v>380047</v>
      </c>
      <c r="Q62" s="91">
        <v>380047</v>
      </c>
      <c r="R62" s="91">
        <v>0</v>
      </c>
      <c r="S62" s="91">
        <v>75592</v>
      </c>
      <c r="T62" s="91">
        <v>0</v>
      </c>
      <c r="U62" s="95">
        <v>29234.384615384617</v>
      </c>
      <c r="V62" s="95">
        <v>2857.496240601504</v>
      </c>
      <c r="W62" s="95">
        <v>0</v>
      </c>
      <c r="X62" s="11" t="s">
        <v>178</v>
      </c>
      <c r="Z62" s="68">
        <v>5811</v>
      </c>
      <c r="AA62" s="6">
        <v>380047</v>
      </c>
    </row>
    <row r="63" spans="1:27" ht="17.25" customHeight="1">
      <c r="A63" s="21" t="s">
        <v>179</v>
      </c>
      <c r="B63" s="23" t="s">
        <v>115</v>
      </c>
      <c r="C63" s="91">
        <v>9</v>
      </c>
      <c r="D63" s="91">
        <v>3</v>
      </c>
      <c r="E63" s="91">
        <v>0</v>
      </c>
      <c r="F63" s="91">
        <v>6</v>
      </c>
      <c r="G63" s="91">
        <v>23</v>
      </c>
      <c r="H63" s="91">
        <v>17</v>
      </c>
      <c r="I63" s="91">
        <v>6</v>
      </c>
      <c r="J63" s="91">
        <v>3</v>
      </c>
      <c r="K63" s="91">
        <v>5</v>
      </c>
      <c r="L63" s="91">
        <v>0</v>
      </c>
      <c r="M63" s="91">
        <v>8</v>
      </c>
      <c r="N63" s="91">
        <v>5</v>
      </c>
      <c r="O63" s="91">
        <v>2</v>
      </c>
      <c r="P63" s="91">
        <v>29589</v>
      </c>
      <c r="Q63" s="45" t="s">
        <v>299</v>
      </c>
      <c r="R63" s="45" t="s">
        <v>299</v>
      </c>
      <c r="S63" s="91">
        <v>11070</v>
      </c>
      <c r="T63" s="91">
        <v>0</v>
      </c>
      <c r="U63" s="95">
        <v>3287.6666666666665</v>
      </c>
      <c r="V63" s="95">
        <v>1286.4782608695652</v>
      </c>
      <c r="W63" s="95">
        <v>0</v>
      </c>
      <c r="X63" s="11" t="s">
        <v>179</v>
      </c>
      <c r="Z63" s="68">
        <v>5812</v>
      </c>
      <c r="AA63" s="6">
        <v>29589</v>
      </c>
    </row>
    <row r="64" spans="1:26" ht="17.25" customHeight="1">
      <c r="A64" s="21" t="s">
        <v>180</v>
      </c>
      <c r="B64" s="23" t="s">
        <v>118</v>
      </c>
      <c r="C64" s="91">
        <v>4</v>
      </c>
      <c r="D64" s="91">
        <v>2</v>
      </c>
      <c r="E64" s="91">
        <v>0</v>
      </c>
      <c r="F64" s="91">
        <v>2</v>
      </c>
      <c r="G64" s="91">
        <v>13</v>
      </c>
      <c r="H64" s="91">
        <v>10</v>
      </c>
      <c r="I64" s="91">
        <v>3</v>
      </c>
      <c r="J64" s="91">
        <v>2</v>
      </c>
      <c r="K64" s="91">
        <v>5</v>
      </c>
      <c r="L64" s="91">
        <v>1</v>
      </c>
      <c r="M64" s="91">
        <v>4</v>
      </c>
      <c r="N64" s="91">
        <v>1</v>
      </c>
      <c r="O64" s="91">
        <v>0</v>
      </c>
      <c r="P64" s="91">
        <v>21690</v>
      </c>
      <c r="Q64" s="45" t="s">
        <v>299</v>
      </c>
      <c r="R64" s="45" t="s">
        <v>299</v>
      </c>
      <c r="S64" s="91">
        <v>3293</v>
      </c>
      <c r="T64" s="91">
        <v>464</v>
      </c>
      <c r="U64" s="95">
        <v>5422.5</v>
      </c>
      <c r="V64" s="95">
        <v>1668.4615384615386</v>
      </c>
      <c r="W64" s="95">
        <v>46.74568965517241</v>
      </c>
      <c r="X64" s="11" t="s">
        <v>180</v>
      </c>
      <c r="Z64" s="68">
        <v>5813</v>
      </c>
    </row>
    <row r="65" spans="1:26" ht="17.25" customHeight="1">
      <c r="A65" s="21" t="s">
        <v>181</v>
      </c>
      <c r="B65" s="22" t="s">
        <v>119</v>
      </c>
      <c r="C65" s="91">
        <v>8</v>
      </c>
      <c r="D65" s="91">
        <v>0</v>
      </c>
      <c r="E65" s="91">
        <v>0</v>
      </c>
      <c r="F65" s="91">
        <v>8</v>
      </c>
      <c r="G65" s="91">
        <v>15</v>
      </c>
      <c r="H65" s="91">
        <v>10</v>
      </c>
      <c r="I65" s="91">
        <v>5</v>
      </c>
      <c r="J65" s="91">
        <v>0</v>
      </c>
      <c r="K65" s="91">
        <v>0</v>
      </c>
      <c r="L65" s="91">
        <v>0</v>
      </c>
      <c r="M65" s="91">
        <v>11</v>
      </c>
      <c r="N65" s="91">
        <v>3</v>
      </c>
      <c r="O65" s="91">
        <v>1</v>
      </c>
      <c r="P65" s="91">
        <v>7359</v>
      </c>
      <c r="Q65" s="91">
        <v>0</v>
      </c>
      <c r="R65" s="91">
        <v>7359</v>
      </c>
      <c r="S65" s="91">
        <v>1880</v>
      </c>
      <c r="T65" s="91">
        <v>280</v>
      </c>
      <c r="U65" s="95">
        <v>919.875</v>
      </c>
      <c r="V65" s="95">
        <v>490.6</v>
      </c>
      <c r="W65" s="95">
        <v>26.28214285714286</v>
      </c>
      <c r="X65" s="11" t="s">
        <v>181</v>
      </c>
      <c r="Z65" s="68">
        <v>5814</v>
      </c>
    </row>
    <row r="66" spans="1:26" ht="17.25" customHeight="1">
      <c r="A66" s="21">
        <v>582</v>
      </c>
      <c r="B66" s="23" t="s">
        <v>62</v>
      </c>
      <c r="C66" s="91">
        <v>6</v>
      </c>
      <c r="D66" s="91">
        <v>0</v>
      </c>
      <c r="E66" s="91">
        <v>0</v>
      </c>
      <c r="F66" s="91">
        <v>6</v>
      </c>
      <c r="G66" s="91">
        <v>11</v>
      </c>
      <c r="H66" s="91">
        <v>7</v>
      </c>
      <c r="I66" s="91">
        <v>4</v>
      </c>
      <c r="J66" s="91">
        <v>0</v>
      </c>
      <c r="K66" s="91">
        <v>0</v>
      </c>
      <c r="L66" s="91">
        <v>0</v>
      </c>
      <c r="M66" s="91">
        <v>8</v>
      </c>
      <c r="N66" s="91">
        <v>2</v>
      </c>
      <c r="O66" s="91">
        <v>1</v>
      </c>
      <c r="P66" s="91">
        <v>2245</v>
      </c>
      <c r="Q66" s="91">
        <v>0</v>
      </c>
      <c r="R66" s="91">
        <v>2245</v>
      </c>
      <c r="S66" s="91">
        <v>128</v>
      </c>
      <c r="T66" s="91">
        <v>180</v>
      </c>
      <c r="U66" s="95">
        <v>374.1666666666667</v>
      </c>
      <c r="V66" s="95">
        <v>204.0909090909091</v>
      </c>
      <c r="W66" s="95">
        <v>12.472222222222221</v>
      </c>
      <c r="X66" s="11">
        <v>582</v>
      </c>
      <c r="Z66" s="68"/>
    </row>
    <row r="67" spans="1:27" s="40" customFormat="1" ht="21" customHeight="1">
      <c r="A67" s="176">
        <v>59</v>
      </c>
      <c r="B67" s="182" t="s">
        <v>63</v>
      </c>
      <c r="C67" s="160">
        <v>75</v>
      </c>
      <c r="D67" s="160">
        <v>28</v>
      </c>
      <c r="E67" s="160">
        <v>0</v>
      </c>
      <c r="F67" s="160">
        <v>47</v>
      </c>
      <c r="G67" s="160">
        <v>275</v>
      </c>
      <c r="H67" s="160">
        <v>128</v>
      </c>
      <c r="I67" s="160">
        <v>147</v>
      </c>
      <c r="J67" s="160">
        <v>35</v>
      </c>
      <c r="K67" s="160">
        <v>68</v>
      </c>
      <c r="L67" s="160">
        <v>75</v>
      </c>
      <c r="M67" s="160">
        <v>59</v>
      </c>
      <c r="N67" s="160">
        <v>29</v>
      </c>
      <c r="O67" s="160">
        <v>9</v>
      </c>
      <c r="P67" s="160">
        <v>323624</v>
      </c>
      <c r="Q67" s="160">
        <v>242966</v>
      </c>
      <c r="R67" s="160">
        <v>80658</v>
      </c>
      <c r="S67" s="160">
        <v>14297</v>
      </c>
      <c r="T67" s="160">
        <v>8257</v>
      </c>
      <c r="U67" s="179">
        <v>4314.986666666667</v>
      </c>
      <c r="V67" s="179">
        <v>1171.101818181818</v>
      </c>
      <c r="W67" s="179">
        <v>37.17149085624319</v>
      </c>
      <c r="X67" s="180">
        <v>59</v>
      </c>
      <c r="Z67" s="69">
        <v>59</v>
      </c>
      <c r="AA67" s="40">
        <f>SUM(AA69:AA73)</f>
        <v>16699</v>
      </c>
    </row>
    <row r="68" spans="1:26" ht="17.25" customHeight="1">
      <c r="A68" s="21" t="s">
        <v>182</v>
      </c>
      <c r="B68" s="23" t="s">
        <v>140</v>
      </c>
      <c r="C68" s="91">
        <v>6</v>
      </c>
      <c r="D68" s="91">
        <v>4</v>
      </c>
      <c r="E68" s="91">
        <v>0</v>
      </c>
      <c r="F68" s="91">
        <v>2</v>
      </c>
      <c r="G68" s="91">
        <v>60</v>
      </c>
      <c r="H68" s="91">
        <v>18</v>
      </c>
      <c r="I68" s="91">
        <v>42</v>
      </c>
      <c r="J68" s="91">
        <v>3</v>
      </c>
      <c r="K68" s="91">
        <v>12</v>
      </c>
      <c r="L68" s="91">
        <v>39</v>
      </c>
      <c r="M68" s="91">
        <v>2</v>
      </c>
      <c r="N68" s="91">
        <v>3</v>
      </c>
      <c r="O68" s="91">
        <v>1</v>
      </c>
      <c r="P68" s="91">
        <v>68269</v>
      </c>
      <c r="Q68" s="45" t="s">
        <v>299</v>
      </c>
      <c r="R68" s="45" t="s">
        <v>299</v>
      </c>
      <c r="S68" s="91">
        <v>0</v>
      </c>
      <c r="T68" s="91">
        <v>3278</v>
      </c>
      <c r="U68" s="95">
        <v>11378.166666666666</v>
      </c>
      <c r="V68" s="95">
        <v>1137.8166666666666</v>
      </c>
      <c r="W68" s="95">
        <v>20.82641854789506</v>
      </c>
      <c r="X68" s="11" t="s">
        <v>182</v>
      </c>
      <c r="Z68" s="68">
        <v>5911</v>
      </c>
    </row>
    <row r="69" spans="1:27" ht="17.25" customHeight="1">
      <c r="A69" s="21" t="s">
        <v>183</v>
      </c>
      <c r="B69" s="23" t="s">
        <v>141</v>
      </c>
      <c r="C69" s="91">
        <v>17</v>
      </c>
      <c r="D69" s="91">
        <v>4</v>
      </c>
      <c r="E69" s="91">
        <v>0</v>
      </c>
      <c r="F69" s="91">
        <v>13</v>
      </c>
      <c r="G69" s="91">
        <v>38</v>
      </c>
      <c r="H69" s="91">
        <v>23</v>
      </c>
      <c r="I69" s="91">
        <v>15</v>
      </c>
      <c r="J69" s="91">
        <v>6</v>
      </c>
      <c r="K69" s="91">
        <v>5</v>
      </c>
      <c r="L69" s="91">
        <v>2</v>
      </c>
      <c r="M69" s="91">
        <v>15</v>
      </c>
      <c r="N69" s="91">
        <v>10</v>
      </c>
      <c r="O69" s="91">
        <v>0</v>
      </c>
      <c r="P69" s="91">
        <v>25713</v>
      </c>
      <c r="Q69" s="91">
        <v>10805</v>
      </c>
      <c r="R69" s="91">
        <v>14908</v>
      </c>
      <c r="S69" s="91">
        <v>241</v>
      </c>
      <c r="T69" s="91">
        <v>431</v>
      </c>
      <c r="U69" s="95">
        <v>1512.5294117647059</v>
      </c>
      <c r="V69" s="95">
        <v>676.6578947368421</v>
      </c>
      <c r="W69" s="95">
        <v>20.91415313225058</v>
      </c>
      <c r="X69" s="11" t="s">
        <v>183</v>
      </c>
      <c r="Z69" s="68">
        <v>5912</v>
      </c>
      <c r="AA69" s="6">
        <v>16699</v>
      </c>
    </row>
    <row r="70" spans="1:26" ht="17.25" customHeight="1">
      <c r="A70" s="21" t="s">
        <v>184</v>
      </c>
      <c r="B70" s="23" t="s">
        <v>142</v>
      </c>
      <c r="C70" s="91">
        <v>31</v>
      </c>
      <c r="D70" s="91">
        <v>9</v>
      </c>
      <c r="E70" s="91">
        <v>0</v>
      </c>
      <c r="F70" s="91">
        <v>22</v>
      </c>
      <c r="G70" s="91">
        <v>91</v>
      </c>
      <c r="H70" s="91">
        <v>48</v>
      </c>
      <c r="I70" s="91">
        <v>43</v>
      </c>
      <c r="J70" s="91">
        <v>9</v>
      </c>
      <c r="K70" s="91">
        <v>17</v>
      </c>
      <c r="L70" s="91">
        <v>13</v>
      </c>
      <c r="M70" s="91">
        <v>31</v>
      </c>
      <c r="N70" s="91">
        <v>14</v>
      </c>
      <c r="O70" s="91">
        <v>7</v>
      </c>
      <c r="P70" s="91">
        <v>121210</v>
      </c>
      <c r="Q70" s="91">
        <v>69628</v>
      </c>
      <c r="R70" s="91">
        <v>51582</v>
      </c>
      <c r="S70" s="91">
        <v>2840</v>
      </c>
      <c r="T70" s="91">
        <v>1750</v>
      </c>
      <c r="U70" s="95">
        <v>3910</v>
      </c>
      <c r="V70" s="95">
        <v>1331.978021978022</v>
      </c>
      <c r="W70" s="95">
        <v>69.26285714285714</v>
      </c>
      <c r="X70" s="11" t="s">
        <v>184</v>
      </c>
      <c r="Z70" s="68">
        <v>5921</v>
      </c>
    </row>
    <row r="71" spans="1:26" ht="17.25" customHeight="1">
      <c r="A71" s="21" t="s">
        <v>185</v>
      </c>
      <c r="B71" s="22" t="s">
        <v>143</v>
      </c>
      <c r="C71" s="91">
        <v>7</v>
      </c>
      <c r="D71" s="91">
        <v>5</v>
      </c>
      <c r="E71" s="91">
        <v>0</v>
      </c>
      <c r="F71" s="91">
        <v>2</v>
      </c>
      <c r="G71" s="91">
        <v>46</v>
      </c>
      <c r="H71" s="91">
        <v>31</v>
      </c>
      <c r="I71" s="91">
        <v>15</v>
      </c>
      <c r="J71" s="91">
        <v>10</v>
      </c>
      <c r="K71" s="91">
        <v>26</v>
      </c>
      <c r="L71" s="91">
        <v>6</v>
      </c>
      <c r="M71" s="91">
        <v>2</v>
      </c>
      <c r="N71" s="91">
        <v>2</v>
      </c>
      <c r="O71" s="91">
        <v>0</v>
      </c>
      <c r="P71" s="91">
        <v>75504</v>
      </c>
      <c r="Q71" s="45" t="s">
        <v>299</v>
      </c>
      <c r="R71" s="45" t="s">
        <v>299</v>
      </c>
      <c r="S71" s="91">
        <v>11216</v>
      </c>
      <c r="T71" s="91">
        <v>543</v>
      </c>
      <c r="U71" s="95">
        <v>10786.285714285714</v>
      </c>
      <c r="V71" s="95">
        <v>1641.391304347826</v>
      </c>
      <c r="W71" s="95">
        <v>139.04972375690608</v>
      </c>
      <c r="X71" s="11" t="s">
        <v>185</v>
      </c>
      <c r="Z71" s="68">
        <v>5922</v>
      </c>
    </row>
    <row r="72" spans="1:29" ht="17.25" customHeight="1">
      <c r="A72" s="21" t="s">
        <v>186</v>
      </c>
      <c r="B72" s="22" t="s">
        <v>144</v>
      </c>
      <c r="C72" s="91">
        <v>9</v>
      </c>
      <c r="D72" s="91">
        <v>4</v>
      </c>
      <c r="E72" s="91">
        <v>0</v>
      </c>
      <c r="F72" s="91">
        <v>5</v>
      </c>
      <c r="G72" s="91">
        <v>27</v>
      </c>
      <c r="H72" s="91">
        <v>5</v>
      </c>
      <c r="I72" s="91">
        <v>22</v>
      </c>
      <c r="J72" s="91">
        <v>3</v>
      </c>
      <c r="K72" s="91">
        <v>5</v>
      </c>
      <c r="L72" s="91">
        <v>13</v>
      </c>
      <c r="M72" s="91">
        <v>6</v>
      </c>
      <c r="N72" s="91">
        <v>0</v>
      </c>
      <c r="O72" s="91">
        <v>0</v>
      </c>
      <c r="P72" s="91">
        <v>29101</v>
      </c>
      <c r="Q72" s="91">
        <v>28388</v>
      </c>
      <c r="R72" s="91">
        <v>713</v>
      </c>
      <c r="S72" s="91">
        <v>0</v>
      </c>
      <c r="T72" s="91">
        <v>1937</v>
      </c>
      <c r="U72" s="95">
        <v>3233.4444444444443</v>
      </c>
      <c r="V72" s="95">
        <v>1019.6296296296297</v>
      </c>
      <c r="W72" s="95">
        <v>15.02374806401652</v>
      </c>
      <c r="X72" s="11" t="s">
        <v>186</v>
      </c>
      <c r="Z72" s="68">
        <v>5991</v>
      </c>
      <c r="AC72" s="82">
        <v>5991</v>
      </c>
    </row>
    <row r="73" spans="1:29" ht="17.25" customHeight="1">
      <c r="A73" s="21" t="s">
        <v>187</v>
      </c>
      <c r="B73" s="23" t="s">
        <v>145</v>
      </c>
      <c r="C73" s="91">
        <v>5</v>
      </c>
      <c r="D73" s="91">
        <v>2</v>
      </c>
      <c r="E73" s="91">
        <v>0</v>
      </c>
      <c r="F73" s="91">
        <v>3</v>
      </c>
      <c r="G73" s="91">
        <v>13</v>
      </c>
      <c r="H73" s="91">
        <v>3</v>
      </c>
      <c r="I73" s="91">
        <v>10</v>
      </c>
      <c r="J73" s="91">
        <v>4</v>
      </c>
      <c r="K73" s="91">
        <v>3</v>
      </c>
      <c r="L73" s="91">
        <v>2</v>
      </c>
      <c r="M73" s="91">
        <v>3</v>
      </c>
      <c r="N73" s="91">
        <v>0</v>
      </c>
      <c r="O73" s="91">
        <v>1</v>
      </c>
      <c r="P73" s="91">
        <v>3827</v>
      </c>
      <c r="Q73" s="45" t="s">
        <v>299</v>
      </c>
      <c r="R73" s="45" t="s">
        <v>299</v>
      </c>
      <c r="S73" s="91">
        <v>0</v>
      </c>
      <c r="T73" s="91">
        <v>318</v>
      </c>
      <c r="U73" s="95">
        <v>765.4</v>
      </c>
      <c r="V73" s="95">
        <v>294.38461538461536</v>
      </c>
      <c r="W73" s="95">
        <v>12.034591194968554</v>
      </c>
      <c r="X73" s="11" t="s">
        <v>187</v>
      </c>
      <c r="Z73" s="68">
        <v>5992</v>
      </c>
      <c r="AC73" s="82"/>
    </row>
    <row r="74" spans="1:29" s="40" customFormat="1" ht="21" customHeight="1">
      <c r="A74" s="176">
        <v>60</v>
      </c>
      <c r="B74" s="182" t="s">
        <v>64</v>
      </c>
      <c r="C74" s="160">
        <v>340</v>
      </c>
      <c r="D74" s="160">
        <v>184</v>
      </c>
      <c r="E74" s="160">
        <v>3</v>
      </c>
      <c r="F74" s="160">
        <v>153</v>
      </c>
      <c r="G74" s="160">
        <v>1894</v>
      </c>
      <c r="H74" s="160">
        <v>1054</v>
      </c>
      <c r="I74" s="160">
        <v>840</v>
      </c>
      <c r="J74" s="160">
        <v>182</v>
      </c>
      <c r="K74" s="160">
        <v>565</v>
      </c>
      <c r="L74" s="160">
        <v>571</v>
      </c>
      <c r="M74" s="160">
        <v>197</v>
      </c>
      <c r="N74" s="160">
        <v>163</v>
      </c>
      <c r="O74" s="160">
        <v>216</v>
      </c>
      <c r="P74" s="160">
        <v>2679051</v>
      </c>
      <c r="Q74" s="160">
        <v>2439345</v>
      </c>
      <c r="R74" s="160">
        <v>239706</v>
      </c>
      <c r="S74" s="160">
        <v>58917</v>
      </c>
      <c r="T74" s="160">
        <v>19714</v>
      </c>
      <c r="U74" s="179">
        <v>7879.5617647058825</v>
      </c>
      <c r="V74" s="179">
        <v>1414.2983104540654</v>
      </c>
      <c r="W74" s="179">
        <v>73.11671908288525</v>
      </c>
      <c r="X74" s="180">
        <v>60</v>
      </c>
      <c r="Z74" s="69">
        <v>60</v>
      </c>
      <c r="AA74" s="40">
        <f>SUM(AA75:AA91)</f>
        <v>1237628</v>
      </c>
      <c r="AC74" s="83"/>
    </row>
    <row r="75" spans="1:29" ht="16.5" customHeight="1">
      <c r="A75" s="21" t="s">
        <v>188</v>
      </c>
      <c r="B75" s="23" t="s">
        <v>146</v>
      </c>
      <c r="C75" s="91">
        <v>17</v>
      </c>
      <c r="D75" s="91">
        <v>11</v>
      </c>
      <c r="E75" s="91">
        <v>0</v>
      </c>
      <c r="F75" s="91">
        <v>6</v>
      </c>
      <c r="G75" s="91">
        <v>77</v>
      </c>
      <c r="H75" s="91">
        <v>25</v>
      </c>
      <c r="I75" s="91">
        <v>52</v>
      </c>
      <c r="J75" s="91">
        <v>6</v>
      </c>
      <c r="K75" s="91">
        <v>26</v>
      </c>
      <c r="L75" s="91">
        <v>33</v>
      </c>
      <c r="M75" s="91">
        <v>8</v>
      </c>
      <c r="N75" s="91">
        <v>4</v>
      </c>
      <c r="O75" s="91">
        <v>0</v>
      </c>
      <c r="P75" s="91">
        <v>128786</v>
      </c>
      <c r="Q75" s="91">
        <v>119347</v>
      </c>
      <c r="R75" s="91">
        <v>9439</v>
      </c>
      <c r="S75" s="91">
        <v>3238</v>
      </c>
      <c r="T75" s="91">
        <v>1365</v>
      </c>
      <c r="U75" s="95">
        <v>7575.64705882353</v>
      </c>
      <c r="V75" s="95">
        <v>1672.5454545454545</v>
      </c>
      <c r="W75" s="95">
        <v>94.34871794871795</v>
      </c>
      <c r="X75" s="11" t="s">
        <v>188</v>
      </c>
      <c r="Z75" s="68">
        <v>6011</v>
      </c>
      <c r="AC75" s="82"/>
    </row>
    <row r="76" spans="1:29" ht="16.5" customHeight="1">
      <c r="A76" s="21" t="s">
        <v>189</v>
      </c>
      <c r="B76" s="23" t="s">
        <v>190</v>
      </c>
      <c r="C76" s="91">
        <v>56</v>
      </c>
      <c r="D76" s="91">
        <v>51</v>
      </c>
      <c r="E76" s="91">
        <v>0</v>
      </c>
      <c r="F76" s="91">
        <v>5</v>
      </c>
      <c r="G76" s="91">
        <v>295</v>
      </c>
      <c r="H76" s="91">
        <v>95</v>
      </c>
      <c r="I76" s="91">
        <v>200</v>
      </c>
      <c r="J76" s="91">
        <v>66</v>
      </c>
      <c r="K76" s="91">
        <v>150</v>
      </c>
      <c r="L76" s="91">
        <v>65</v>
      </c>
      <c r="M76" s="91">
        <v>6</v>
      </c>
      <c r="N76" s="91">
        <v>5</v>
      </c>
      <c r="O76" s="91">
        <v>3</v>
      </c>
      <c r="P76" s="91">
        <v>439715</v>
      </c>
      <c r="Q76" s="91">
        <v>416700</v>
      </c>
      <c r="R76" s="91">
        <v>23015</v>
      </c>
      <c r="S76" s="91">
        <v>188</v>
      </c>
      <c r="T76" s="91">
        <v>2505</v>
      </c>
      <c r="U76" s="95">
        <v>7852.053571428572</v>
      </c>
      <c r="V76" s="95">
        <v>1490.5593220338983</v>
      </c>
      <c r="W76" s="95">
        <v>175.53493013972056</v>
      </c>
      <c r="X76" s="11" t="s">
        <v>189</v>
      </c>
      <c r="Z76" s="68">
        <v>6012</v>
      </c>
      <c r="AC76" s="82"/>
    </row>
    <row r="77" spans="1:29" ht="16.5" customHeight="1">
      <c r="A77" s="21" t="s">
        <v>191</v>
      </c>
      <c r="B77" s="23" t="s">
        <v>148</v>
      </c>
      <c r="C77" s="91">
        <v>28</v>
      </c>
      <c r="D77" s="91">
        <v>8</v>
      </c>
      <c r="E77" s="91">
        <v>0</v>
      </c>
      <c r="F77" s="91">
        <v>20</v>
      </c>
      <c r="G77" s="91">
        <v>78</v>
      </c>
      <c r="H77" s="91">
        <v>12</v>
      </c>
      <c r="I77" s="91">
        <v>66</v>
      </c>
      <c r="J77" s="91">
        <v>1</v>
      </c>
      <c r="K77" s="91">
        <v>22</v>
      </c>
      <c r="L77" s="91">
        <v>8</v>
      </c>
      <c r="M77" s="91">
        <v>24</v>
      </c>
      <c r="N77" s="91">
        <v>5</v>
      </c>
      <c r="O77" s="91">
        <v>18</v>
      </c>
      <c r="P77" s="91">
        <v>64702</v>
      </c>
      <c r="Q77" s="91">
        <v>40853</v>
      </c>
      <c r="R77" s="91">
        <v>23849</v>
      </c>
      <c r="S77" s="91">
        <v>30</v>
      </c>
      <c r="T77" s="91">
        <v>1010</v>
      </c>
      <c r="U77" s="95">
        <v>2310.785714285714</v>
      </c>
      <c r="V77" s="95">
        <v>829.5128205128206</v>
      </c>
      <c r="W77" s="95">
        <v>63.07128712871287</v>
      </c>
      <c r="X77" s="11" t="s">
        <v>191</v>
      </c>
      <c r="Z77" s="68">
        <v>6013</v>
      </c>
      <c r="AA77" s="6">
        <v>1000</v>
      </c>
      <c r="AC77" s="82"/>
    </row>
    <row r="78" spans="1:29" ht="16.5" customHeight="1">
      <c r="A78" s="21">
        <v>602</v>
      </c>
      <c r="B78" s="22" t="s">
        <v>65</v>
      </c>
      <c r="C78" s="91">
        <v>4</v>
      </c>
      <c r="D78" s="91">
        <v>0</v>
      </c>
      <c r="E78" s="91">
        <v>1</v>
      </c>
      <c r="F78" s="91">
        <v>3</v>
      </c>
      <c r="G78" s="91">
        <v>14</v>
      </c>
      <c r="H78" s="91">
        <v>9</v>
      </c>
      <c r="I78" s="91">
        <v>5</v>
      </c>
      <c r="J78" s="91">
        <v>0</v>
      </c>
      <c r="K78" s="91">
        <v>4</v>
      </c>
      <c r="L78" s="91">
        <v>3</v>
      </c>
      <c r="M78" s="91">
        <v>3</v>
      </c>
      <c r="N78" s="91">
        <v>3</v>
      </c>
      <c r="O78" s="91">
        <v>1</v>
      </c>
      <c r="P78" s="45" t="s">
        <v>299</v>
      </c>
      <c r="Q78" s="45" t="s">
        <v>299</v>
      </c>
      <c r="R78" s="45" t="s">
        <v>299</v>
      </c>
      <c r="S78" s="91">
        <v>3906</v>
      </c>
      <c r="T78" s="91">
        <v>196</v>
      </c>
      <c r="U78" s="44" t="s">
        <v>299</v>
      </c>
      <c r="V78" s="44" t="s">
        <v>299</v>
      </c>
      <c r="W78" s="44" t="s">
        <v>299</v>
      </c>
      <c r="X78" s="11">
        <v>602</v>
      </c>
      <c r="Z78" s="68"/>
      <c r="AC78" s="82"/>
    </row>
    <row r="79" spans="1:29" ht="16.5" customHeight="1">
      <c r="A79" s="21" t="s">
        <v>192</v>
      </c>
      <c r="B79" s="23" t="s">
        <v>193</v>
      </c>
      <c r="C79" s="91">
        <v>30</v>
      </c>
      <c r="D79" s="91">
        <v>26</v>
      </c>
      <c r="E79" s="91">
        <v>1</v>
      </c>
      <c r="F79" s="91">
        <v>3</v>
      </c>
      <c r="G79" s="91">
        <v>213</v>
      </c>
      <c r="H79" s="91">
        <v>170</v>
      </c>
      <c r="I79" s="91">
        <v>43</v>
      </c>
      <c r="J79" s="91">
        <v>21</v>
      </c>
      <c r="K79" s="91">
        <v>86</v>
      </c>
      <c r="L79" s="91">
        <v>94</v>
      </c>
      <c r="M79" s="91">
        <v>3</v>
      </c>
      <c r="N79" s="91">
        <v>3</v>
      </c>
      <c r="O79" s="91">
        <v>6</v>
      </c>
      <c r="P79" s="45" t="s">
        <v>299</v>
      </c>
      <c r="Q79" s="45" t="s">
        <v>299</v>
      </c>
      <c r="R79" s="91">
        <v>32964</v>
      </c>
      <c r="S79" s="91">
        <v>12339</v>
      </c>
      <c r="T79" s="91">
        <v>0</v>
      </c>
      <c r="U79" s="44" t="s">
        <v>299</v>
      </c>
      <c r="V79" s="44" t="s">
        <v>299</v>
      </c>
      <c r="W79" s="95">
        <v>0</v>
      </c>
      <c r="X79" s="11" t="s">
        <v>192</v>
      </c>
      <c r="Z79" s="68">
        <v>6031</v>
      </c>
      <c r="AA79" s="6">
        <v>958201</v>
      </c>
      <c r="AC79" s="82"/>
    </row>
    <row r="80" spans="1:29" ht="16.5" customHeight="1">
      <c r="A80" s="21" t="s">
        <v>194</v>
      </c>
      <c r="B80" s="23" t="s">
        <v>150</v>
      </c>
      <c r="C80" s="91">
        <v>11</v>
      </c>
      <c r="D80" s="91">
        <v>8</v>
      </c>
      <c r="E80" s="91">
        <v>0</v>
      </c>
      <c r="F80" s="91">
        <v>3</v>
      </c>
      <c r="G80" s="91">
        <v>77</v>
      </c>
      <c r="H80" s="91">
        <v>49</v>
      </c>
      <c r="I80" s="91">
        <v>28</v>
      </c>
      <c r="J80" s="91">
        <v>20</v>
      </c>
      <c r="K80" s="91">
        <v>40</v>
      </c>
      <c r="L80" s="91">
        <v>9</v>
      </c>
      <c r="M80" s="91">
        <v>3</v>
      </c>
      <c r="N80" s="91">
        <v>5</v>
      </c>
      <c r="O80" s="91">
        <v>0</v>
      </c>
      <c r="P80" s="45" t="s">
        <v>299</v>
      </c>
      <c r="Q80" s="45" t="s">
        <v>299</v>
      </c>
      <c r="R80" s="91">
        <v>7962</v>
      </c>
      <c r="S80" s="91">
        <v>0</v>
      </c>
      <c r="T80" s="45" t="s">
        <v>299</v>
      </c>
      <c r="U80" s="44" t="s">
        <v>299</v>
      </c>
      <c r="V80" s="44" t="s">
        <v>299</v>
      </c>
      <c r="W80" s="44" t="s">
        <v>299</v>
      </c>
      <c r="X80" s="11" t="s">
        <v>194</v>
      </c>
      <c r="Z80" s="68">
        <v>6032</v>
      </c>
      <c r="AA80" s="6">
        <v>22939</v>
      </c>
      <c r="AC80" s="82"/>
    </row>
    <row r="81" spans="1:29" ht="16.5" customHeight="1">
      <c r="A81" s="21" t="s">
        <v>195</v>
      </c>
      <c r="B81" s="23" t="s">
        <v>151</v>
      </c>
      <c r="C81" s="91">
        <v>23</v>
      </c>
      <c r="D81" s="91">
        <v>7</v>
      </c>
      <c r="E81" s="91">
        <v>0</v>
      </c>
      <c r="F81" s="91">
        <v>16</v>
      </c>
      <c r="G81" s="91">
        <v>82</v>
      </c>
      <c r="H81" s="91">
        <v>36</v>
      </c>
      <c r="I81" s="91">
        <v>46</v>
      </c>
      <c r="J81" s="91">
        <v>5</v>
      </c>
      <c r="K81" s="91">
        <v>12</v>
      </c>
      <c r="L81" s="91">
        <v>36</v>
      </c>
      <c r="M81" s="91">
        <v>17</v>
      </c>
      <c r="N81" s="91">
        <v>4</v>
      </c>
      <c r="O81" s="91">
        <v>8</v>
      </c>
      <c r="P81" s="91">
        <v>76184</v>
      </c>
      <c r="Q81" s="91">
        <v>63964</v>
      </c>
      <c r="R81" s="91">
        <v>12220</v>
      </c>
      <c r="S81" s="91">
        <v>5100</v>
      </c>
      <c r="T81" s="91">
        <v>1440</v>
      </c>
      <c r="U81" s="95">
        <v>3312.3478260869565</v>
      </c>
      <c r="V81" s="95">
        <v>928.9512195121952</v>
      </c>
      <c r="W81" s="95">
        <v>52.725</v>
      </c>
      <c r="X81" s="11" t="s">
        <v>195</v>
      </c>
      <c r="Z81" s="68">
        <v>6041</v>
      </c>
      <c r="AA81" s="6">
        <v>260</v>
      </c>
      <c r="AC81" s="82">
        <v>6041</v>
      </c>
    </row>
    <row r="82" spans="1:29" ht="16.5" customHeight="1">
      <c r="A82" s="21" t="s">
        <v>196</v>
      </c>
      <c r="B82" s="22" t="s">
        <v>152</v>
      </c>
      <c r="C82" s="91">
        <v>24</v>
      </c>
      <c r="D82" s="91">
        <v>13</v>
      </c>
      <c r="E82" s="91">
        <v>0</v>
      </c>
      <c r="F82" s="91">
        <v>11</v>
      </c>
      <c r="G82" s="91">
        <v>521</v>
      </c>
      <c r="H82" s="91">
        <v>410</v>
      </c>
      <c r="I82" s="91">
        <v>111</v>
      </c>
      <c r="J82" s="91">
        <v>10</v>
      </c>
      <c r="K82" s="91">
        <v>39</v>
      </c>
      <c r="L82" s="91">
        <v>195</v>
      </c>
      <c r="M82" s="91">
        <v>14</v>
      </c>
      <c r="N82" s="91">
        <v>102</v>
      </c>
      <c r="O82" s="91">
        <v>161</v>
      </c>
      <c r="P82" s="91">
        <v>143423</v>
      </c>
      <c r="Q82" s="91">
        <v>100055</v>
      </c>
      <c r="R82" s="91">
        <v>43368</v>
      </c>
      <c r="S82" s="91">
        <v>12239</v>
      </c>
      <c r="T82" s="91">
        <v>0</v>
      </c>
      <c r="U82" s="95">
        <v>5975.958333333333</v>
      </c>
      <c r="V82" s="95">
        <v>275.2840690978887</v>
      </c>
      <c r="W82" s="95">
        <v>0</v>
      </c>
      <c r="X82" s="11" t="s">
        <v>196</v>
      </c>
      <c r="Z82" s="68">
        <v>6042</v>
      </c>
      <c r="AA82" s="6">
        <v>143423</v>
      </c>
      <c r="AC82" s="82"/>
    </row>
    <row r="83" spans="1:29" ht="16.5" customHeight="1">
      <c r="A83" s="21" t="s">
        <v>197</v>
      </c>
      <c r="B83" s="23" t="s">
        <v>153</v>
      </c>
      <c r="C83" s="91">
        <v>10</v>
      </c>
      <c r="D83" s="91">
        <v>6</v>
      </c>
      <c r="E83" s="91">
        <v>0</v>
      </c>
      <c r="F83" s="91">
        <v>4</v>
      </c>
      <c r="G83" s="91">
        <v>33</v>
      </c>
      <c r="H83" s="91">
        <v>19</v>
      </c>
      <c r="I83" s="91">
        <v>14</v>
      </c>
      <c r="J83" s="91">
        <v>6</v>
      </c>
      <c r="K83" s="91">
        <v>8</v>
      </c>
      <c r="L83" s="91">
        <v>10</v>
      </c>
      <c r="M83" s="91">
        <v>4</v>
      </c>
      <c r="N83" s="91">
        <v>2</v>
      </c>
      <c r="O83" s="91">
        <v>3</v>
      </c>
      <c r="P83" s="91">
        <v>39057</v>
      </c>
      <c r="Q83" s="91">
        <v>28382</v>
      </c>
      <c r="R83" s="91">
        <v>10675</v>
      </c>
      <c r="S83" s="91">
        <v>40</v>
      </c>
      <c r="T83" s="91">
        <v>790</v>
      </c>
      <c r="U83" s="95">
        <v>3905.7</v>
      </c>
      <c r="V83" s="95">
        <v>1183.5454545454545</v>
      </c>
      <c r="W83" s="95">
        <v>49.439240506329114</v>
      </c>
      <c r="X83" s="11" t="s">
        <v>197</v>
      </c>
      <c r="Z83" s="68">
        <v>6051</v>
      </c>
      <c r="AC83" s="82"/>
    </row>
    <row r="84" spans="1:29" ht="16.5" customHeight="1">
      <c r="A84" s="21" t="s">
        <v>198</v>
      </c>
      <c r="B84" s="23" t="s">
        <v>154</v>
      </c>
      <c r="C84" s="91">
        <v>5</v>
      </c>
      <c r="D84" s="91">
        <v>3</v>
      </c>
      <c r="E84" s="91">
        <v>0</v>
      </c>
      <c r="F84" s="91">
        <v>2</v>
      </c>
      <c r="G84" s="91">
        <v>14</v>
      </c>
      <c r="H84" s="91">
        <v>6</v>
      </c>
      <c r="I84" s="91">
        <v>8</v>
      </c>
      <c r="J84" s="91">
        <v>2</v>
      </c>
      <c r="K84" s="91">
        <v>0</v>
      </c>
      <c r="L84" s="91">
        <v>9</v>
      </c>
      <c r="M84" s="91">
        <v>2</v>
      </c>
      <c r="N84" s="91">
        <v>0</v>
      </c>
      <c r="O84" s="91">
        <v>1</v>
      </c>
      <c r="P84" s="45" t="s">
        <v>299</v>
      </c>
      <c r="Q84" s="45" t="s">
        <v>299</v>
      </c>
      <c r="R84" s="45" t="s">
        <v>299</v>
      </c>
      <c r="S84" s="91">
        <v>0</v>
      </c>
      <c r="T84" s="45" t="s">
        <v>299</v>
      </c>
      <c r="U84" s="44" t="s">
        <v>299</v>
      </c>
      <c r="V84" s="44" t="s">
        <v>299</v>
      </c>
      <c r="W84" s="44" t="s">
        <v>299</v>
      </c>
      <c r="X84" s="11" t="s">
        <v>198</v>
      </c>
      <c r="Z84" s="68">
        <v>6052</v>
      </c>
      <c r="AC84" s="82"/>
    </row>
    <row r="85" spans="1:29" ht="16.5" customHeight="1">
      <c r="A85" s="21" t="s">
        <v>199</v>
      </c>
      <c r="B85" s="22" t="s">
        <v>155</v>
      </c>
      <c r="C85" s="91">
        <v>2</v>
      </c>
      <c r="D85" s="91">
        <v>1</v>
      </c>
      <c r="E85" s="91">
        <v>0</v>
      </c>
      <c r="F85" s="91">
        <v>1</v>
      </c>
      <c r="G85" s="91">
        <v>15</v>
      </c>
      <c r="H85" s="91">
        <v>4</v>
      </c>
      <c r="I85" s="91">
        <v>11</v>
      </c>
      <c r="J85" s="91">
        <v>0</v>
      </c>
      <c r="K85" s="91">
        <v>2</v>
      </c>
      <c r="L85" s="91">
        <v>11</v>
      </c>
      <c r="M85" s="91">
        <v>2</v>
      </c>
      <c r="N85" s="91">
        <v>0</v>
      </c>
      <c r="O85" s="91">
        <v>0</v>
      </c>
      <c r="P85" s="45" t="s">
        <v>299</v>
      </c>
      <c r="Q85" s="45" t="s">
        <v>299</v>
      </c>
      <c r="R85" s="45" t="s">
        <v>299</v>
      </c>
      <c r="S85" s="45" t="s">
        <v>299</v>
      </c>
      <c r="T85" s="45" t="s">
        <v>299</v>
      </c>
      <c r="U85" s="44" t="s">
        <v>299</v>
      </c>
      <c r="V85" s="44" t="s">
        <v>299</v>
      </c>
      <c r="W85" s="44" t="s">
        <v>299</v>
      </c>
      <c r="X85" s="11" t="s">
        <v>199</v>
      </c>
      <c r="Z85" s="68"/>
      <c r="AC85" s="82"/>
    </row>
    <row r="86" spans="1:29" ht="16.5" customHeight="1">
      <c r="A86" s="21">
        <v>606</v>
      </c>
      <c r="B86" s="23" t="s">
        <v>66</v>
      </c>
      <c r="C86" s="91">
        <v>2</v>
      </c>
      <c r="D86" s="91">
        <v>2</v>
      </c>
      <c r="E86" s="91">
        <v>0</v>
      </c>
      <c r="F86" s="91">
        <v>0</v>
      </c>
      <c r="G86" s="91">
        <v>4</v>
      </c>
      <c r="H86" s="91">
        <v>1</v>
      </c>
      <c r="I86" s="91">
        <v>3</v>
      </c>
      <c r="J86" s="91">
        <v>0</v>
      </c>
      <c r="K86" s="91">
        <v>1</v>
      </c>
      <c r="L86" s="91">
        <v>3</v>
      </c>
      <c r="M86" s="91">
        <v>0</v>
      </c>
      <c r="N86" s="91">
        <v>0</v>
      </c>
      <c r="O86" s="91">
        <v>0</v>
      </c>
      <c r="P86" s="45" t="s">
        <v>299</v>
      </c>
      <c r="Q86" s="45" t="s">
        <v>299</v>
      </c>
      <c r="R86" s="91">
        <v>0</v>
      </c>
      <c r="S86" s="45" t="s">
        <v>299</v>
      </c>
      <c r="T86" s="45" t="s">
        <v>299</v>
      </c>
      <c r="U86" s="44" t="s">
        <v>299</v>
      </c>
      <c r="V86" s="44" t="s">
        <v>299</v>
      </c>
      <c r="W86" s="44" t="s">
        <v>299</v>
      </c>
      <c r="X86" s="11">
        <v>606</v>
      </c>
      <c r="Z86" s="68">
        <v>6061</v>
      </c>
      <c r="AC86" s="82"/>
    </row>
    <row r="87" spans="1:29" ht="16.5" customHeight="1">
      <c r="A87" s="21">
        <v>607</v>
      </c>
      <c r="B87" s="23" t="s">
        <v>67</v>
      </c>
      <c r="C87" s="91">
        <v>14</v>
      </c>
      <c r="D87" s="91">
        <v>8</v>
      </c>
      <c r="E87" s="91">
        <v>0</v>
      </c>
      <c r="F87" s="91">
        <v>6</v>
      </c>
      <c r="G87" s="91">
        <v>42</v>
      </c>
      <c r="H87" s="91">
        <v>22</v>
      </c>
      <c r="I87" s="91">
        <v>20</v>
      </c>
      <c r="J87" s="91">
        <v>3</v>
      </c>
      <c r="K87" s="91">
        <v>17</v>
      </c>
      <c r="L87" s="91">
        <v>10</v>
      </c>
      <c r="M87" s="91">
        <v>7</v>
      </c>
      <c r="N87" s="91">
        <v>5</v>
      </c>
      <c r="O87" s="91">
        <v>0</v>
      </c>
      <c r="P87" s="91">
        <v>48606</v>
      </c>
      <c r="Q87" s="91">
        <v>41800</v>
      </c>
      <c r="R87" s="91">
        <v>6806</v>
      </c>
      <c r="S87" s="91">
        <v>73</v>
      </c>
      <c r="T87" s="91">
        <v>978</v>
      </c>
      <c r="U87" s="95">
        <v>3471.8571428571427</v>
      </c>
      <c r="V87" s="95">
        <v>1157.2857142857142</v>
      </c>
      <c r="W87" s="95">
        <v>49.69938650306749</v>
      </c>
      <c r="X87" s="11">
        <v>607</v>
      </c>
      <c r="Z87" s="68">
        <v>6071</v>
      </c>
      <c r="AC87" s="82"/>
    </row>
    <row r="88" spans="1:29" ht="16.5" customHeight="1">
      <c r="A88" s="21" t="s">
        <v>200</v>
      </c>
      <c r="B88" s="23" t="s">
        <v>156</v>
      </c>
      <c r="C88" s="91">
        <v>31</v>
      </c>
      <c r="D88" s="91">
        <v>0</v>
      </c>
      <c r="E88" s="91">
        <v>0</v>
      </c>
      <c r="F88" s="91">
        <v>31</v>
      </c>
      <c r="G88" s="91">
        <v>44</v>
      </c>
      <c r="H88" s="91">
        <v>11</v>
      </c>
      <c r="I88" s="91">
        <v>33</v>
      </c>
      <c r="J88" s="91">
        <v>0</v>
      </c>
      <c r="K88" s="91">
        <v>0</v>
      </c>
      <c r="L88" s="91">
        <v>0</v>
      </c>
      <c r="M88" s="91">
        <v>41</v>
      </c>
      <c r="N88" s="91">
        <v>1</v>
      </c>
      <c r="O88" s="91">
        <v>2</v>
      </c>
      <c r="P88" s="91">
        <v>22770</v>
      </c>
      <c r="Q88" s="91">
        <v>0</v>
      </c>
      <c r="R88" s="91">
        <v>22770</v>
      </c>
      <c r="S88" s="91">
        <v>710</v>
      </c>
      <c r="T88" s="91">
        <v>436</v>
      </c>
      <c r="U88" s="95">
        <v>734.516129032258</v>
      </c>
      <c r="V88" s="95">
        <v>517.5</v>
      </c>
      <c r="W88" s="95">
        <v>52.22477064220183</v>
      </c>
      <c r="X88" s="11" t="s">
        <v>200</v>
      </c>
      <c r="Z88" s="68">
        <v>6091</v>
      </c>
      <c r="AC88" s="82"/>
    </row>
    <row r="89" spans="1:29" ht="16.5" customHeight="1">
      <c r="A89" s="21" t="s">
        <v>201</v>
      </c>
      <c r="B89" s="22" t="s">
        <v>157</v>
      </c>
      <c r="C89" s="91">
        <v>12</v>
      </c>
      <c r="D89" s="91">
        <v>3</v>
      </c>
      <c r="E89" s="91">
        <v>0</v>
      </c>
      <c r="F89" s="91">
        <v>9</v>
      </c>
      <c r="G89" s="91">
        <v>54</v>
      </c>
      <c r="H89" s="91">
        <v>19</v>
      </c>
      <c r="I89" s="91">
        <v>35</v>
      </c>
      <c r="J89" s="91">
        <v>6</v>
      </c>
      <c r="K89" s="91">
        <v>9</v>
      </c>
      <c r="L89" s="91">
        <v>10</v>
      </c>
      <c r="M89" s="91">
        <v>13</v>
      </c>
      <c r="N89" s="91">
        <v>9</v>
      </c>
      <c r="O89" s="91">
        <v>7</v>
      </c>
      <c r="P89" s="91">
        <v>33943</v>
      </c>
      <c r="Q89" s="91">
        <v>23141</v>
      </c>
      <c r="R89" s="91">
        <v>10802</v>
      </c>
      <c r="S89" s="91">
        <v>0</v>
      </c>
      <c r="T89" s="91">
        <v>783</v>
      </c>
      <c r="U89" s="95">
        <v>2828.5833333333335</v>
      </c>
      <c r="V89" s="95">
        <v>628.574074074074</v>
      </c>
      <c r="W89" s="95">
        <v>43.34993614303959</v>
      </c>
      <c r="X89" s="11" t="s">
        <v>201</v>
      </c>
      <c r="Z89" s="68">
        <v>6092</v>
      </c>
      <c r="AC89" s="82"/>
    </row>
    <row r="90" spans="1:29" ht="16.5" customHeight="1">
      <c r="A90" s="21" t="s">
        <v>202</v>
      </c>
      <c r="B90" s="22" t="s">
        <v>158</v>
      </c>
      <c r="C90" s="91">
        <v>5</v>
      </c>
      <c r="D90" s="91">
        <v>1</v>
      </c>
      <c r="E90" s="91">
        <v>0</v>
      </c>
      <c r="F90" s="91">
        <v>4</v>
      </c>
      <c r="G90" s="91">
        <v>12</v>
      </c>
      <c r="H90" s="91">
        <v>6</v>
      </c>
      <c r="I90" s="91">
        <v>6</v>
      </c>
      <c r="J90" s="91">
        <v>1</v>
      </c>
      <c r="K90" s="91">
        <v>2</v>
      </c>
      <c r="L90" s="91">
        <v>1</v>
      </c>
      <c r="M90" s="91">
        <v>7</v>
      </c>
      <c r="N90" s="91">
        <v>1</v>
      </c>
      <c r="O90" s="91">
        <v>0</v>
      </c>
      <c r="P90" s="91">
        <v>8508</v>
      </c>
      <c r="Q90" s="45" t="s">
        <v>299</v>
      </c>
      <c r="R90" s="45" t="s">
        <v>299</v>
      </c>
      <c r="S90" s="91">
        <v>2000</v>
      </c>
      <c r="T90" s="91">
        <v>171</v>
      </c>
      <c r="U90" s="95">
        <v>1701.6</v>
      </c>
      <c r="V90" s="95">
        <v>709</v>
      </c>
      <c r="W90" s="95">
        <v>49.75438596491228</v>
      </c>
      <c r="X90" s="11" t="s">
        <v>202</v>
      </c>
      <c r="Z90" s="68">
        <v>6093</v>
      </c>
      <c r="AC90" s="82"/>
    </row>
    <row r="91" spans="1:29" ht="16.5" customHeight="1">
      <c r="A91" s="21" t="s">
        <v>203</v>
      </c>
      <c r="B91" s="23" t="s">
        <v>159</v>
      </c>
      <c r="C91" s="91">
        <v>66</v>
      </c>
      <c r="D91" s="91">
        <v>36</v>
      </c>
      <c r="E91" s="91">
        <v>1</v>
      </c>
      <c r="F91" s="91">
        <v>29</v>
      </c>
      <c r="G91" s="91">
        <v>319</v>
      </c>
      <c r="H91" s="91">
        <v>160</v>
      </c>
      <c r="I91" s="91">
        <v>159</v>
      </c>
      <c r="J91" s="91">
        <v>35</v>
      </c>
      <c r="K91" s="91">
        <v>147</v>
      </c>
      <c r="L91" s="91">
        <v>74</v>
      </c>
      <c r="M91" s="91">
        <v>43</v>
      </c>
      <c r="N91" s="91">
        <v>14</v>
      </c>
      <c r="O91" s="91">
        <v>6</v>
      </c>
      <c r="P91" s="91">
        <v>542833</v>
      </c>
      <c r="Q91" s="91">
        <v>516135</v>
      </c>
      <c r="R91" s="91">
        <v>26698</v>
      </c>
      <c r="S91" s="91">
        <v>19025</v>
      </c>
      <c r="T91" s="91">
        <v>8458</v>
      </c>
      <c r="U91" s="95">
        <v>8224.742424242424</v>
      </c>
      <c r="V91" s="95">
        <v>1700.5423197492164</v>
      </c>
      <c r="W91" s="95">
        <v>50.960983684086074</v>
      </c>
      <c r="X91" s="11" t="s">
        <v>203</v>
      </c>
      <c r="Z91" s="68">
        <v>6094</v>
      </c>
      <c r="AA91" s="6">
        <v>111805</v>
      </c>
      <c r="AC91" s="82">
        <v>6094</v>
      </c>
    </row>
    <row r="92" spans="1:24" ht="12">
      <c r="A92" s="36"/>
      <c r="B92" s="25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26"/>
      <c r="V92" s="26"/>
      <c r="W92" s="26"/>
      <c r="X92" s="19"/>
    </row>
  </sheetData>
  <mergeCells count="7">
    <mergeCell ref="J6:J7"/>
    <mergeCell ref="M6:M7"/>
    <mergeCell ref="D4:E4"/>
    <mergeCell ref="J4:O4"/>
    <mergeCell ref="J5:L5"/>
    <mergeCell ref="M5:O5"/>
    <mergeCell ref="E6:E7"/>
  </mergeCells>
  <printOptions horizontalCentered="1"/>
  <pageMargins left="0.5905511811023623" right="0.5905511811023623" top="0.3937007874015748" bottom="0.3937007874015748" header="0.1968503937007874" footer="0.2362204724409449"/>
  <pageSetup horizontalDpi="300" verticalDpi="300" orientation="portrait" paperSize="9" scale="52" r:id="rId1"/>
  <colBreaks count="1" manualBreakCount="1">
    <brk id="12" max="9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92"/>
  <sheetViews>
    <sheetView showGridLines="0" zoomScale="75" zoomScaleNormal="75" zoomScaleSheetLayoutView="75" workbookViewId="0" topLeftCell="A1">
      <pane xSplit="2" ySplit="7" topLeftCell="C8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A1" sqref="A1"/>
    </sheetView>
  </sheetViews>
  <sheetFormatPr defaultColWidth="10.75390625" defaultRowHeight="12.75"/>
  <cols>
    <col min="1" max="1" width="5.75390625" style="31" customWidth="1"/>
    <col min="2" max="2" width="45.875" style="6" customWidth="1"/>
    <col min="3" max="15" width="10.75390625" style="6" customWidth="1"/>
    <col min="16" max="20" width="14.125" style="6" customWidth="1"/>
    <col min="21" max="21" width="11.00390625" style="37" customWidth="1"/>
    <col min="22" max="22" width="10.375" style="37" customWidth="1"/>
    <col min="23" max="23" width="9.875" style="37" customWidth="1"/>
    <col min="24" max="24" width="6.875" style="12" customWidth="1"/>
    <col min="25" max="25" width="0" style="6" hidden="1" customWidth="1"/>
    <col min="26" max="27" width="13.25390625" style="6" hidden="1" customWidth="1"/>
    <col min="28" max="34" width="8.75390625" style="6" customWidth="1"/>
    <col min="35" max="37" width="12.75390625" style="6" customWidth="1"/>
    <col min="38" max="38" width="10.75390625" style="6" customWidth="1"/>
    <col min="39" max="39" width="11.75390625" style="6" customWidth="1"/>
    <col min="40" max="40" width="10.75390625" style="6" customWidth="1"/>
    <col min="41" max="42" width="0" style="6" hidden="1" customWidth="1"/>
    <col min="43" max="45" width="9.75390625" style="6" customWidth="1"/>
    <col min="46" max="46" width="5.75390625" style="6" customWidth="1"/>
    <col min="47" max="16384" width="10.75390625" style="6" customWidth="1"/>
  </cols>
  <sheetData>
    <row r="1" spans="1:24" s="27" customFormat="1" ht="21" customHeight="1">
      <c r="A1" s="28" t="s">
        <v>318</v>
      </c>
      <c r="U1" s="29"/>
      <c r="V1" s="29"/>
      <c r="W1" s="29"/>
      <c r="X1" s="8"/>
    </row>
    <row r="2" spans="2:24" ht="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2"/>
      <c r="V2" s="32"/>
      <c r="W2" s="32"/>
      <c r="X2" s="9"/>
    </row>
    <row r="3" spans="1:24" s="33" customFormat="1" ht="12">
      <c r="A3" s="108"/>
      <c r="B3" s="109"/>
      <c r="C3" s="110" t="s">
        <v>68</v>
      </c>
      <c r="D3" s="111"/>
      <c r="E3" s="111"/>
      <c r="F3" s="112"/>
      <c r="G3" s="113" t="s">
        <v>2</v>
      </c>
      <c r="H3" s="114"/>
      <c r="I3" s="114"/>
      <c r="J3" s="114"/>
      <c r="K3" s="114"/>
      <c r="L3" s="114"/>
      <c r="M3" s="114"/>
      <c r="N3" s="114"/>
      <c r="O3" s="114"/>
      <c r="P3" s="110" t="s">
        <v>3</v>
      </c>
      <c r="Q3" s="111"/>
      <c r="R3" s="112"/>
      <c r="S3" s="115"/>
      <c r="T3" s="115"/>
      <c r="U3" s="116" t="s">
        <v>4</v>
      </c>
      <c r="V3" s="117"/>
      <c r="W3" s="117"/>
      <c r="X3" s="118"/>
    </row>
    <row r="4" spans="1:24" s="33" customFormat="1" ht="12">
      <c r="A4" s="119" t="s">
        <v>6</v>
      </c>
      <c r="B4" s="120"/>
      <c r="C4" s="115"/>
      <c r="D4" s="227" t="s">
        <v>74</v>
      </c>
      <c r="E4" s="228"/>
      <c r="F4" s="115"/>
      <c r="G4" s="115"/>
      <c r="H4" s="110" t="s">
        <v>75</v>
      </c>
      <c r="I4" s="112"/>
      <c r="J4" s="227" t="s">
        <v>76</v>
      </c>
      <c r="K4" s="229"/>
      <c r="L4" s="229"/>
      <c r="M4" s="229"/>
      <c r="N4" s="229"/>
      <c r="O4" s="228"/>
      <c r="P4" s="115"/>
      <c r="Q4" s="115"/>
      <c r="R4" s="115"/>
      <c r="S4" s="122" t="s">
        <v>7</v>
      </c>
      <c r="T4" s="123"/>
      <c r="U4" s="124" t="s">
        <v>86</v>
      </c>
      <c r="V4" s="124" t="s">
        <v>8</v>
      </c>
      <c r="W4" s="125" t="s">
        <v>9</v>
      </c>
      <c r="X4" s="126" t="s">
        <v>5</v>
      </c>
    </row>
    <row r="5" spans="1:24" s="33" customFormat="1" ht="12">
      <c r="A5" s="127"/>
      <c r="B5" s="128"/>
      <c r="C5" s="122"/>
      <c r="D5" s="122"/>
      <c r="E5" s="122"/>
      <c r="F5" s="122"/>
      <c r="G5" s="122"/>
      <c r="H5" s="129"/>
      <c r="I5" s="129"/>
      <c r="J5" s="229" t="s">
        <v>13</v>
      </c>
      <c r="K5" s="229"/>
      <c r="L5" s="228"/>
      <c r="M5" s="230" t="s">
        <v>303</v>
      </c>
      <c r="N5" s="231"/>
      <c r="O5" s="232"/>
      <c r="P5" s="122"/>
      <c r="Q5" s="122"/>
      <c r="R5" s="122"/>
      <c r="S5" s="131"/>
      <c r="T5" s="132"/>
      <c r="U5" s="133"/>
      <c r="V5" s="134" t="s">
        <v>0</v>
      </c>
      <c r="W5" s="135" t="s">
        <v>1</v>
      </c>
      <c r="X5" s="126" t="s">
        <v>10</v>
      </c>
    </row>
    <row r="6" spans="1:24" s="33" customFormat="1" ht="12.75" customHeight="1">
      <c r="A6" s="127"/>
      <c r="B6" s="128"/>
      <c r="C6" s="122" t="s">
        <v>11</v>
      </c>
      <c r="D6" s="122" t="s">
        <v>83</v>
      </c>
      <c r="E6" s="233" t="s">
        <v>85</v>
      </c>
      <c r="F6" s="122" t="s">
        <v>12</v>
      </c>
      <c r="G6" s="122" t="s">
        <v>72</v>
      </c>
      <c r="H6" s="122" t="s">
        <v>71</v>
      </c>
      <c r="I6" s="122" t="s">
        <v>70</v>
      </c>
      <c r="J6" s="223" t="s">
        <v>304</v>
      </c>
      <c r="K6" s="136" t="s">
        <v>69</v>
      </c>
      <c r="L6" s="121"/>
      <c r="M6" s="225" t="s">
        <v>27</v>
      </c>
      <c r="N6" s="137" t="s">
        <v>305</v>
      </c>
      <c r="O6" s="130"/>
      <c r="P6" s="122" t="s">
        <v>11</v>
      </c>
      <c r="Q6" s="122" t="s">
        <v>14</v>
      </c>
      <c r="R6" s="122" t="s">
        <v>15</v>
      </c>
      <c r="S6" s="131"/>
      <c r="T6" s="132" t="s">
        <v>16</v>
      </c>
      <c r="U6" s="133"/>
      <c r="V6" s="134"/>
      <c r="W6" s="135"/>
      <c r="X6" s="126" t="s">
        <v>17</v>
      </c>
    </row>
    <row r="7" spans="1:24" s="33" customFormat="1" ht="30.75" customHeight="1">
      <c r="A7" s="138"/>
      <c r="B7" s="106"/>
      <c r="C7" s="139"/>
      <c r="D7" s="139"/>
      <c r="E7" s="234"/>
      <c r="F7" s="139"/>
      <c r="G7" s="139"/>
      <c r="H7" s="139"/>
      <c r="I7" s="139"/>
      <c r="J7" s="224"/>
      <c r="K7" s="140" t="s">
        <v>73</v>
      </c>
      <c r="L7" s="140" t="s">
        <v>26</v>
      </c>
      <c r="M7" s="226"/>
      <c r="N7" s="141" t="s">
        <v>73</v>
      </c>
      <c r="O7" s="140" t="s">
        <v>26</v>
      </c>
      <c r="P7" s="139"/>
      <c r="Q7" s="139"/>
      <c r="R7" s="139"/>
      <c r="S7" s="142" t="s">
        <v>18</v>
      </c>
      <c r="T7" s="139"/>
      <c r="U7" s="143" t="s">
        <v>19</v>
      </c>
      <c r="V7" s="143" t="s">
        <v>19</v>
      </c>
      <c r="W7" s="144" t="s">
        <v>19</v>
      </c>
      <c r="X7" s="107" t="s">
        <v>20</v>
      </c>
    </row>
    <row r="8" spans="2:24" ht="12">
      <c r="B8" s="34"/>
      <c r="C8" s="35"/>
      <c r="G8" s="5" t="s">
        <v>21</v>
      </c>
      <c r="H8" s="5" t="s">
        <v>21</v>
      </c>
      <c r="I8" s="5" t="s">
        <v>21</v>
      </c>
      <c r="J8" s="5"/>
      <c r="K8" s="5"/>
      <c r="L8" s="5" t="s">
        <v>21</v>
      </c>
      <c r="M8" s="1"/>
      <c r="N8" s="5"/>
      <c r="O8" s="5" t="s">
        <v>21</v>
      </c>
      <c r="P8" s="5" t="s">
        <v>22</v>
      </c>
      <c r="Q8" s="5" t="s">
        <v>22</v>
      </c>
      <c r="R8" s="5" t="s">
        <v>22</v>
      </c>
      <c r="S8" s="5" t="s">
        <v>22</v>
      </c>
      <c r="T8" s="5" t="s">
        <v>78</v>
      </c>
      <c r="U8" s="13" t="s">
        <v>22</v>
      </c>
      <c r="V8" s="13" t="s">
        <v>22</v>
      </c>
      <c r="W8" s="13" t="s">
        <v>22</v>
      </c>
      <c r="X8" s="10"/>
    </row>
    <row r="9" spans="1:24" s="39" customFormat="1" ht="21" customHeight="1">
      <c r="A9" s="168" t="s">
        <v>306</v>
      </c>
      <c r="B9" s="146"/>
      <c r="C9" s="147">
        <v>1064</v>
      </c>
      <c r="D9" s="147">
        <v>418</v>
      </c>
      <c r="E9" s="147">
        <v>7</v>
      </c>
      <c r="F9" s="147">
        <v>639</v>
      </c>
      <c r="G9" s="147">
        <v>5542</v>
      </c>
      <c r="H9" s="147">
        <v>2577</v>
      </c>
      <c r="I9" s="147">
        <v>2965</v>
      </c>
      <c r="J9" s="147">
        <v>394</v>
      </c>
      <c r="K9" s="147">
        <v>1761</v>
      </c>
      <c r="L9" s="147">
        <v>1727</v>
      </c>
      <c r="M9" s="147">
        <v>898</v>
      </c>
      <c r="N9" s="147">
        <v>274</v>
      </c>
      <c r="O9" s="147">
        <v>488</v>
      </c>
      <c r="P9" s="147">
        <v>14525824</v>
      </c>
      <c r="Q9" s="147">
        <v>13429299</v>
      </c>
      <c r="R9" s="147">
        <v>1096525</v>
      </c>
      <c r="S9" s="147">
        <v>154951</v>
      </c>
      <c r="T9" s="147">
        <v>80336</v>
      </c>
      <c r="U9" s="167">
        <v>13652.09022556391</v>
      </c>
      <c r="V9" s="167">
        <v>2619.456333453627</v>
      </c>
      <c r="W9" s="167">
        <v>60.26411571400119</v>
      </c>
      <c r="X9" s="149"/>
    </row>
    <row r="10" spans="1:24" s="39" customFormat="1" ht="21" customHeight="1">
      <c r="A10" s="171" t="s">
        <v>307</v>
      </c>
      <c r="B10" s="151"/>
      <c r="C10" s="152">
        <v>188</v>
      </c>
      <c r="D10" s="152">
        <v>140</v>
      </c>
      <c r="E10" s="152">
        <v>4</v>
      </c>
      <c r="F10" s="152">
        <v>44</v>
      </c>
      <c r="G10" s="152">
        <v>1391</v>
      </c>
      <c r="H10" s="152">
        <v>937</v>
      </c>
      <c r="I10" s="152">
        <v>454</v>
      </c>
      <c r="J10" s="152">
        <v>172</v>
      </c>
      <c r="K10" s="152">
        <v>961</v>
      </c>
      <c r="L10" s="152">
        <v>145</v>
      </c>
      <c r="M10" s="152">
        <v>62</v>
      </c>
      <c r="N10" s="152">
        <v>37</v>
      </c>
      <c r="O10" s="152">
        <v>14</v>
      </c>
      <c r="P10" s="152">
        <v>8464780</v>
      </c>
      <c r="Q10" s="152">
        <v>8355682</v>
      </c>
      <c r="R10" s="152">
        <v>109098</v>
      </c>
      <c r="S10" s="152">
        <v>0</v>
      </c>
      <c r="T10" s="152">
        <v>0</v>
      </c>
      <c r="U10" s="170">
        <v>45025.425531914894</v>
      </c>
      <c r="V10" s="170">
        <v>6085.391804457225</v>
      </c>
      <c r="W10" s="170">
        <v>0</v>
      </c>
      <c r="X10" s="154"/>
    </row>
    <row r="11" spans="1:24" s="39" customFormat="1" ht="21" customHeight="1">
      <c r="A11" s="176">
        <v>49</v>
      </c>
      <c r="B11" s="177" t="s">
        <v>163</v>
      </c>
      <c r="C11" s="160">
        <v>0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60">
        <v>0</v>
      </c>
      <c r="R11" s="160">
        <v>0</v>
      </c>
      <c r="S11" s="160">
        <v>0</v>
      </c>
      <c r="T11" s="160">
        <v>0</v>
      </c>
      <c r="U11" s="179">
        <v>0</v>
      </c>
      <c r="V11" s="179">
        <v>0</v>
      </c>
      <c r="W11" s="179">
        <v>0</v>
      </c>
      <c r="X11" s="180">
        <v>49</v>
      </c>
    </row>
    <row r="12" spans="1:24" s="7" customFormat="1" ht="16.5" customHeight="1">
      <c r="A12" s="21" t="s">
        <v>164</v>
      </c>
      <c r="B12" s="22" t="s">
        <v>94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5">
        <v>0</v>
      </c>
      <c r="V12" s="95">
        <v>0</v>
      </c>
      <c r="W12" s="95">
        <v>0</v>
      </c>
      <c r="X12" s="11" t="s">
        <v>164</v>
      </c>
    </row>
    <row r="13" spans="1:24" ht="16.5" customHeight="1">
      <c r="A13" s="21" t="s">
        <v>165</v>
      </c>
      <c r="B13" s="23" t="s">
        <v>95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5">
        <v>0</v>
      </c>
      <c r="V13" s="95">
        <v>0</v>
      </c>
      <c r="W13" s="95">
        <v>0</v>
      </c>
      <c r="X13" s="11" t="s">
        <v>165</v>
      </c>
    </row>
    <row r="14" spans="1:24" s="40" customFormat="1" ht="21" customHeight="1">
      <c r="A14" s="176">
        <v>50</v>
      </c>
      <c r="B14" s="182" t="s">
        <v>28</v>
      </c>
      <c r="C14" s="160">
        <v>3</v>
      </c>
      <c r="D14" s="160">
        <v>2</v>
      </c>
      <c r="E14" s="160">
        <v>0</v>
      </c>
      <c r="F14" s="160">
        <v>1</v>
      </c>
      <c r="G14" s="160">
        <v>13</v>
      </c>
      <c r="H14" s="160">
        <v>7</v>
      </c>
      <c r="I14" s="160">
        <v>6</v>
      </c>
      <c r="J14" s="160">
        <v>2</v>
      </c>
      <c r="K14" s="160">
        <v>8</v>
      </c>
      <c r="L14" s="160">
        <v>1</v>
      </c>
      <c r="M14" s="160">
        <v>2</v>
      </c>
      <c r="N14" s="160">
        <v>0</v>
      </c>
      <c r="O14" s="160">
        <v>0</v>
      </c>
      <c r="P14" s="160">
        <v>46097</v>
      </c>
      <c r="Q14" s="181" t="s">
        <v>299</v>
      </c>
      <c r="R14" s="181" t="s">
        <v>299</v>
      </c>
      <c r="S14" s="160">
        <v>0</v>
      </c>
      <c r="T14" s="160">
        <v>0</v>
      </c>
      <c r="U14" s="179">
        <v>15365.666666666666</v>
      </c>
      <c r="V14" s="179">
        <v>3545.923076923077</v>
      </c>
      <c r="W14" s="179">
        <v>0</v>
      </c>
      <c r="X14" s="180">
        <v>50</v>
      </c>
    </row>
    <row r="15" spans="1:24" ht="16.5" customHeight="1">
      <c r="A15" s="21">
        <v>501</v>
      </c>
      <c r="B15" s="22" t="s">
        <v>29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5">
        <v>0</v>
      </c>
      <c r="V15" s="95">
        <v>0</v>
      </c>
      <c r="W15" s="95">
        <v>0</v>
      </c>
      <c r="X15" s="11">
        <v>501</v>
      </c>
    </row>
    <row r="16" spans="1:24" ht="16.5" customHeight="1">
      <c r="A16" s="21">
        <v>502</v>
      </c>
      <c r="B16" s="22" t="s">
        <v>30</v>
      </c>
      <c r="C16" s="91">
        <v>3</v>
      </c>
      <c r="D16" s="91">
        <v>2</v>
      </c>
      <c r="E16" s="91">
        <v>0</v>
      </c>
      <c r="F16" s="91">
        <v>1</v>
      </c>
      <c r="G16" s="91">
        <v>13</v>
      </c>
      <c r="H16" s="91">
        <v>7</v>
      </c>
      <c r="I16" s="91">
        <v>6</v>
      </c>
      <c r="J16" s="91">
        <v>2</v>
      </c>
      <c r="K16" s="91">
        <v>8</v>
      </c>
      <c r="L16" s="91">
        <v>1</v>
      </c>
      <c r="M16" s="91">
        <v>2</v>
      </c>
      <c r="N16" s="91">
        <v>0</v>
      </c>
      <c r="O16" s="91">
        <v>0</v>
      </c>
      <c r="P16" s="91">
        <v>46097</v>
      </c>
      <c r="Q16" s="45" t="s">
        <v>299</v>
      </c>
      <c r="R16" s="45" t="s">
        <v>299</v>
      </c>
      <c r="S16" s="91">
        <v>0</v>
      </c>
      <c r="T16" s="91">
        <v>0</v>
      </c>
      <c r="U16" s="95">
        <v>15365.666666666666</v>
      </c>
      <c r="V16" s="95">
        <v>3545.923076923077</v>
      </c>
      <c r="W16" s="95">
        <v>0</v>
      </c>
      <c r="X16" s="11">
        <v>502</v>
      </c>
    </row>
    <row r="17" spans="1:24" s="40" customFormat="1" ht="21" customHeight="1">
      <c r="A17" s="176">
        <v>51</v>
      </c>
      <c r="B17" s="182" t="s">
        <v>31</v>
      </c>
      <c r="C17" s="160">
        <v>31</v>
      </c>
      <c r="D17" s="160">
        <v>21</v>
      </c>
      <c r="E17" s="160">
        <v>2</v>
      </c>
      <c r="F17" s="160">
        <v>8</v>
      </c>
      <c r="G17" s="160">
        <v>197</v>
      </c>
      <c r="H17" s="160">
        <v>109</v>
      </c>
      <c r="I17" s="160">
        <v>88</v>
      </c>
      <c r="J17" s="160">
        <v>33</v>
      </c>
      <c r="K17" s="160">
        <v>85</v>
      </c>
      <c r="L17" s="160">
        <v>54</v>
      </c>
      <c r="M17" s="160">
        <v>12</v>
      </c>
      <c r="N17" s="160">
        <v>4</v>
      </c>
      <c r="O17" s="160">
        <v>9</v>
      </c>
      <c r="P17" s="160">
        <v>846320</v>
      </c>
      <c r="Q17" s="181" t="s">
        <v>299</v>
      </c>
      <c r="R17" s="181" t="s">
        <v>299</v>
      </c>
      <c r="S17" s="160">
        <v>280</v>
      </c>
      <c r="T17" s="160">
        <v>0</v>
      </c>
      <c r="U17" s="179">
        <v>27300.645161290322</v>
      </c>
      <c r="V17" s="179">
        <v>4296.040609137056</v>
      </c>
      <c r="W17" s="179">
        <v>0</v>
      </c>
      <c r="X17" s="180">
        <v>51</v>
      </c>
    </row>
    <row r="18" spans="1:24" ht="17.25" customHeight="1">
      <c r="A18" s="21" t="s">
        <v>166</v>
      </c>
      <c r="B18" s="23" t="s">
        <v>96</v>
      </c>
      <c r="C18" s="91">
        <v>3</v>
      </c>
      <c r="D18" s="91">
        <v>2</v>
      </c>
      <c r="E18" s="91">
        <v>1</v>
      </c>
      <c r="F18" s="91">
        <v>0</v>
      </c>
      <c r="G18" s="91">
        <v>15</v>
      </c>
      <c r="H18" s="91">
        <v>8</v>
      </c>
      <c r="I18" s="91">
        <v>7</v>
      </c>
      <c r="J18" s="91">
        <v>3</v>
      </c>
      <c r="K18" s="91">
        <v>6</v>
      </c>
      <c r="L18" s="91">
        <v>6</v>
      </c>
      <c r="M18" s="91">
        <v>0</v>
      </c>
      <c r="N18" s="91">
        <v>0</v>
      </c>
      <c r="O18" s="91">
        <v>0</v>
      </c>
      <c r="P18" s="91">
        <v>258906</v>
      </c>
      <c r="Q18" s="91">
        <v>258906</v>
      </c>
      <c r="R18" s="91">
        <v>0</v>
      </c>
      <c r="S18" s="91">
        <v>0</v>
      </c>
      <c r="T18" s="91">
        <v>0</v>
      </c>
      <c r="U18" s="95">
        <v>86302</v>
      </c>
      <c r="V18" s="95">
        <v>17260.4</v>
      </c>
      <c r="W18" s="95">
        <v>0</v>
      </c>
      <c r="X18" s="11" t="s">
        <v>166</v>
      </c>
    </row>
    <row r="19" spans="1:24" ht="17.25" customHeight="1">
      <c r="A19" s="21" t="s">
        <v>167</v>
      </c>
      <c r="B19" s="23" t="s">
        <v>97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5">
        <v>0</v>
      </c>
      <c r="V19" s="95">
        <v>0</v>
      </c>
      <c r="W19" s="95">
        <v>0</v>
      </c>
      <c r="X19" s="11" t="s">
        <v>167</v>
      </c>
    </row>
    <row r="20" spans="1:24" ht="17.25" customHeight="1">
      <c r="A20" s="21" t="s">
        <v>168</v>
      </c>
      <c r="B20" s="23" t="s">
        <v>98</v>
      </c>
      <c r="C20" s="91">
        <v>4</v>
      </c>
      <c r="D20" s="91">
        <v>3</v>
      </c>
      <c r="E20" s="91">
        <v>0</v>
      </c>
      <c r="F20" s="91">
        <v>1</v>
      </c>
      <c r="G20" s="91">
        <v>20</v>
      </c>
      <c r="H20" s="91">
        <v>8</v>
      </c>
      <c r="I20" s="91">
        <v>12</v>
      </c>
      <c r="J20" s="91">
        <v>7</v>
      </c>
      <c r="K20" s="91">
        <v>4</v>
      </c>
      <c r="L20" s="91">
        <v>6</v>
      </c>
      <c r="M20" s="91">
        <v>1</v>
      </c>
      <c r="N20" s="91">
        <v>0</v>
      </c>
      <c r="O20" s="91">
        <v>2</v>
      </c>
      <c r="P20" s="45" t="s">
        <v>299</v>
      </c>
      <c r="Q20" s="45" t="s">
        <v>299</v>
      </c>
      <c r="R20" s="45" t="s">
        <v>299</v>
      </c>
      <c r="S20" s="91">
        <v>10</v>
      </c>
      <c r="T20" s="91">
        <v>0</v>
      </c>
      <c r="U20" s="44" t="s">
        <v>299</v>
      </c>
      <c r="V20" s="44" t="s">
        <v>299</v>
      </c>
      <c r="W20" s="95">
        <v>0</v>
      </c>
      <c r="X20" s="11" t="s">
        <v>168</v>
      </c>
    </row>
    <row r="21" spans="1:24" ht="17.25" customHeight="1">
      <c r="A21" s="21" t="s">
        <v>169</v>
      </c>
      <c r="B21" s="22" t="s">
        <v>99</v>
      </c>
      <c r="C21" s="91">
        <v>4</v>
      </c>
      <c r="D21" s="91">
        <v>4</v>
      </c>
      <c r="E21" s="91">
        <v>0</v>
      </c>
      <c r="F21" s="91">
        <v>0</v>
      </c>
      <c r="G21" s="91">
        <v>26</v>
      </c>
      <c r="H21" s="91">
        <v>16</v>
      </c>
      <c r="I21" s="91">
        <v>10</v>
      </c>
      <c r="J21" s="91">
        <v>6</v>
      </c>
      <c r="K21" s="91">
        <v>15</v>
      </c>
      <c r="L21" s="91">
        <v>5</v>
      </c>
      <c r="M21" s="91">
        <v>0</v>
      </c>
      <c r="N21" s="91">
        <v>0</v>
      </c>
      <c r="O21" s="91">
        <v>0</v>
      </c>
      <c r="P21" s="91">
        <v>65890</v>
      </c>
      <c r="Q21" s="91">
        <v>65890</v>
      </c>
      <c r="R21" s="91">
        <v>0</v>
      </c>
      <c r="S21" s="91">
        <v>0</v>
      </c>
      <c r="T21" s="91">
        <v>0</v>
      </c>
      <c r="U21" s="95">
        <v>16472.5</v>
      </c>
      <c r="V21" s="95">
        <v>2534.230769230769</v>
      </c>
      <c r="W21" s="95">
        <v>0</v>
      </c>
      <c r="X21" s="11" t="s">
        <v>169</v>
      </c>
    </row>
    <row r="22" spans="1:24" ht="17.25" customHeight="1">
      <c r="A22" s="21" t="s">
        <v>170</v>
      </c>
      <c r="B22" s="23" t="s">
        <v>100</v>
      </c>
      <c r="C22" s="91">
        <v>1</v>
      </c>
      <c r="D22" s="91">
        <v>0</v>
      </c>
      <c r="E22" s="91">
        <v>0</v>
      </c>
      <c r="F22" s="91">
        <v>1</v>
      </c>
      <c r="G22" s="91">
        <v>3</v>
      </c>
      <c r="H22" s="91">
        <v>1</v>
      </c>
      <c r="I22" s="91">
        <v>2</v>
      </c>
      <c r="J22" s="91">
        <v>0</v>
      </c>
      <c r="K22" s="91">
        <v>0</v>
      </c>
      <c r="L22" s="91">
        <v>0</v>
      </c>
      <c r="M22" s="91">
        <v>2</v>
      </c>
      <c r="N22" s="91">
        <v>0</v>
      </c>
      <c r="O22" s="91">
        <v>1</v>
      </c>
      <c r="P22" s="45" t="s">
        <v>299</v>
      </c>
      <c r="Q22" s="91">
        <v>0</v>
      </c>
      <c r="R22" s="45" t="s">
        <v>299</v>
      </c>
      <c r="S22" s="91">
        <v>0</v>
      </c>
      <c r="T22" s="91">
        <v>0</v>
      </c>
      <c r="U22" s="44" t="s">
        <v>299</v>
      </c>
      <c r="V22" s="44" t="s">
        <v>299</v>
      </c>
      <c r="W22" s="95">
        <v>0</v>
      </c>
      <c r="X22" s="11" t="s">
        <v>170</v>
      </c>
    </row>
    <row r="23" spans="1:24" ht="17.25" customHeight="1">
      <c r="A23" s="21">
        <v>512</v>
      </c>
      <c r="B23" s="23" t="s">
        <v>160</v>
      </c>
      <c r="C23" s="91">
        <v>19</v>
      </c>
      <c r="D23" s="91">
        <v>12</v>
      </c>
      <c r="E23" s="91">
        <v>1</v>
      </c>
      <c r="F23" s="91">
        <v>6</v>
      </c>
      <c r="G23" s="91">
        <v>133</v>
      </c>
      <c r="H23" s="91">
        <v>76</v>
      </c>
      <c r="I23" s="91">
        <v>57</v>
      </c>
      <c r="J23" s="91">
        <v>17</v>
      </c>
      <c r="K23" s="91">
        <v>60</v>
      </c>
      <c r="L23" s="91">
        <v>37</v>
      </c>
      <c r="M23" s="91">
        <v>9</v>
      </c>
      <c r="N23" s="91">
        <v>4</v>
      </c>
      <c r="O23" s="91">
        <v>6</v>
      </c>
      <c r="P23" s="91">
        <v>484578</v>
      </c>
      <c r="Q23" s="45" t="s">
        <v>299</v>
      </c>
      <c r="R23" s="45" t="s">
        <v>299</v>
      </c>
      <c r="S23" s="91">
        <v>270</v>
      </c>
      <c r="T23" s="91">
        <v>0</v>
      </c>
      <c r="U23" s="95">
        <v>25504.105263157893</v>
      </c>
      <c r="V23" s="95">
        <v>3643.4436090225563</v>
      </c>
      <c r="W23" s="95">
        <v>0</v>
      </c>
      <c r="X23" s="11">
        <v>512</v>
      </c>
    </row>
    <row r="24" spans="1:24" s="40" customFormat="1" ht="21" customHeight="1">
      <c r="A24" s="176">
        <v>52</v>
      </c>
      <c r="B24" s="182" t="s">
        <v>32</v>
      </c>
      <c r="C24" s="160">
        <v>58</v>
      </c>
      <c r="D24" s="160">
        <v>43</v>
      </c>
      <c r="E24" s="160">
        <v>2</v>
      </c>
      <c r="F24" s="160">
        <v>13</v>
      </c>
      <c r="G24" s="160">
        <v>532</v>
      </c>
      <c r="H24" s="160">
        <v>361</v>
      </c>
      <c r="I24" s="160">
        <v>171</v>
      </c>
      <c r="J24" s="160">
        <v>56</v>
      </c>
      <c r="K24" s="160">
        <v>415</v>
      </c>
      <c r="L24" s="160">
        <v>31</v>
      </c>
      <c r="M24" s="160">
        <v>18</v>
      </c>
      <c r="N24" s="160">
        <v>11</v>
      </c>
      <c r="O24" s="160">
        <v>1</v>
      </c>
      <c r="P24" s="160">
        <v>2728236</v>
      </c>
      <c r="Q24" s="160">
        <v>2695782</v>
      </c>
      <c r="R24" s="160">
        <v>32454</v>
      </c>
      <c r="S24" s="160">
        <v>12448</v>
      </c>
      <c r="T24" s="160">
        <v>0</v>
      </c>
      <c r="U24" s="179">
        <v>47038.55172413793</v>
      </c>
      <c r="V24" s="179">
        <v>5128.263157894737</v>
      </c>
      <c r="W24" s="179">
        <v>0</v>
      </c>
      <c r="X24" s="180">
        <v>52</v>
      </c>
    </row>
    <row r="25" spans="1:24" ht="17.25" customHeight="1">
      <c r="A25" s="21">
        <v>521</v>
      </c>
      <c r="B25" s="23" t="s">
        <v>33</v>
      </c>
      <c r="C25" s="91">
        <v>20</v>
      </c>
      <c r="D25" s="91">
        <v>14</v>
      </c>
      <c r="E25" s="91">
        <v>2</v>
      </c>
      <c r="F25" s="91">
        <v>4</v>
      </c>
      <c r="G25" s="91">
        <v>136</v>
      </c>
      <c r="H25" s="91">
        <v>94</v>
      </c>
      <c r="I25" s="91">
        <v>42</v>
      </c>
      <c r="J25" s="91">
        <v>26</v>
      </c>
      <c r="K25" s="91">
        <v>99</v>
      </c>
      <c r="L25" s="91">
        <v>3</v>
      </c>
      <c r="M25" s="91">
        <v>5</v>
      </c>
      <c r="N25" s="91">
        <v>3</v>
      </c>
      <c r="O25" s="91">
        <v>0</v>
      </c>
      <c r="P25" s="91">
        <v>508905</v>
      </c>
      <c r="Q25" s="91">
        <v>496972</v>
      </c>
      <c r="R25" s="91">
        <v>11933</v>
      </c>
      <c r="S25" s="91">
        <v>8091</v>
      </c>
      <c r="T25" s="91">
        <v>0</v>
      </c>
      <c r="U25" s="95">
        <v>25445.25</v>
      </c>
      <c r="V25" s="95">
        <v>3741.948529411765</v>
      </c>
      <c r="W25" s="95">
        <v>0</v>
      </c>
      <c r="X25" s="11">
        <v>521</v>
      </c>
    </row>
    <row r="26" spans="1:24" ht="17.25" customHeight="1">
      <c r="A26" s="21">
        <v>522</v>
      </c>
      <c r="B26" s="23" t="s">
        <v>34</v>
      </c>
      <c r="C26" s="91">
        <v>4</v>
      </c>
      <c r="D26" s="91">
        <v>4</v>
      </c>
      <c r="E26" s="91">
        <v>0</v>
      </c>
      <c r="F26" s="91">
        <v>0</v>
      </c>
      <c r="G26" s="91">
        <v>30</v>
      </c>
      <c r="H26" s="91">
        <v>18</v>
      </c>
      <c r="I26" s="91">
        <v>12</v>
      </c>
      <c r="J26" s="91">
        <v>4</v>
      </c>
      <c r="K26" s="91">
        <v>23</v>
      </c>
      <c r="L26" s="91">
        <v>3</v>
      </c>
      <c r="M26" s="91">
        <v>0</v>
      </c>
      <c r="N26" s="91">
        <v>0</v>
      </c>
      <c r="O26" s="91">
        <v>0</v>
      </c>
      <c r="P26" s="91">
        <v>129877</v>
      </c>
      <c r="Q26" s="91">
        <v>129877</v>
      </c>
      <c r="R26" s="91">
        <v>0</v>
      </c>
      <c r="S26" s="91">
        <v>10</v>
      </c>
      <c r="T26" s="91">
        <v>0</v>
      </c>
      <c r="U26" s="95">
        <v>32469.25</v>
      </c>
      <c r="V26" s="95">
        <v>4329.233333333334</v>
      </c>
      <c r="W26" s="95">
        <v>0</v>
      </c>
      <c r="X26" s="11">
        <v>522</v>
      </c>
    </row>
    <row r="27" spans="1:24" ht="17.25" customHeight="1">
      <c r="A27" s="21">
        <v>523</v>
      </c>
      <c r="B27" s="23" t="s">
        <v>35</v>
      </c>
      <c r="C27" s="91">
        <v>21</v>
      </c>
      <c r="D27" s="91">
        <v>20</v>
      </c>
      <c r="E27" s="91">
        <v>0</v>
      </c>
      <c r="F27" s="91">
        <v>1</v>
      </c>
      <c r="G27" s="91">
        <v>312</v>
      </c>
      <c r="H27" s="91">
        <v>210</v>
      </c>
      <c r="I27" s="91">
        <v>102</v>
      </c>
      <c r="J27" s="91">
        <v>15</v>
      </c>
      <c r="K27" s="91">
        <v>276</v>
      </c>
      <c r="L27" s="91">
        <v>19</v>
      </c>
      <c r="M27" s="91">
        <v>1</v>
      </c>
      <c r="N27" s="91">
        <v>1</v>
      </c>
      <c r="O27" s="91">
        <v>0</v>
      </c>
      <c r="P27" s="91">
        <v>1932619</v>
      </c>
      <c r="Q27" s="45" t="s">
        <v>299</v>
      </c>
      <c r="R27" s="45" t="s">
        <v>299</v>
      </c>
      <c r="S27" s="91">
        <v>3423</v>
      </c>
      <c r="T27" s="91">
        <v>0</v>
      </c>
      <c r="U27" s="95">
        <v>92029.47619047618</v>
      </c>
      <c r="V27" s="95">
        <v>6194.291666666667</v>
      </c>
      <c r="W27" s="95">
        <v>0</v>
      </c>
      <c r="X27" s="11">
        <v>523</v>
      </c>
    </row>
    <row r="28" spans="1:24" ht="17.25" customHeight="1">
      <c r="A28" s="21">
        <v>524</v>
      </c>
      <c r="B28" s="23" t="s">
        <v>36</v>
      </c>
      <c r="C28" s="91">
        <v>13</v>
      </c>
      <c r="D28" s="91">
        <v>5</v>
      </c>
      <c r="E28" s="91">
        <v>0</v>
      </c>
      <c r="F28" s="91">
        <v>8</v>
      </c>
      <c r="G28" s="91">
        <v>54</v>
      </c>
      <c r="H28" s="91">
        <v>39</v>
      </c>
      <c r="I28" s="91">
        <v>15</v>
      </c>
      <c r="J28" s="91">
        <v>11</v>
      </c>
      <c r="K28" s="91">
        <v>17</v>
      </c>
      <c r="L28" s="91">
        <v>6</v>
      </c>
      <c r="M28" s="91">
        <v>12</v>
      </c>
      <c r="N28" s="91">
        <v>7</v>
      </c>
      <c r="O28" s="91">
        <v>1</v>
      </c>
      <c r="P28" s="91">
        <v>156835</v>
      </c>
      <c r="Q28" s="45" t="s">
        <v>299</v>
      </c>
      <c r="R28" s="45" t="s">
        <v>299</v>
      </c>
      <c r="S28" s="91">
        <v>924</v>
      </c>
      <c r="T28" s="91">
        <v>0</v>
      </c>
      <c r="U28" s="95">
        <v>12064.23076923077</v>
      </c>
      <c r="V28" s="95">
        <v>2904.3518518518517</v>
      </c>
      <c r="W28" s="95">
        <v>0</v>
      </c>
      <c r="X28" s="11">
        <v>524</v>
      </c>
    </row>
    <row r="29" spans="1:24" s="40" customFormat="1" ht="21" customHeight="1">
      <c r="A29" s="176">
        <v>53</v>
      </c>
      <c r="B29" s="182" t="s">
        <v>37</v>
      </c>
      <c r="C29" s="160">
        <v>57</v>
      </c>
      <c r="D29" s="160">
        <v>48</v>
      </c>
      <c r="E29" s="160">
        <v>0</v>
      </c>
      <c r="F29" s="160">
        <v>9</v>
      </c>
      <c r="G29" s="160">
        <v>332</v>
      </c>
      <c r="H29" s="160">
        <v>229</v>
      </c>
      <c r="I29" s="160">
        <v>103</v>
      </c>
      <c r="J29" s="160">
        <v>43</v>
      </c>
      <c r="K29" s="160">
        <v>231</v>
      </c>
      <c r="L29" s="160">
        <v>36</v>
      </c>
      <c r="M29" s="160">
        <v>15</v>
      </c>
      <c r="N29" s="160">
        <v>7</v>
      </c>
      <c r="O29" s="160">
        <v>0</v>
      </c>
      <c r="P29" s="160">
        <v>2171879</v>
      </c>
      <c r="Q29" s="181" t="s">
        <v>299</v>
      </c>
      <c r="R29" s="181" t="s">
        <v>299</v>
      </c>
      <c r="S29" s="160">
        <v>56771</v>
      </c>
      <c r="T29" s="160">
        <v>0</v>
      </c>
      <c r="U29" s="179">
        <v>38103.14035087719</v>
      </c>
      <c r="V29" s="179">
        <v>6541.80421686747</v>
      </c>
      <c r="W29" s="179">
        <v>0</v>
      </c>
      <c r="X29" s="180">
        <v>53</v>
      </c>
    </row>
    <row r="30" spans="1:24" ht="16.5" customHeight="1">
      <c r="A30" s="21">
        <v>531</v>
      </c>
      <c r="B30" s="22" t="s">
        <v>38</v>
      </c>
      <c r="C30" s="91">
        <v>25</v>
      </c>
      <c r="D30" s="91">
        <v>23</v>
      </c>
      <c r="E30" s="91">
        <v>0</v>
      </c>
      <c r="F30" s="91">
        <v>2</v>
      </c>
      <c r="G30" s="91">
        <v>133</v>
      </c>
      <c r="H30" s="91">
        <v>91</v>
      </c>
      <c r="I30" s="91">
        <v>42</v>
      </c>
      <c r="J30" s="91">
        <v>15</v>
      </c>
      <c r="K30" s="91">
        <v>99</v>
      </c>
      <c r="L30" s="91">
        <v>13</v>
      </c>
      <c r="M30" s="91">
        <v>4</v>
      </c>
      <c r="N30" s="91">
        <v>2</v>
      </c>
      <c r="O30" s="91">
        <v>0</v>
      </c>
      <c r="P30" s="91">
        <v>1042318</v>
      </c>
      <c r="Q30" s="45" t="s">
        <v>299</v>
      </c>
      <c r="R30" s="45" t="s">
        <v>299</v>
      </c>
      <c r="S30" s="91">
        <v>23597</v>
      </c>
      <c r="T30" s="91">
        <v>0</v>
      </c>
      <c r="U30" s="95">
        <v>41692.72</v>
      </c>
      <c r="V30" s="95">
        <v>7836.977443609023</v>
      </c>
      <c r="W30" s="95">
        <v>0</v>
      </c>
      <c r="X30" s="11">
        <v>531</v>
      </c>
    </row>
    <row r="31" spans="1:24" ht="16.5" customHeight="1">
      <c r="A31" s="21">
        <v>532</v>
      </c>
      <c r="B31" s="22" t="s">
        <v>39</v>
      </c>
      <c r="C31" s="91">
        <v>11</v>
      </c>
      <c r="D31" s="91">
        <v>7</v>
      </c>
      <c r="E31" s="91">
        <v>0</v>
      </c>
      <c r="F31" s="91">
        <v>4</v>
      </c>
      <c r="G31" s="91">
        <v>85</v>
      </c>
      <c r="H31" s="91">
        <v>69</v>
      </c>
      <c r="I31" s="91">
        <v>16</v>
      </c>
      <c r="J31" s="91">
        <v>3</v>
      </c>
      <c r="K31" s="91">
        <v>67</v>
      </c>
      <c r="L31" s="91">
        <v>7</v>
      </c>
      <c r="M31" s="91">
        <v>7</v>
      </c>
      <c r="N31" s="91">
        <v>1</v>
      </c>
      <c r="O31" s="91">
        <v>0</v>
      </c>
      <c r="P31" s="91">
        <v>388271</v>
      </c>
      <c r="Q31" s="91">
        <v>380468</v>
      </c>
      <c r="R31" s="91">
        <v>7803</v>
      </c>
      <c r="S31" s="91">
        <v>8277</v>
      </c>
      <c r="T31" s="91">
        <v>0</v>
      </c>
      <c r="U31" s="95">
        <v>35297.36363636364</v>
      </c>
      <c r="V31" s="95">
        <v>4567.894117647059</v>
      </c>
      <c r="W31" s="95">
        <v>0</v>
      </c>
      <c r="X31" s="11">
        <v>532</v>
      </c>
    </row>
    <row r="32" spans="1:24" ht="16.5" customHeight="1">
      <c r="A32" s="21">
        <v>533</v>
      </c>
      <c r="B32" s="23" t="s">
        <v>40</v>
      </c>
      <c r="C32" s="91">
        <v>15</v>
      </c>
      <c r="D32" s="91">
        <v>13</v>
      </c>
      <c r="E32" s="91">
        <v>0</v>
      </c>
      <c r="F32" s="91">
        <v>2</v>
      </c>
      <c r="G32" s="91">
        <v>76</v>
      </c>
      <c r="H32" s="91">
        <v>41</v>
      </c>
      <c r="I32" s="91">
        <v>35</v>
      </c>
      <c r="J32" s="91">
        <v>18</v>
      </c>
      <c r="K32" s="91">
        <v>40</v>
      </c>
      <c r="L32" s="91">
        <v>14</v>
      </c>
      <c r="M32" s="91">
        <v>3</v>
      </c>
      <c r="N32" s="91">
        <v>1</v>
      </c>
      <c r="O32" s="91">
        <v>0</v>
      </c>
      <c r="P32" s="45" t="s">
        <v>299</v>
      </c>
      <c r="Q32" s="45" t="s">
        <v>299</v>
      </c>
      <c r="R32" s="45" t="s">
        <v>299</v>
      </c>
      <c r="S32" s="91">
        <v>10489</v>
      </c>
      <c r="T32" s="91">
        <v>0</v>
      </c>
      <c r="U32" s="44" t="s">
        <v>299</v>
      </c>
      <c r="V32" s="44" t="s">
        <v>299</v>
      </c>
      <c r="W32" s="95">
        <v>0</v>
      </c>
      <c r="X32" s="11">
        <v>533</v>
      </c>
    </row>
    <row r="33" spans="1:24" ht="16.5" customHeight="1">
      <c r="A33" s="21">
        <v>539</v>
      </c>
      <c r="B33" s="23" t="s">
        <v>41</v>
      </c>
      <c r="C33" s="91">
        <v>6</v>
      </c>
      <c r="D33" s="91">
        <v>5</v>
      </c>
      <c r="E33" s="91">
        <v>0</v>
      </c>
      <c r="F33" s="91">
        <v>1</v>
      </c>
      <c r="G33" s="91">
        <v>38</v>
      </c>
      <c r="H33" s="91">
        <v>28</v>
      </c>
      <c r="I33" s="91">
        <v>10</v>
      </c>
      <c r="J33" s="91">
        <v>7</v>
      </c>
      <c r="K33" s="91">
        <v>25</v>
      </c>
      <c r="L33" s="91">
        <v>2</v>
      </c>
      <c r="M33" s="91">
        <v>1</v>
      </c>
      <c r="N33" s="91">
        <v>3</v>
      </c>
      <c r="O33" s="91">
        <v>0</v>
      </c>
      <c r="P33" s="45" t="s">
        <v>299</v>
      </c>
      <c r="Q33" s="45" t="s">
        <v>299</v>
      </c>
      <c r="R33" s="45" t="s">
        <v>299</v>
      </c>
      <c r="S33" s="91">
        <v>14408</v>
      </c>
      <c r="T33" s="91">
        <v>0</v>
      </c>
      <c r="U33" s="44" t="s">
        <v>299</v>
      </c>
      <c r="V33" s="44" t="s">
        <v>299</v>
      </c>
      <c r="W33" s="95">
        <v>0</v>
      </c>
      <c r="X33" s="11">
        <v>539</v>
      </c>
    </row>
    <row r="34" spans="1:24" s="40" customFormat="1" ht="21" customHeight="1">
      <c r="A34" s="176">
        <v>54</v>
      </c>
      <c r="B34" s="182" t="s">
        <v>42</v>
      </c>
      <c r="C34" s="160">
        <v>39</v>
      </c>
      <c r="D34" s="160">
        <v>26</v>
      </c>
      <c r="E34" s="160">
        <v>0</v>
      </c>
      <c r="F34" s="160">
        <v>13</v>
      </c>
      <c r="G34" s="160">
        <v>317</v>
      </c>
      <c r="H34" s="160">
        <v>231</v>
      </c>
      <c r="I34" s="160">
        <v>86</v>
      </c>
      <c r="J34" s="160">
        <v>38</v>
      </c>
      <c r="K34" s="160">
        <v>222</v>
      </c>
      <c r="L34" s="160">
        <v>23</v>
      </c>
      <c r="M34" s="160">
        <v>15</v>
      </c>
      <c r="N34" s="160">
        <v>15</v>
      </c>
      <c r="O34" s="160">
        <v>4</v>
      </c>
      <c r="P34" s="160">
        <v>2672248</v>
      </c>
      <c r="Q34" s="181" t="s">
        <v>299</v>
      </c>
      <c r="R34" s="181" t="s">
        <v>299</v>
      </c>
      <c r="S34" s="160">
        <v>109196</v>
      </c>
      <c r="T34" s="160">
        <v>0</v>
      </c>
      <c r="U34" s="179">
        <v>68519.17948717948</v>
      </c>
      <c r="V34" s="179">
        <v>8429.804416403786</v>
      </c>
      <c r="W34" s="179">
        <v>0</v>
      </c>
      <c r="X34" s="180">
        <v>54</v>
      </c>
    </row>
    <row r="35" spans="1:24" ht="17.25" customHeight="1">
      <c r="A35" s="21">
        <v>541</v>
      </c>
      <c r="B35" s="23" t="s">
        <v>43</v>
      </c>
      <c r="C35" s="91">
        <v>5</v>
      </c>
      <c r="D35" s="91">
        <v>4</v>
      </c>
      <c r="E35" s="91">
        <v>0</v>
      </c>
      <c r="F35" s="91">
        <v>1</v>
      </c>
      <c r="G35" s="91">
        <v>27</v>
      </c>
      <c r="H35" s="91">
        <v>15</v>
      </c>
      <c r="I35" s="91">
        <v>12</v>
      </c>
      <c r="J35" s="91">
        <v>7</v>
      </c>
      <c r="K35" s="91">
        <v>12</v>
      </c>
      <c r="L35" s="91">
        <v>5</v>
      </c>
      <c r="M35" s="91">
        <v>1</v>
      </c>
      <c r="N35" s="91">
        <v>2</v>
      </c>
      <c r="O35" s="91">
        <v>0</v>
      </c>
      <c r="P35" s="91">
        <v>209701</v>
      </c>
      <c r="Q35" s="45" t="s">
        <v>299</v>
      </c>
      <c r="R35" s="45" t="s">
        <v>299</v>
      </c>
      <c r="S35" s="91">
        <v>0</v>
      </c>
      <c r="T35" s="91">
        <v>0</v>
      </c>
      <c r="U35" s="95">
        <v>41940.2</v>
      </c>
      <c r="V35" s="95">
        <v>7766.7037037037035</v>
      </c>
      <c r="W35" s="95">
        <v>0</v>
      </c>
      <c r="X35" s="11">
        <v>541</v>
      </c>
    </row>
    <row r="36" spans="1:24" ht="17.25" customHeight="1">
      <c r="A36" s="21">
        <v>542</v>
      </c>
      <c r="B36" s="23" t="s">
        <v>44</v>
      </c>
      <c r="C36" s="91">
        <v>6</v>
      </c>
      <c r="D36" s="91">
        <v>3</v>
      </c>
      <c r="E36" s="91">
        <v>0</v>
      </c>
      <c r="F36" s="91">
        <v>3</v>
      </c>
      <c r="G36" s="91">
        <v>79</v>
      </c>
      <c r="H36" s="91">
        <v>66</v>
      </c>
      <c r="I36" s="91">
        <v>13</v>
      </c>
      <c r="J36" s="91">
        <v>9</v>
      </c>
      <c r="K36" s="91">
        <v>58</v>
      </c>
      <c r="L36" s="91">
        <v>7</v>
      </c>
      <c r="M36" s="91">
        <v>3</v>
      </c>
      <c r="N36" s="91">
        <v>2</v>
      </c>
      <c r="O36" s="91">
        <v>0</v>
      </c>
      <c r="P36" s="91">
        <v>1975354</v>
      </c>
      <c r="Q36" s="45" t="s">
        <v>299</v>
      </c>
      <c r="R36" s="45" t="s">
        <v>299</v>
      </c>
      <c r="S36" s="91">
        <v>103591</v>
      </c>
      <c r="T36" s="91">
        <v>0</v>
      </c>
      <c r="U36" s="95">
        <v>329225.6666666667</v>
      </c>
      <c r="V36" s="95">
        <v>25004.481012658227</v>
      </c>
      <c r="W36" s="95">
        <v>0</v>
      </c>
      <c r="X36" s="11">
        <v>542</v>
      </c>
    </row>
    <row r="37" spans="1:24" ht="17.25" customHeight="1">
      <c r="A37" s="21" t="s">
        <v>171</v>
      </c>
      <c r="B37" s="23" t="s">
        <v>172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5">
        <v>0</v>
      </c>
      <c r="V37" s="95">
        <v>0</v>
      </c>
      <c r="W37" s="95">
        <v>0</v>
      </c>
      <c r="X37" s="11" t="s">
        <v>171</v>
      </c>
    </row>
    <row r="38" spans="1:24" ht="17.25" customHeight="1">
      <c r="A38" s="21" t="s">
        <v>173</v>
      </c>
      <c r="B38" s="23" t="s">
        <v>104</v>
      </c>
      <c r="C38" s="91">
        <v>28</v>
      </c>
      <c r="D38" s="91">
        <v>19</v>
      </c>
      <c r="E38" s="91">
        <v>0</v>
      </c>
      <c r="F38" s="91">
        <v>9</v>
      </c>
      <c r="G38" s="91">
        <v>211</v>
      </c>
      <c r="H38" s="91">
        <v>150</v>
      </c>
      <c r="I38" s="91">
        <v>61</v>
      </c>
      <c r="J38" s="91">
        <v>22</v>
      </c>
      <c r="K38" s="91">
        <v>152</v>
      </c>
      <c r="L38" s="91">
        <v>11</v>
      </c>
      <c r="M38" s="91">
        <v>11</v>
      </c>
      <c r="N38" s="91">
        <v>11</v>
      </c>
      <c r="O38" s="91">
        <v>4</v>
      </c>
      <c r="P38" s="91">
        <v>487193</v>
      </c>
      <c r="Q38" s="91">
        <v>461210</v>
      </c>
      <c r="R38" s="91">
        <v>25983</v>
      </c>
      <c r="S38" s="91">
        <v>5605</v>
      </c>
      <c r="T38" s="91">
        <v>0</v>
      </c>
      <c r="U38" s="95">
        <v>17399.75</v>
      </c>
      <c r="V38" s="95">
        <v>2308.9715639810424</v>
      </c>
      <c r="W38" s="95">
        <v>0</v>
      </c>
      <c r="X38" s="11" t="s">
        <v>173</v>
      </c>
    </row>
    <row r="39" spans="1:27" s="40" customFormat="1" ht="21" customHeight="1">
      <c r="A39" s="172" t="s">
        <v>294</v>
      </c>
      <c r="B39" s="174"/>
      <c r="C39" s="152">
        <v>876</v>
      </c>
      <c r="D39" s="152">
        <v>278</v>
      </c>
      <c r="E39" s="152">
        <v>3</v>
      </c>
      <c r="F39" s="152">
        <v>595</v>
      </c>
      <c r="G39" s="152">
        <v>4151</v>
      </c>
      <c r="H39" s="152">
        <v>1640</v>
      </c>
      <c r="I39" s="152">
        <v>2511</v>
      </c>
      <c r="J39" s="152">
        <v>222</v>
      </c>
      <c r="K39" s="152">
        <v>800</v>
      </c>
      <c r="L39" s="152">
        <v>1582</v>
      </c>
      <c r="M39" s="152">
        <v>836</v>
      </c>
      <c r="N39" s="152">
        <v>237</v>
      </c>
      <c r="O39" s="152">
        <v>474</v>
      </c>
      <c r="P39" s="152">
        <v>6061044</v>
      </c>
      <c r="Q39" s="152">
        <v>5073617</v>
      </c>
      <c r="R39" s="152">
        <v>987427</v>
      </c>
      <c r="S39" s="152">
        <v>154951</v>
      </c>
      <c r="T39" s="152">
        <v>80336</v>
      </c>
      <c r="U39" s="170">
        <v>6919</v>
      </c>
      <c r="V39" s="170">
        <v>1458.0214406167188</v>
      </c>
      <c r="W39" s="170">
        <v>60.26411571400119</v>
      </c>
      <c r="X39" s="175"/>
      <c r="AA39" s="40">
        <v>1219666</v>
      </c>
    </row>
    <row r="40" spans="1:24" s="40" customFormat="1" ht="21" customHeight="1">
      <c r="A40" s="176">
        <v>55</v>
      </c>
      <c r="B40" s="182" t="s">
        <v>23</v>
      </c>
      <c r="C40" s="160">
        <v>2</v>
      </c>
      <c r="D40" s="160">
        <v>2</v>
      </c>
      <c r="E40" s="160">
        <v>0</v>
      </c>
      <c r="F40" s="160">
        <v>0</v>
      </c>
      <c r="G40" s="160">
        <v>438</v>
      </c>
      <c r="H40" s="160">
        <v>64</v>
      </c>
      <c r="I40" s="160">
        <v>374</v>
      </c>
      <c r="J40" s="160">
        <v>0</v>
      </c>
      <c r="K40" s="160">
        <v>72</v>
      </c>
      <c r="L40" s="160">
        <v>366</v>
      </c>
      <c r="M40" s="160">
        <v>0</v>
      </c>
      <c r="N40" s="160">
        <v>0</v>
      </c>
      <c r="O40" s="160">
        <v>0</v>
      </c>
      <c r="P40" s="181" t="s">
        <v>299</v>
      </c>
      <c r="Q40" s="181" t="s">
        <v>299</v>
      </c>
      <c r="R40" s="160">
        <v>0</v>
      </c>
      <c r="S40" s="181" t="s">
        <v>299</v>
      </c>
      <c r="T40" s="181" t="s">
        <v>299</v>
      </c>
      <c r="U40" s="178" t="s">
        <v>299</v>
      </c>
      <c r="V40" s="178" t="s">
        <v>299</v>
      </c>
      <c r="W40" s="178" t="s">
        <v>299</v>
      </c>
      <c r="X40" s="180">
        <v>55</v>
      </c>
    </row>
    <row r="41" spans="1:27" ht="17.25" customHeight="1">
      <c r="A41" s="21">
        <v>551</v>
      </c>
      <c r="B41" s="23" t="s">
        <v>24</v>
      </c>
      <c r="C41" s="91">
        <v>1</v>
      </c>
      <c r="D41" s="91">
        <v>1</v>
      </c>
      <c r="E41" s="91">
        <v>0</v>
      </c>
      <c r="F41" s="91">
        <v>0</v>
      </c>
      <c r="G41" s="91">
        <v>407</v>
      </c>
      <c r="H41" s="91">
        <v>60</v>
      </c>
      <c r="I41" s="91">
        <v>347</v>
      </c>
      <c r="J41" s="91">
        <v>0</v>
      </c>
      <c r="K41" s="91">
        <v>63</v>
      </c>
      <c r="L41" s="91">
        <v>344</v>
      </c>
      <c r="M41" s="91">
        <v>0</v>
      </c>
      <c r="N41" s="91">
        <v>0</v>
      </c>
      <c r="O41" s="91">
        <v>0</v>
      </c>
      <c r="P41" s="45" t="s">
        <v>299</v>
      </c>
      <c r="Q41" s="45" t="s">
        <v>299</v>
      </c>
      <c r="R41" s="91">
        <v>0</v>
      </c>
      <c r="S41" s="45" t="s">
        <v>299</v>
      </c>
      <c r="T41" s="45" t="s">
        <v>299</v>
      </c>
      <c r="U41" s="44" t="s">
        <v>299</v>
      </c>
      <c r="V41" s="44" t="s">
        <v>299</v>
      </c>
      <c r="W41" s="44" t="s">
        <v>299</v>
      </c>
      <c r="X41" s="11">
        <v>551</v>
      </c>
      <c r="Z41" s="68">
        <v>5510</v>
      </c>
      <c r="AA41" s="79"/>
    </row>
    <row r="42" spans="1:27" ht="17.25" customHeight="1">
      <c r="A42" s="21">
        <v>559</v>
      </c>
      <c r="B42" s="23" t="s">
        <v>45</v>
      </c>
      <c r="C42" s="91">
        <v>1</v>
      </c>
      <c r="D42" s="91">
        <v>1</v>
      </c>
      <c r="E42" s="91">
        <v>0</v>
      </c>
      <c r="F42" s="91">
        <v>0</v>
      </c>
      <c r="G42" s="91">
        <v>31</v>
      </c>
      <c r="H42" s="91">
        <v>4</v>
      </c>
      <c r="I42" s="91">
        <v>27</v>
      </c>
      <c r="J42" s="91">
        <v>0</v>
      </c>
      <c r="K42" s="91">
        <v>9</v>
      </c>
      <c r="L42" s="91">
        <v>22</v>
      </c>
      <c r="M42" s="91">
        <v>0</v>
      </c>
      <c r="N42" s="91">
        <v>0</v>
      </c>
      <c r="O42" s="91">
        <v>0</v>
      </c>
      <c r="P42" s="45" t="s">
        <v>299</v>
      </c>
      <c r="Q42" s="45" t="s">
        <v>299</v>
      </c>
      <c r="R42" s="91">
        <v>0</v>
      </c>
      <c r="S42" s="45" t="s">
        <v>299</v>
      </c>
      <c r="T42" s="45" t="s">
        <v>299</v>
      </c>
      <c r="U42" s="44" t="s">
        <v>299</v>
      </c>
      <c r="V42" s="44" t="s">
        <v>299</v>
      </c>
      <c r="W42" s="44" t="s">
        <v>299</v>
      </c>
      <c r="X42" s="11">
        <v>559</v>
      </c>
      <c r="Z42" s="68">
        <v>5590</v>
      </c>
      <c r="AA42" s="79"/>
    </row>
    <row r="43" spans="1:27" s="40" customFormat="1" ht="21" customHeight="1">
      <c r="A43" s="176">
        <v>56</v>
      </c>
      <c r="B43" s="182" t="s">
        <v>46</v>
      </c>
      <c r="C43" s="160">
        <v>99</v>
      </c>
      <c r="D43" s="160">
        <v>36</v>
      </c>
      <c r="E43" s="160">
        <v>0</v>
      </c>
      <c r="F43" s="160">
        <v>63</v>
      </c>
      <c r="G43" s="160">
        <v>276</v>
      </c>
      <c r="H43" s="160">
        <v>66</v>
      </c>
      <c r="I43" s="160">
        <v>210</v>
      </c>
      <c r="J43" s="160">
        <v>29</v>
      </c>
      <c r="K43" s="160">
        <v>57</v>
      </c>
      <c r="L43" s="160">
        <v>75</v>
      </c>
      <c r="M43" s="160">
        <v>83</v>
      </c>
      <c r="N43" s="160">
        <v>14</v>
      </c>
      <c r="O43" s="160">
        <v>18</v>
      </c>
      <c r="P43" s="181" t="s">
        <v>299</v>
      </c>
      <c r="Q43" s="181" t="s">
        <v>299</v>
      </c>
      <c r="R43" s="181" t="s">
        <v>299</v>
      </c>
      <c r="S43" s="181" t="s">
        <v>299</v>
      </c>
      <c r="T43" s="181" t="s">
        <v>299</v>
      </c>
      <c r="U43" s="178" t="s">
        <v>299</v>
      </c>
      <c r="V43" s="178" t="s">
        <v>299</v>
      </c>
      <c r="W43" s="178" t="s">
        <v>299</v>
      </c>
      <c r="X43" s="180">
        <v>56</v>
      </c>
      <c r="Z43" s="69">
        <v>56</v>
      </c>
      <c r="AA43" s="80"/>
    </row>
    <row r="44" spans="1:27" ht="17.25" customHeight="1">
      <c r="A44" s="21">
        <v>561</v>
      </c>
      <c r="B44" s="23" t="s">
        <v>47</v>
      </c>
      <c r="C44" s="91">
        <v>14</v>
      </c>
      <c r="D44" s="91">
        <v>7</v>
      </c>
      <c r="E44" s="91">
        <v>0</v>
      </c>
      <c r="F44" s="91">
        <v>7</v>
      </c>
      <c r="G44" s="91">
        <v>56</v>
      </c>
      <c r="H44" s="91">
        <v>19</v>
      </c>
      <c r="I44" s="91">
        <v>37</v>
      </c>
      <c r="J44" s="91">
        <v>10</v>
      </c>
      <c r="K44" s="91">
        <v>16</v>
      </c>
      <c r="L44" s="91">
        <v>16</v>
      </c>
      <c r="M44" s="91">
        <v>11</v>
      </c>
      <c r="N44" s="91">
        <v>3</v>
      </c>
      <c r="O44" s="91">
        <v>0</v>
      </c>
      <c r="P44" s="91">
        <v>62653</v>
      </c>
      <c r="Q44" s="91">
        <v>57374</v>
      </c>
      <c r="R44" s="91">
        <v>5279</v>
      </c>
      <c r="S44" s="91">
        <v>663</v>
      </c>
      <c r="T44" s="91">
        <v>1130</v>
      </c>
      <c r="U44" s="95">
        <v>4475.214285714285</v>
      </c>
      <c r="V44" s="95">
        <v>1118.8035714285713</v>
      </c>
      <c r="W44" s="95">
        <v>55.445132743362834</v>
      </c>
      <c r="X44" s="11">
        <v>561</v>
      </c>
      <c r="Z44" s="68">
        <v>5611</v>
      </c>
      <c r="AA44" s="79"/>
    </row>
    <row r="45" spans="1:27" ht="17.25" customHeight="1">
      <c r="A45" s="21">
        <v>562</v>
      </c>
      <c r="B45" s="23" t="s">
        <v>48</v>
      </c>
      <c r="C45" s="91">
        <v>11</v>
      </c>
      <c r="D45" s="91">
        <v>3</v>
      </c>
      <c r="E45" s="91">
        <v>0</v>
      </c>
      <c r="F45" s="91">
        <v>8</v>
      </c>
      <c r="G45" s="91">
        <v>28</v>
      </c>
      <c r="H45" s="91">
        <v>10</v>
      </c>
      <c r="I45" s="91">
        <v>18</v>
      </c>
      <c r="J45" s="91">
        <v>4</v>
      </c>
      <c r="K45" s="91">
        <v>3</v>
      </c>
      <c r="L45" s="91">
        <v>5</v>
      </c>
      <c r="M45" s="91">
        <v>13</v>
      </c>
      <c r="N45" s="91">
        <v>1</v>
      </c>
      <c r="O45" s="91">
        <v>2</v>
      </c>
      <c r="P45" s="45" t="s">
        <v>299</v>
      </c>
      <c r="Q45" s="45" t="s">
        <v>299</v>
      </c>
      <c r="R45" s="45" t="s">
        <v>299</v>
      </c>
      <c r="S45" s="45" t="s">
        <v>299</v>
      </c>
      <c r="T45" s="45" t="s">
        <v>299</v>
      </c>
      <c r="U45" s="44" t="s">
        <v>299</v>
      </c>
      <c r="V45" s="44" t="s">
        <v>299</v>
      </c>
      <c r="W45" s="44" t="s">
        <v>299</v>
      </c>
      <c r="X45" s="11">
        <v>562</v>
      </c>
      <c r="Z45" s="68"/>
      <c r="AA45" s="79"/>
    </row>
    <row r="46" spans="1:27" ht="17.25" customHeight="1">
      <c r="A46" s="21">
        <v>563</v>
      </c>
      <c r="B46" s="23" t="s">
        <v>49</v>
      </c>
      <c r="C46" s="91">
        <v>52</v>
      </c>
      <c r="D46" s="91">
        <v>17</v>
      </c>
      <c r="E46" s="91">
        <v>0</v>
      </c>
      <c r="F46" s="91">
        <v>35</v>
      </c>
      <c r="G46" s="91">
        <v>125</v>
      </c>
      <c r="H46" s="91">
        <v>23</v>
      </c>
      <c r="I46" s="91">
        <v>102</v>
      </c>
      <c r="J46" s="91">
        <v>12</v>
      </c>
      <c r="K46" s="91">
        <v>22</v>
      </c>
      <c r="L46" s="91">
        <v>27</v>
      </c>
      <c r="M46" s="91">
        <v>43</v>
      </c>
      <c r="N46" s="91">
        <v>8</v>
      </c>
      <c r="O46" s="91">
        <v>13</v>
      </c>
      <c r="P46" s="91">
        <v>153563</v>
      </c>
      <c r="Q46" s="91">
        <v>116321</v>
      </c>
      <c r="R46" s="91">
        <v>37242</v>
      </c>
      <c r="S46" s="91">
        <v>1216</v>
      </c>
      <c r="T46" s="91">
        <v>3351</v>
      </c>
      <c r="U46" s="95">
        <v>2953.1346153846152</v>
      </c>
      <c r="V46" s="95">
        <v>1228.504</v>
      </c>
      <c r="W46" s="95">
        <v>45.82602208296031</v>
      </c>
      <c r="X46" s="11">
        <v>563</v>
      </c>
      <c r="Z46" s="68">
        <v>5631</v>
      </c>
      <c r="AA46" s="79"/>
    </row>
    <row r="47" spans="1:27" ht="17.25" customHeight="1">
      <c r="A47" s="21">
        <v>564</v>
      </c>
      <c r="B47" s="23" t="s">
        <v>50</v>
      </c>
      <c r="C47" s="91">
        <v>6</v>
      </c>
      <c r="D47" s="91">
        <v>2</v>
      </c>
      <c r="E47" s="91">
        <v>0</v>
      </c>
      <c r="F47" s="91">
        <v>4</v>
      </c>
      <c r="G47" s="91">
        <v>21</v>
      </c>
      <c r="H47" s="91">
        <v>9</v>
      </c>
      <c r="I47" s="91">
        <v>12</v>
      </c>
      <c r="J47" s="91">
        <v>1</v>
      </c>
      <c r="K47" s="91">
        <v>2</v>
      </c>
      <c r="L47" s="91">
        <v>9</v>
      </c>
      <c r="M47" s="91">
        <v>5</v>
      </c>
      <c r="N47" s="91">
        <v>1</v>
      </c>
      <c r="O47" s="91">
        <v>3</v>
      </c>
      <c r="P47" s="45" t="s">
        <v>299</v>
      </c>
      <c r="Q47" s="45" t="s">
        <v>299</v>
      </c>
      <c r="R47" s="45" t="s">
        <v>299</v>
      </c>
      <c r="S47" s="91">
        <v>0</v>
      </c>
      <c r="T47" s="45" t="s">
        <v>299</v>
      </c>
      <c r="U47" s="44" t="s">
        <v>299</v>
      </c>
      <c r="V47" s="44" t="s">
        <v>299</v>
      </c>
      <c r="W47" s="44" t="s">
        <v>299</v>
      </c>
      <c r="X47" s="11">
        <v>564</v>
      </c>
      <c r="Z47" s="68"/>
      <c r="AA47" s="79"/>
    </row>
    <row r="48" spans="1:27" ht="17.25" customHeight="1">
      <c r="A48" s="21">
        <v>569</v>
      </c>
      <c r="B48" s="23" t="s">
        <v>51</v>
      </c>
      <c r="C48" s="91">
        <v>16</v>
      </c>
      <c r="D48" s="91">
        <v>7</v>
      </c>
      <c r="E48" s="91">
        <v>0</v>
      </c>
      <c r="F48" s="91">
        <v>9</v>
      </c>
      <c r="G48" s="91">
        <v>46</v>
      </c>
      <c r="H48" s="91">
        <v>5</v>
      </c>
      <c r="I48" s="91">
        <v>41</v>
      </c>
      <c r="J48" s="91">
        <v>2</v>
      </c>
      <c r="K48" s="91">
        <v>14</v>
      </c>
      <c r="L48" s="91">
        <v>18</v>
      </c>
      <c r="M48" s="91">
        <v>11</v>
      </c>
      <c r="N48" s="91">
        <v>1</v>
      </c>
      <c r="O48" s="91">
        <v>0</v>
      </c>
      <c r="P48" s="91">
        <v>37654</v>
      </c>
      <c r="Q48" s="91">
        <v>34173</v>
      </c>
      <c r="R48" s="91">
        <v>3481</v>
      </c>
      <c r="S48" s="91">
        <v>52</v>
      </c>
      <c r="T48" s="91">
        <v>860</v>
      </c>
      <c r="U48" s="95">
        <v>2353.375</v>
      </c>
      <c r="V48" s="95">
        <v>818.5652173913044</v>
      </c>
      <c r="W48" s="95">
        <v>43.783720930232555</v>
      </c>
      <c r="X48" s="11">
        <v>569</v>
      </c>
      <c r="Z48" s="68">
        <v>5691</v>
      </c>
      <c r="AA48" s="79"/>
    </row>
    <row r="49" spans="1:27" s="40" customFormat="1" ht="21" customHeight="1">
      <c r="A49" s="176">
        <v>57</v>
      </c>
      <c r="B49" s="183" t="s">
        <v>52</v>
      </c>
      <c r="C49" s="160">
        <v>400</v>
      </c>
      <c r="D49" s="160">
        <v>88</v>
      </c>
      <c r="E49" s="160">
        <v>1</v>
      </c>
      <c r="F49" s="160">
        <v>311</v>
      </c>
      <c r="G49" s="160">
        <v>1820</v>
      </c>
      <c r="H49" s="160">
        <v>726</v>
      </c>
      <c r="I49" s="160">
        <v>1094</v>
      </c>
      <c r="J49" s="160">
        <v>47</v>
      </c>
      <c r="K49" s="160">
        <v>187</v>
      </c>
      <c r="L49" s="160">
        <v>705</v>
      </c>
      <c r="M49" s="160">
        <v>452</v>
      </c>
      <c r="N49" s="160">
        <v>127</v>
      </c>
      <c r="O49" s="160">
        <v>302</v>
      </c>
      <c r="P49" s="160">
        <v>1994835</v>
      </c>
      <c r="Q49" s="160">
        <v>1349802</v>
      </c>
      <c r="R49" s="160">
        <v>645033</v>
      </c>
      <c r="S49" s="160">
        <v>30699</v>
      </c>
      <c r="T49" s="160">
        <v>23468</v>
      </c>
      <c r="U49" s="179">
        <v>4987.0875</v>
      </c>
      <c r="V49" s="179">
        <v>1096.0631868131868</v>
      </c>
      <c r="W49" s="179">
        <v>83.93646667802966</v>
      </c>
      <c r="X49" s="180">
        <v>57</v>
      </c>
      <c r="Z49" s="69">
        <v>57</v>
      </c>
      <c r="AA49" s="80">
        <f>SUM(AA50:AA60)</f>
        <v>25014</v>
      </c>
    </row>
    <row r="50" spans="1:27" ht="17.25" customHeight="1">
      <c r="A50" s="21">
        <v>571</v>
      </c>
      <c r="B50" s="22" t="s">
        <v>53</v>
      </c>
      <c r="C50" s="91">
        <v>14</v>
      </c>
      <c r="D50" s="91">
        <v>10</v>
      </c>
      <c r="E50" s="91">
        <v>1</v>
      </c>
      <c r="F50" s="91">
        <v>3</v>
      </c>
      <c r="G50" s="91">
        <v>330</v>
      </c>
      <c r="H50" s="91">
        <v>106</v>
      </c>
      <c r="I50" s="91">
        <v>224</v>
      </c>
      <c r="J50" s="91">
        <v>7</v>
      </c>
      <c r="K50" s="91">
        <v>66</v>
      </c>
      <c r="L50" s="91">
        <v>251</v>
      </c>
      <c r="M50" s="91">
        <v>6</v>
      </c>
      <c r="N50" s="91">
        <v>0</v>
      </c>
      <c r="O50" s="91">
        <v>0</v>
      </c>
      <c r="P50" s="91">
        <v>709714</v>
      </c>
      <c r="Q50" s="45" t="s">
        <v>299</v>
      </c>
      <c r="R50" s="45" t="s">
        <v>299</v>
      </c>
      <c r="S50" s="91">
        <v>143</v>
      </c>
      <c r="T50" s="91">
        <v>9060</v>
      </c>
      <c r="U50" s="95">
        <v>50693.857142857145</v>
      </c>
      <c r="V50" s="95">
        <v>2150.6484848484847</v>
      </c>
      <c r="W50" s="95">
        <v>78.33487858719647</v>
      </c>
      <c r="X50" s="11">
        <v>571</v>
      </c>
      <c r="Z50" s="68">
        <v>5710</v>
      </c>
      <c r="AA50" s="79"/>
    </row>
    <row r="51" spans="1:27" ht="17.25" customHeight="1">
      <c r="A51" s="21">
        <v>572</v>
      </c>
      <c r="B51" s="23" t="s">
        <v>54</v>
      </c>
      <c r="C51" s="91">
        <v>51</v>
      </c>
      <c r="D51" s="91">
        <v>4</v>
      </c>
      <c r="E51" s="91">
        <v>0</v>
      </c>
      <c r="F51" s="91">
        <v>47</v>
      </c>
      <c r="G51" s="91">
        <v>130</v>
      </c>
      <c r="H51" s="91">
        <v>58</v>
      </c>
      <c r="I51" s="91">
        <v>72</v>
      </c>
      <c r="J51" s="91">
        <v>5</v>
      </c>
      <c r="K51" s="91">
        <v>4</v>
      </c>
      <c r="L51" s="91">
        <v>10</v>
      </c>
      <c r="M51" s="91">
        <v>63</v>
      </c>
      <c r="N51" s="91">
        <v>25</v>
      </c>
      <c r="O51" s="91">
        <v>23</v>
      </c>
      <c r="P51" s="91">
        <v>283500</v>
      </c>
      <c r="Q51" s="91">
        <v>109787</v>
      </c>
      <c r="R51" s="91">
        <v>173713</v>
      </c>
      <c r="S51" s="91">
        <v>3422</v>
      </c>
      <c r="T51" s="91">
        <v>2677</v>
      </c>
      <c r="U51" s="95">
        <v>5558.823529411765</v>
      </c>
      <c r="V51" s="95">
        <v>2180.769230769231</v>
      </c>
      <c r="W51" s="95">
        <v>105.9021292491595</v>
      </c>
      <c r="X51" s="11">
        <v>572</v>
      </c>
      <c r="Z51" s="68">
        <v>5721</v>
      </c>
      <c r="AA51" s="79"/>
    </row>
    <row r="52" spans="1:27" ht="17.25" customHeight="1">
      <c r="A52" s="21">
        <v>573</v>
      </c>
      <c r="B52" s="23" t="s">
        <v>55</v>
      </c>
      <c r="C52" s="91">
        <v>25</v>
      </c>
      <c r="D52" s="91">
        <v>8</v>
      </c>
      <c r="E52" s="91">
        <v>0</v>
      </c>
      <c r="F52" s="91">
        <v>17</v>
      </c>
      <c r="G52" s="91">
        <v>74</v>
      </c>
      <c r="H52" s="91">
        <v>33</v>
      </c>
      <c r="I52" s="91">
        <v>41</v>
      </c>
      <c r="J52" s="91">
        <v>1</v>
      </c>
      <c r="K52" s="91">
        <v>14</v>
      </c>
      <c r="L52" s="91">
        <v>20</v>
      </c>
      <c r="M52" s="91">
        <v>25</v>
      </c>
      <c r="N52" s="91">
        <v>8</v>
      </c>
      <c r="O52" s="91">
        <v>6</v>
      </c>
      <c r="P52" s="91">
        <v>75082</v>
      </c>
      <c r="Q52" s="91">
        <v>50986</v>
      </c>
      <c r="R52" s="91">
        <v>24096</v>
      </c>
      <c r="S52" s="91">
        <v>10</v>
      </c>
      <c r="T52" s="91">
        <v>716</v>
      </c>
      <c r="U52" s="95">
        <v>3003.28</v>
      </c>
      <c r="V52" s="95">
        <v>1014.6216216216217</v>
      </c>
      <c r="W52" s="95">
        <v>104.86312849162012</v>
      </c>
      <c r="X52" s="11">
        <v>573</v>
      </c>
      <c r="Z52" s="68">
        <v>5731</v>
      </c>
      <c r="AA52" s="79"/>
    </row>
    <row r="53" spans="1:27" ht="17.25" customHeight="1">
      <c r="A53" s="21">
        <v>574</v>
      </c>
      <c r="B53" s="23" t="s">
        <v>56</v>
      </c>
      <c r="C53" s="91">
        <v>30</v>
      </c>
      <c r="D53" s="91">
        <v>5</v>
      </c>
      <c r="E53" s="91">
        <v>0</v>
      </c>
      <c r="F53" s="91">
        <v>25</v>
      </c>
      <c r="G53" s="91">
        <v>109</v>
      </c>
      <c r="H53" s="91">
        <v>50</v>
      </c>
      <c r="I53" s="91">
        <v>59</v>
      </c>
      <c r="J53" s="91">
        <v>5</v>
      </c>
      <c r="K53" s="91">
        <v>5</v>
      </c>
      <c r="L53" s="91">
        <v>15</v>
      </c>
      <c r="M53" s="91">
        <v>43</v>
      </c>
      <c r="N53" s="91">
        <v>19</v>
      </c>
      <c r="O53" s="91">
        <v>22</v>
      </c>
      <c r="P53" s="91">
        <v>72763</v>
      </c>
      <c r="Q53" s="91">
        <v>28139</v>
      </c>
      <c r="R53" s="91">
        <v>44624</v>
      </c>
      <c r="S53" s="91">
        <v>0</v>
      </c>
      <c r="T53" s="91">
        <v>744</v>
      </c>
      <c r="U53" s="95">
        <v>2425.4333333333334</v>
      </c>
      <c r="V53" s="95">
        <v>667.5504587155963</v>
      </c>
      <c r="W53" s="95">
        <v>97.7997311827957</v>
      </c>
      <c r="X53" s="11">
        <v>574</v>
      </c>
      <c r="Z53" s="68"/>
      <c r="AA53" s="79"/>
    </row>
    <row r="54" spans="1:27" ht="17.25" customHeight="1">
      <c r="A54" s="21">
        <v>575</v>
      </c>
      <c r="B54" s="23" t="s">
        <v>57</v>
      </c>
      <c r="C54" s="91">
        <v>48</v>
      </c>
      <c r="D54" s="91">
        <v>6</v>
      </c>
      <c r="E54" s="91">
        <v>0</v>
      </c>
      <c r="F54" s="91">
        <v>42</v>
      </c>
      <c r="G54" s="91">
        <v>132</v>
      </c>
      <c r="H54" s="91">
        <v>61</v>
      </c>
      <c r="I54" s="91">
        <v>71</v>
      </c>
      <c r="J54" s="91">
        <v>6</v>
      </c>
      <c r="K54" s="91">
        <v>10</v>
      </c>
      <c r="L54" s="91">
        <v>18</v>
      </c>
      <c r="M54" s="91">
        <v>70</v>
      </c>
      <c r="N54" s="91">
        <v>12</v>
      </c>
      <c r="O54" s="91">
        <v>16</v>
      </c>
      <c r="P54" s="91">
        <v>121330</v>
      </c>
      <c r="Q54" s="45" t="s">
        <v>299</v>
      </c>
      <c r="R54" s="45" t="s">
        <v>299</v>
      </c>
      <c r="S54" s="91">
        <v>488</v>
      </c>
      <c r="T54" s="91">
        <v>1594</v>
      </c>
      <c r="U54" s="95">
        <v>2527.7083333333335</v>
      </c>
      <c r="V54" s="95">
        <v>919.1666666666666</v>
      </c>
      <c r="W54" s="95">
        <v>76.11668757841908</v>
      </c>
      <c r="X54" s="11">
        <v>575</v>
      </c>
      <c r="Z54" s="68">
        <v>5751</v>
      </c>
      <c r="AA54" s="79"/>
    </row>
    <row r="55" spans="1:27" ht="17.25" customHeight="1">
      <c r="A55" s="21">
        <v>576</v>
      </c>
      <c r="B55" s="22" t="s">
        <v>58</v>
      </c>
      <c r="C55" s="91">
        <v>48</v>
      </c>
      <c r="D55" s="91">
        <v>13</v>
      </c>
      <c r="E55" s="91">
        <v>0</v>
      </c>
      <c r="F55" s="91">
        <v>35</v>
      </c>
      <c r="G55" s="91">
        <v>172</v>
      </c>
      <c r="H55" s="91">
        <v>42</v>
      </c>
      <c r="I55" s="91">
        <v>130</v>
      </c>
      <c r="J55" s="91">
        <v>6</v>
      </c>
      <c r="K55" s="91">
        <v>26</v>
      </c>
      <c r="L55" s="91">
        <v>42</v>
      </c>
      <c r="M55" s="91">
        <v>44</v>
      </c>
      <c r="N55" s="91">
        <v>12</v>
      </c>
      <c r="O55" s="91">
        <v>42</v>
      </c>
      <c r="P55" s="91">
        <v>90851</v>
      </c>
      <c r="Q55" s="91">
        <v>53458</v>
      </c>
      <c r="R55" s="91">
        <v>37393</v>
      </c>
      <c r="S55" s="91">
        <v>861</v>
      </c>
      <c r="T55" s="91">
        <v>1818</v>
      </c>
      <c r="U55" s="95">
        <v>1892.7291666666667</v>
      </c>
      <c r="V55" s="95">
        <v>528.203488372093</v>
      </c>
      <c r="W55" s="95">
        <v>49.97304730473047</v>
      </c>
      <c r="X55" s="11">
        <v>576</v>
      </c>
      <c r="Z55" s="68">
        <v>5761</v>
      </c>
      <c r="AA55" s="79"/>
    </row>
    <row r="56" spans="1:27" ht="17.25" customHeight="1">
      <c r="A56" s="21">
        <v>577</v>
      </c>
      <c r="B56" s="23" t="s">
        <v>59</v>
      </c>
      <c r="C56" s="91">
        <v>32</v>
      </c>
      <c r="D56" s="91">
        <v>1</v>
      </c>
      <c r="E56" s="91">
        <v>0</v>
      </c>
      <c r="F56" s="91">
        <v>31</v>
      </c>
      <c r="G56" s="91">
        <v>68</v>
      </c>
      <c r="H56" s="91">
        <v>33</v>
      </c>
      <c r="I56" s="91">
        <v>35</v>
      </c>
      <c r="J56" s="91">
        <v>0</v>
      </c>
      <c r="K56" s="91">
        <v>1</v>
      </c>
      <c r="L56" s="91">
        <v>1</v>
      </c>
      <c r="M56" s="91">
        <v>49</v>
      </c>
      <c r="N56" s="91">
        <v>12</v>
      </c>
      <c r="O56" s="91">
        <v>5</v>
      </c>
      <c r="P56" s="91">
        <v>40275</v>
      </c>
      <c r="Q56" s="45" t="s">
        <v>299</v>
      </c>
      <c r="R56" s="45" t="s">
        <v>299</v>
      </c>
      <c r="S56" s="91">
        <v>1617</v>
      </c>
      <c r="T56" s="91">
        <v>835</v>
      </c>
      <c r="U56" s="95">
        <v>1258.59375</v>
      </c>
      <c r="V56" s="95">
        <v>592.2794117647059</v>
      </c>
      <c r="W56" s="95">
        <v>48.23353293413174</v>
      </c>
      <c r="X56" s="11">
        <v>577</v>
      </c>
      <c r="Z56" s="68">
        <v>5771</v>
      </c>
      <c r="AA56" s="79"/>
    </row>
    <row r="57" spans="1:27" ht="17.25" customHeight="1">
      <c r="A57" s="21" t="s">
        <v>174</v>
      </c>
      <c r="B57" s="23" t="s">
        <v>60</v>
      </c>
      <c r="C57" s="91">
        <v>21</v>
      </c>
      <c r="D57" s="91">
        <v>9</v>
      </c>
      <c r="E57" s="91">
        <v>0</v>
      </c>
      <c r="F57" s="91">
        <v>12</v>
      </c>
      <c r="G57" s="91">
        <v>330</v>
      </c>
      <c r="H57" s="91">
        <v>185</v>
      </c>
      <c r="I57" s="91">
        <v>145</v>
      </c>
      <c r="J57" s="91">
        <v>8</v>
      </c>
      <c r="K57" s="91">
        <v>9</v>
      </c>
      <c r="L57" s="91">
        <v>153</v>
      </c>
      <c r="M57" s="91">
        <v>16</v>
      </c>
      <c r="N57" s="91">
        <v>16</v>
      </c>
      <c r="O57" s="91">
        <v>128</v>
      </c>
      <c r="P57" s="91">
        <v>342822</v>
      </c>
      <c r="Q57" s="91">
        <v>171716</v>
      </c>
      <c r="R57" s="91">
        <v>171106</v>
      </c>
      <c r="S57" s="91">
        <v>17977</v>
      </c>
      <c r="T57" s="91">
        <v>2128</v>
      </c>
      <c r="U57" s="95">
        <v>16324.857142857143</v>
      </c>
      <c r="V57" s="95">
        <v>1038.8545454545454</v>
      </c>
      <c r="W57" s="95">
        <v>161.10056390977442</v>
      </c>
      <c r="X57" s="11" t="s">
        <v>174</v>
      </c>
      <c r="Z57" s="68"/>
      <c r="AA57" s="79"/>
    </row>
    <row r="58" spans="1:27" ht="17.25" customHeight="1">
      <c r="A58" s="21" t="s">
        <v>175</v>
      </c>
      <c r="B58" s="23" t="s">
        <v>109</v>
      </c>
      <c r="C58" s="91">
        <v>42</v>
      </c>
      <c r="D58" s="91">
        <v>4</v>
      </c>
      <c r="E58" s="91">
        <v>0</v>
      </c>
      <c r="F58" s="91">
        <v>38</v>
      </c>
      <c r="G58" s="91">
        <v>98</v>
      </c>
      <c r="H58" s="91">
        <v>25</v>
      </c>
      <c r="I58" s="91">
        <v>73</v>
      </c>
      <c r="J58" s="91">
        <v>1</v>
      </c>
      <c r="K58" s="91">
        <v>6</v>
      </c>
      <c r="L58" s="91">
        <v>22</v>
      </c>
      <c r="M58" s="91">
        <v>51</v>
      </c>
      <c r="N58" s="91">
        <v>2</v>
      </c>
      <c r="O58" s="91">
        <v>16</v>
      </c>
      <c r="P58" s="91">
        <v>40851</v>
      </c>
      <c r="Q58" s="45" t="s">
        <v>299</v>
      </c>
      <c r="R58" s="45" t="s">
        <v>299</v>
      </c>
      <c r="S58" s="91">
        <v>495</v>
      </c>
      <c r="T58" s="91">
        <v>629</v>
      </c>
      <c r="U58" s="95">
        <v>972.6428571428571</v>
      </c>
      <c r="V58" s="95">
        <v>416.8469387755102</v>
      </c>
      <c r="W58" s="95">
        <v>38.532591414944356</v>
      </c>
      <c r="X58" s="11" t="s">
        <v>175</v>
      </c>
      <c r="Z58" s="68">
        <v>5792</v>
      </c>
      <c r="AA58" s="68">
        <v>16614</v>
      </c>
    </row>
    <row r="59" spans="1:27" ht="17.25" customHeight="1">
      <c r="A59" s="21" t="s">
        <v>176</v>
      </c>
      <c r="B59" s="23" t="s">
        <v>110</v>
      </c>
      <c r="C59" s="91">
        <v>62</v>
      </c>
      <c r="D59" s="91">
        <v>20</v>
      </c>
      <c r="E59" s="91">
        <v>0</v>
      </c>
      <c r="F59" s="91">
        <v>42</v>
      </c>
      <c r="G59" s="91">
        <v>272</v>
      </c>
      <c r="H59" s="91">
        <v>93</v>
      </c>
      <c r="I59" s="91">
        <v>179</v>
      </c>
      <c r="J59" s="91">
        <v>3</v>
      </c>
      <c r="K59" s="91">
        <v>25</v>
      </c>
      <c r="L59" s="91">
        <v>132</v>
      </c>
      <c r="M59" s="91">
        <v>57</v>
      </c>
      <c r="N59" s="91">
        <v>18</v>
      </c>
      <c r="O59" s="91">
        <v>37</v>
      </c>
      <c r="P59" s="91">
        <v>109126</v>
      </c>
      <c r="Q59" s="91">
        <v>74054</v>
      </c>
      <c r="R59" s="91">
        <v>35072</v>
      </c>
      <c r="S59" s="91">
        <v>361</v>
      </c>
      <c r="T59" s="91">
        <v>1697</v>
      </c>
      <c r="U59" s="95">
        <v>1760.0967741935483</v>
      </c>
      <c r="V59" s="95">
        <v>401.1985294117647</v>
      </c>
      <c r="W59" s="95">
        <v>59.35533294048321</v>
      </c>
      <c r="X59" s="11" t="s">
        <v>176</v>
      </c>
      <c r="Z59" s="68">
        <v>5793</v>
      </c>
      <c r="AA59" s="68">
        <v>8400</v>
      </c>
    </row>
    <row r="60" spans="1:27" ht="17.25" customHeight="1">
      <c r="A60" s="21" t="s">
        <v>177</v>
      </c>
      <c r="B60" s="22" t="s">
        <v>111</v>
      </c>
      <c r="C60" s="91">
        <v>27</v>
      </c>
      <c r="D60" s="91">
        <v>8</v>
      </c>
      <c r="E60" s="91">
        <v>0</v>
      </c>
      <c r="F60" s="91">
        <v>19</v>
      </c>
      <c r="G60" s="91">
        <v>105</v>
      </c>
      <c r="H60" s="91">
        <v>40</v>
      </c>
      <c r="I60" s="91">
        <v>65</v>
      </c>
      <c r="J60" s="91">
        <v>5</v>
      </c>
      <c r="K60" s="91">
        <v>21</v>
      </c>
      <c r="L60" s="91">
        <v>41</v>
      </c>
      <c r="M60" s="91">
        <v>28</v>
      </c>
      <c r="N60" s="91">
        <v>3</v>
      </c>
      <c r="O60" s="91">
        <v>7</v>
      </c>
      <c r="P60" s="91">
        <v>108521</v>
      </c>
      <c r="Q60" s="91">
        <v>87823</v>
      </c>
      <c r="R60" s="91">
        <v>20698</v>
      </c>
      <c r="S60" s="91">
        <v>5325</v>
      </c>
      <c r="T60" s="91">
        <v>1570</v>
      </c>
      <c r="U60" s="95">
        <v>4019.296296296296</v>
      </c>
      <c r="V60" s="95">
        <v>1033.5333333333333</v>
      </c>
      <c r="W60" s="95">
        <v>69.12165605095541</v>
      </c>
      <c r="X60" s="11" t="s">
        <v>177</v>
      </c>
      <c r="Z60" s="68">
        <v>5794</v>
      </c>
      <c r="AA60" s="79"/>
    </row>
    <row r="61" spans="1:27" s="40" customFormat="1" ht="21" customHeight="1">
      <c r="A61" s="176">
        <v>58</v>
      </c>
      <c r="B61" s="182" t="s">
        <v>61</v>
      </c>
      <c r="C61" s="160">
        <v>29</v>
      </c>
      <c r="D61" s="160">
        <v>11</v>
      </c>
      <c r="E61" s="160">
        <v>0</v>
      </c>
      <c r="F61" s="160">
        <v>18</v>
      </c>
      <c r="G61" s="160">
        <v>137</v>
      </c>
      <c r="H61" s="160">
        <v>99</v>
      </c>
      <c r="I61" s="160">
        <v>38</v>
      </c>
      <c r="J61" s="160">
        <v>12</v>
      </c>
      <c r="K61" s="160">
        <v>84</v>
      </c>
      <c r="L61" s="160">
        <v>11</v>
      </c>
      <c r="M61" s="160">
        <v>27</v>
      </c>
      <c r="N61" s="160">
        <v>3</v>
      </c>
      <c r="O61" s="160">
        <v>0</v>
      </c>
      <c r="P61" s="160">
        <v>448709</v>
      </c>
      <c r="Q61" s="181" t="s">
        <v>299</v>
      </c>
      <c r="R61" s="181" t="s">
        <v>299</v>
      </c>
      <c r="S61" s="160">
        <v>49007</v>
      </c>
      <c r="T61" s="160">
        <v>476</v>
      </c>
      <c r="U61" s="179">
        <v>15472.724137931034</v>
      </c>
      <c r="V61" s="179">
        <v>3275.2481751824816</v>
      </c>
      <c r="W61" s="179">
        <v>22.756302521008404</v>
      </c>
      <c r="X61" s="180">
        <v>58</v>
      </c>
      <c r="Z61" s="69">
        <v>58</v>
      </c>
      <c r="AA61" s="80">
        <f>SUM(AA62:AA65)</f>
        <v>437877</v>
      </c>
    </row>
    <row r="62" spans="1:27" ht="17.25" customHeight="1">
      <c r="A62" s="21" t="s">
        <v>178</v>
      </c>
      <c r="B62" s="23" t="s">
        <v>113</v>
      </c>
      <c r="C62" s="91">
        <v>7</v>
      </c>
      <c r="D62" s="91">
        <v>6</v>
      </c>
      <c r="E62" s="91">
        <v>0</v>
      </c>
      <c r="F62" s="91">
        <v>1</v>
      </c>
      <c r="G62" s="91">
        <v>83</v>
      </c>
      <c r="H62" s="91">
        <v>60</v>
      </c>
      <c r="I62" s="91">
        <v>23</v>
      </c>
      <c r="J62" s="91">
        <v>6</v>
      </c>
      <c r="K62" s="91">
        <v>68</v>
      </c>
      <c r="L62" s="91">
        <v>7</v>
      </c>
      <c r="M62" s="91">
        <v>2</v>
      </c>
      <c r="N62" s="91">
        <v>0</v>
      </c>
      <c r="O62" s="91">
        <v>0</v>
      </c>
      <c r="P62" s="91">
        <v>366600</v>
      </c>
      <c r="Q62" s="45" t="s">
        <v>299</v>
      </c>
      <c r="R62" s="45" t="s">
        <v>299</v>
      </c>
      <c r="S62" s="91">
        <v>41718</v>
      </c>
      <c r="T62" s="91">
        <v>0</v>
      </c>
      <c r="U62" s="95">
        <v>52371.42857142857</v>
      </c>
      <c r="V62" s="95">
        <v>4416.8674698795185</v>
      </c>
      <c r="W62" s="95">
        <v>0</v>
      </c>
      <c r="X62" s="11" t="s">
        <v>178</v>
      </c>
      <c r="Z62" s="68">
        <v>5811</v>
      </c>
      <c r="AA62" s="68">
        <v>366600</v>
      </c>
    </row>
    <row r="63" spans="1:27" ht="17.25" customHeight="1">
      <c r="A63" s="21" t="s">
        <v>179</v>
      </c>
      <c r="B63" s="23" t="s">
        <v>115</v>
      </c>
      <c r="C63" s="91">
        <v>8</v>
      </c>
      <c r="D63" s="91">
        <v>4</v>
      </c>
      <c r="E63" s="91">
        <v>0</v>
      </c>
      <c r="F63" s="91">
        <v>4</v>
      </c>
      <c r="G63" s="91">
        <v>29</v>
      </c>
      <c r="H63" s="91">
        <v>21</v>
      </c>
      <c r="I63" s="91">
        <v>8</v>
      </c>
      <c r="J63" s="91">
        <v>6</v>
      </c>
      <c r="K63" s="91">
        <v>14</v>
      </c>
      <c r="L63" s="91">
        <v>4</v>
      </c>
      <c r="M63" s="91">
        <v>5</v>
      </c>
      <c r="N63" s="91">
        <v>0</v>
      </c>
      <c r="O63" s="91">
        <v>0</v>
      </c>
      <c r="P63" s="45" t="s">
        <v>299</v>
      </c>
      <c r="Q63" s="91">
        <v>60576</v>
      </c>
      <c r="R63" s="45" t="s">
        <v>299</v>
      </c>
      <c r="S63" s="91">
        <v>6289</v>
      </c>
      <c r="T63" s="45" t="s">
        <v>299</v>
      </c>
      <c r="U63" s="44" t="s">
        <v>299</v>
      </c>
      <c r="V63" s="44" t="s">
        <v>299</v>
      </c>
      <c r="W63" s="44" t="s">
        <v>299</v>
      </c>
      <c r="X63" s="11" t="s">
        <v>179</v>
      </c>
      <c r="Z63" s="68">
        <v>5812</v>
      </c>
      <c r="AA63" s="68">
        <v>71276</v>
      </c>
    </row>
    <row r="64" spans="1:27" ht="17.25" customHeight="1">
      <c r="A64" s="21" t="s">
        <v>180</v>
      </c>
      <c r="B64" s="23" t="s">
        <v>118</v>
      </c>
      <c r="C64" s="91">
        <v>1</v>
      </c>
      <c r="D64" s="91">
        <v>0</v>
      </c>
      <c r="E64" s="91">
        <v>0</v>
      </c>
      <c r="F64" s="91">
        <v>1</v>
      </c>
      <c r="G64" s="91">
        <v>2</v>
      </c>
      <c r="H64" s="91">
        <v>1</v>
      </c>
      <c r="I64" s="91">
        <v>1</v>
      </c>
      <c r="J64" s="91">
        <v>0</v>
      </c>
      <c r="K64" s="91">
        <v>0</v>
      </c>
      <c r="L64" s="91">
        <v>0</v>
      </c>
      <c r="M64" s="91">
        <v>1</v>
      </c>
      <c r="N64" s="91">
        <v>1</v>
      </c>
      <c r="O64" s="91">
        <v>0</v>
      </c>
      <c r="P64" s="45" t="s">
        <v>299</v>
      </c>
      <c r="Q64" s="91">
        <v>0</v>
      </c>
      <c r="R64" s="45" t="s">
        <v>299</v>
      </c>
      <c r="S64" s="45" t="s">
        <v>299</v>
      </c>
      <c r="T64" s="45" t="s">
        <v>299</v>
      </c>
      <c r="U64" s="44" t="s">
        <v>299</v>
      </c>
      <c r="V64" s="44" t="s">
        <v>299</v>
      </c>
      <c r="W64" s="44" t="s">
        <v>299</v>
      </c>
      <c r="X64" s="11" t="s">
        <v>180</v>
      </c>
      <c r="Z64" s="68">
        <v>5813</v>
      </c>
      <c r="AA64" s="79"/>
    </row>
    <row r="65" spans="1:27" ht="17.25" customHeight="1">
      <c r="A65" s="21" t="s">
        <v>181</v>
      </c>
      <c r="B65" s="22" t="s">
        <v>119</v>
      </c>
      <c r="C65" s="91">
        <v>4</v>
      </c>
      <c r="D65" s="91">
        <v>1</v>
      </c>
      <c r="E65" s="91">
        <v>0</v>
      </c>
      <c r="F65" s="91">
        <v>3</v>
      </c>
      <c r="G65" s="91">
        <v>8</v>
      </c>
      <c r="H65" s="91">
        <v>6</v>
      </c>
      <c r="I65" s="91">
        <v>2</v>
      </c>
      <c r="J65" s="91">
        <v>0</v>
      </c>
      <c r="K65" s="91">
        <v>2</v>
      </c>
      <c r="L65" s="91">
        <v>0</v>
      </c>
      <c r="M65" s="91">
        <v>4</v>
      </c>
      <c r="N65" s="91">
        <v>2</v>
      </c>
      <c r="O65" s="91">
        <v>0</v>
      </c>
      <c r="P65" s="45" t="s">
        <v>299</v>
      </c>
      <c r="Q65" s="45" t="s">
        <v>299</v>
      </c>
      <c r="R65" s="45" t="s">
        <v>299</v>
      </c>
      <c r="S65" s="45" t="s">
        <v>299</v>
      </c>
      <c r="T65" s="45" t="s">
        <v>299</v>
      </c>
      <c r="U65" s="44" t="s">
        <v>299</v>
      </c>
      <c r="V65" s="44" t="s">
        <v>299</v>
      </c>
      <c r="W65" s="44" t="s">
        <v>299</v>
      </c>
      <c r="X65" s="11" t="s">
        <v>181</v>
      </c>
      <c r="Z65" s="68">
        <v>5814</v>
      </c>
      <c r="AA65" s="68">
        <v>1</v>
      </c>
    </row>
    <row r="66" spans="1:27" ht="17.25" customHeight="1">
      <c r="A66" s="21">
        <v>582</v>
      </c>
      <c r="B66" s="23" t="s">
        <v>62</v>
      </c>
      <c r="C66" s="91">
        <v>9</v>
      </c>
      <c r="D66" s="91">
        <v>0</v>
      </c>
      <c r="E66" s="91">
        <v>0</v>
      </c>
      <c r="F66" s="91">
        <v>9</v>
      </c>
      <c r="G66" s="91">
        <v>15</v>
      </c>
      <c r="H66" s="91">
        <v>11</v>
      </c>
      <c r="I66" s="91">
        <v>4</v>
      </c>
      <c r="J66" s="91">
        <v>0</v>
      </c>
      <c r="K66" s="91">
        <v>0</v>
      </c>
      <c r="L66" s="91">
        <v>0</v>
      </c>
      <c r="M66" s="91">
        <v>15</v>
      </c>
      <c r="N66" s="91">
        <v>0</v>
      </c>
      <c r="O66" s="91">
        <v>0</v>
      </c>
      <c r="P66" s="91">
        <v>3668</v>
      </c>
      <c r="Q66" s="91">
        <v>0</v>
      </c>
      <c r="R66" s="91">
        <v>3668</v>
      </c>
      <c r="S66" s="91">
        <v>487</v>
      </c>
      <c r="T66" s="91">
        <v>295</v>
      </c>
      <c r="U66" s="95">
        <v>407.55555555555554</v>
      </c>
      <c r="V66" s="95">
        <v>244.53333333333333</v>
      </c>
      <c r="W66" s="95">
        <v>12.433898305084746</v>
      </c>
      <c r="X66" s="11">
        <v>582</v>
      </c>
      <c r="Z66" s="68"/>
      <c r="AA66" s="38"/>
    </row>
    <row r="67" spans="1:27" s="40" customFormat="1" ht="21" customHeight="1">
      <c r="A67" s="176">
        <v>59</v>
      </c>
      <c r="B67" s="182" t="s">
        <v>63</v>
      </c>
      <c r="C67" s="160">
        <v>72</v>
      </c>
      <c r="D67" s="160">
        <v>28</v>
      </c>
      <c r="E67" s="160">
        <v>1</v>
      </c>
      <c r="F67" s="160">
        <v>43</v>
      </c>
      <c r="G67" s="160">
        <v>369</v>
      </c>
      <c r="H67" s="160">
        <v>172</v>
      </c>
      <c r="I67" s="160">
        <v>197</v>
      </c>
      <c r="J67" s="160">
        <v>34</v>
      </c>
      <c r="K67" s="160">
        <v>97</v>
      </c>
      <c r="L67" s="160">
        <v>133</v>
      </c>
      <c r="M67" s="160">
        <v>64</v>
      </c>
      <c r="N67" s="160">
        <v>37</v>
      </c>
      <c r="O67" s="160">
        <v>4</v>
      </c>
      <c r="P67" s="160">
        <v>537194</v>
      </c>
      <c r="Q67" s="160">
        <v>471127</v>
      </c>
      <c r="R67" s="160">
        <v>66067</v>
      </c>
      <c r="S67" s="160">
        <v>14386</v>
      </c>
      <c r="T67" s="160">
        <v>8998</v>
      </c>
      <c r="U67" s="179">
        <v>7461.027777777777</v>
      </c>
      <c r="V67" s="179">
        <v>1431.970189701897</v>
      </c>
      <c r="W67" s="179">
        <v>46.875639030895755</v>
      </c>
      <c r="X67" s="180">
        <v>59</v>
      </c>
      <c r="Z67" s="69">
        <v>59</v>
      </c>
      <c r="AA67" s="41">
        <f>SUM(AA68:AA73)</f>
        <v>115407</v>
      </c>
    </row>
    <row r="68" spans="1:27" ht="17.25" customHeight="1">
      <c r="A68" s="21" t="s">
        <v>182</v>
      </c>
      <c r="B68" s="23" t="s">
        <v>140</v>
      </c>
      <c r="C68" s="91">
        <v>3</v>
      </c>
      <c r="D68" s="91">
        <v>3</v>
      </c>
      <c r="E68" s="91">
        <v>0</v>
      </c>
      <c r="F68" s="91">
        <v>0</v>
      </c>
      <c r="G68" s="91">
        <v>13</v>
      </c>
      <c r="H68" s="91">
        <v>8</v>
      </c>
      <c r="I68" s="91">
        <v>5</v>
      </c>
      <c r="J68" s="91">
        <v>2</v>
      </c>
      <c r="K68" s="91">
        <v>6</v>
      </c>
      <c r="L68" s="91">
        <v>5</v>
      </c>
      <c r="M68" s="91">
        <v>0</v>
      </c>
      <c r="N68" s="91">
        <v>0</v>
      </c>
      <c r="O68" s="91">
        <v>0</v>
      </c>
      <c r="P68" s="45" t="s">
        <v>299</v>
      </c>
      <c r="Q68" s="45" t="s">
        <v>299</v>
      </c>
      <c r="R68" s="91">
        <v>0</v>
      </c>
      <c r="S68" s="91">
        <v>0</v>
      </c>
      <c r="T68" s="91">
        <v>1325</v>
      </c>
      <c r="U68" s="44" t="s">
        <v>299</v>
      </c>
      <c r="V68" s="44" t="s">
        <v>299</v>
      </c>
      <c r="W68" s="44" t="s">
        <v>299</v>
      </c>
      <c r="X68" s="11" t="s">
        <v>182</v>
      </c>
      <c r="Z68" s="68">
        <v>5911</v>
      </c>
      <c r="AA68" s="79"/>
    </row>
    <row r="69" spans="1:27" ht="17.25" customHeight="1">
      <c r="A69" s="21" t="s">
        <v>183</v>
      </c>
      <c r="B69" s="23" t="s">
        <v>141</v>
      </c>
      <c r="C69" s="91">
        <v>15</v>
      </c>
      <c r="D69" s="91">
        <v>0</v>
      </c>
      <c r="E69" s="91">
        <v>0</v>
      </c>
      <c r="F69" s="91">
        <v>15</v>
      </c>
      <c r="G69" s="91">
        <v>44</v>
      </c>
      <c r="H69" s="91">
        <v>29</v>
      </c>
      <c r="I69" s="91">
        <v>15</v>
      </c>
      <c r="J69" s="91">
        <v>0</v>
      </c>
      <c r="K69" s="91">
        <v>0</v>
      </c>
      <c r="L69" s="91">
        <v>0</v>
      </c>
      <c r="M69" s="91">
        <v>24</v>
      </c>
      <c r="N69" s="91">
        <v>19</v>
      </c>
      <c r="O69" s="91">
        <v>1</v>
      </c>
      <c r="P69" s="91">
        <v>23191</v>
      </c>
      <c r="Q69" s="91">
        <v>0</v>
      </c>
      <c r="R69" s="91">
        <v>23191</v>
      </c>
      <c r="S69" s="91">
        <v>678</v>
      </c>
      <c r="T69" s="91">
        <v>142</v>
      </c>
      <c r="U69" s="95">
        <v>1546.0666666666666</v>
      </c>
      <c r="V69" s="95">
        <v>527.0681818181819</v>
      </c>
      <c r="W69" s="95">
        <v>32.41549295774648</v>
      </c>
      <c r="X69" s="11" t="s">
        <v>183</v>
      </c>
      <c r="Z69" s="68">
        <v>5912</v>
      </c>
      <c r="AA69" s="68">
        <v>18588</v>
      </c>
    </row>
    <row r="70" spans="1:27" ht="17.25" customHeight="1">
      <c r="A70" s="21" t="s">
        <v>184</v>
      </c>
      <c r="B70" s="23" t="s">
        <v>142</v>
      </c>
      <c r="C70" s="91">
        <v>34</v>
      </c>
      <c r="D70" s="91">
        <v>18</v>
      </c>
      <c r="E70" s="91">
        <v>1</v>
      </c>
      <c r="F70" s="91">
        <v>15</v>
      </c>
      <c r="G70" s="91">
        <v>214</v>
      </c>
      <c r="H70" s="91">
        <v>106</v>
      </c>
      <c r="I70" s="91">
        <v>108</v>
      </c>
      <c r="J70" s="91">
        <v>28</v>
      </c>
      <c r="K70" s="91">
        <v>74</v>
      </c>
      <c r="L70" s="91">
        <v>76</v>
      </c>
      <c r="M70" s="91">
        <v>21</v>
      </c>
      <c r="N70" s="91">
        <v>15</v>
      </c>
      <c r="O70" s="91">
        <v>0</v>
      </c>
      <c r="P70" s="91">
        <v>361962</v>
      </c>
      <c r="Q70" s="91">
        <v>332640</v>
      </c>
      <c r="R70" s="91">
        <v>29322</v>
      </c>
      <c r="S70" s="91">
        <v>13708</v>
      </c>
      <c r="T70" s="91">
        <v>3910</v>
      </c>
      <c r="U70" s="95">
        <v>10645.941176470587</v>
      </c>
      <c r="V70" s="95">
        <v>1691.411214953271</v>
      </c>
      <c r="W70" s="95">
        <v>67.86751918158568</v>
      </c>
      <c r="X70" s="11" t="s">
        <v>184</v>
      </c>
      <c r="Z70" s="68">
        <v>5921</v>
      </c>
      <c r="AA70" s="68">
        <v>96600</v>
      </c>
    </row>
    <row r="71" spans="1:27" ht="17.25" customHeight="1">
      <c r="A71" s="21" t="s">
        <v>185</v>
      </c>
      <c r="B71" s="22" t="s">
        <v>143</v>
      </c>
      <c r="C71" s="91">
        <v>3</v>
      </c>
      <c r="D71" s="91">
        <v>2</v>
      </c>
      <c r="E71" s="91">
        <v>0</v>
      </c>
      <c r="F71" s="91">
        <v>1</v>
      </c>
      <c r="G71" s="91">
        <v>10</v>
      </c>
      <c r="H71" s="91">
        <v>7</v>
      </c>
      <c r="I71" s="91">
        <v>3</v>
      </c>
      <c r="J71" s="91">
        <v>2</v>
      </c>
      <c r="K71" s="91">
        <v>5</v>
      </c>
      <c r="L71" s="91">
        <v>1</v>
      </c>
      <c r="M71" s="91">
        <v>1</v>
      </c>
      <c r="N71" s="91">
        <v>1</v>
      </c>
      <c r="O71" s="91">
        <v>0</v>
      </c>
      <c r="P71" s="91">
        <v>18716</v>
      </c>
      <c r="Q71" s="45" t="s">
        <v>299</v>
      </c>
      <c r="R71" s="45" t="s">
        <v>299</v>
      </c>
      <c r="S71" s="91">
        <v>0</v>
      </c>
      <c r="T71" s="91">
        <v>254</v>
      </c>
      <c r="U71" s="95">
        <v>6238.666666666667</v>
      </c>
      <c r="V71" s="95">
        <v>1871.6</v>
      </c>
      <c r="W71" s="95">
        <v>73.68503937007874</v>
      </c>
      <c r="X71" s="11" t="s">
        <v>185</v>
      </c>
      <c r="Z71" s="68">
        <v>5922</v>
      </c>
      <c r="AA71" s="79"/>
    </row>
    <row r="72" spans="1:27" ht="17.25" customHeight="1">
      <c r="A72" s="21" t="s">
        <v>186</v>
      </c>
      <c r="B72" s="22" t="s">
        <v>144</v>
      </c>
      <c r="C72" s="91">
        <v>12</v>
      </c>
      <c r="D72" s="91">
        <v>5</v>
      </c>
      <c r="E72" s="91">
        <v>0</v>
      </c>
      <c r="F72" s="91">
        <v>7</v>
      </c>
      <c r="G72" s="91">
        <v>80</v>
      </c>
      <c r="H72" s="91">
        <v>21</v>
      </c>
      <c r="I72" s="91">
        <v>59</v>
      </c>
      <c r="J72" s="91">
        <v>2</v>
      </c>
      <c r="K72" s="91">
        <v>12</v>
      </c>
      <c r="L72" s="91">
        <v>51</v>
      </c>
      <c r="M72" s="91">
        <v>12</v>
      </c>
      <c r="N72" s="91">
        <v>1</v>
      </c>
      <c r="O72" s="91">
        <v>2</v>
      </c>
      <c r="P72" s="91">
        <v>107426</v>
      </c>
      <c r="Q72" s="45" t="s">
        <v>299</v>
      </c>
      <c r="R72" s="45" t="s">
        <v>299</v>
      </c>
      <c r="S72" s="91">
        <v>0</v>
      </c>
      <c r="T72" s="91">
        <v>3200</v>
      </c>
      <c r="U72" s="95">
        <v>8952.166666666666</v>
      </c>
      <c r="V72" s="95">
        <v>1232.8625</v>
      </c>
      <c r="W72" s="95">
        <v>33.5021875</v>
      </c>
      <c r="X72" s="11" t="s">
        <v>186</v>
      </c>
      <c r="Z72" s="68">
        <v>5991</v>
      </c>
      <c r="AA72" s="68">
        <v>219</v>
      </c>
    </row>
    <row r="73" spans="1:27" ht="17.25" customHeight="1">
      <c r="A73" s="21" t="s">
        <v>187</v>
      </c>
      <c r="B73" s="23" t="s">
        <v>145</v>
      </c>
      <c r="C73" s="91">
        <v>5</v>
      </c>
      <c r="D73" s="91">
        <v>0</v>
      </c>
      <c r="E73" s="91">
        <v>0</v>
      </c>
      <c r="F73" s="91">
        <v>5</v>
      </c>
      <c r="G73" s="91">
        <v>8</v>
      </c>
      <c r="H73" s="91">
        <v>1</v>
      </c>
      <c r="I73" s="91">
        <v>7</v>
      </c>
      <c r="J73" s="91">
        <v>0</v>
      </c>
      <c r="K73" s="91">
        <v>0</v>
      </c>
      <c r="L73" s="91">
        <v>0</v>
      </c>
      <c r="M73" s="91">
        <v>6</v>
      </c>
      <c r="N73" s="91">
        <v>1</v>
      </c>
      <c r="O73" s="91">
        <v>1</v>
      </c>
      <c r="P73" s="45" t="s">
        <v>299</v>
      </c>
      <c r="Q73" s="91">
        <v>0</v>
      </c>
      <c r="R73" s="45" t="s">
        <v>299</v>
      </c>
      <c r="S73" s="91">
        <v>0</v>
      </c>
      <c r="T73" s="91">
        <v>167</v>
      </c>
      <c r="U73" s="44" t="s">
        <v>299</v>
      </c>
      <c r="V73" s="44" t="s">
        <v>299</v>
      </c>
      <c r="W73" s="44" t="s">
        <v>299</v>
      </c>
      <c r="X73" s="11" t="s">
        <v>187</v>
      </c>
      <c r="Z73" s="68">
        <v>5992</v>
      </c>
      <c r="AA73" s="79"/>
    </row>
    <row r="74" spans="1:27" s="40" customFormat="1" ht="21" customHeight="1">
      <c r="A74" s="176">
        <v>60</v>
      </c>
      <c r="B74" s="182" t="s">
        <v>64</v>
      </c>
      <c r="C74" s="160">
        <v>274</v>
      </c>
      <c r="D74" s="160">
        <v>113</v>
      </c>
      <c r="E74" s="160">
        <v>1</v>
      </c>
      <c r="F74" s="160">
        <v>160</v>
      </c>
      <c r="G74" s="160">
        <v>1111</v>
      </c>
      <c r="H74" s="160">
        <v>513</v>
      </c>
      <c r="I74" s="160">
        <v>598</v>
      </c>
      <c r="J74" s="160">
        <v>100</v>
      </c>
      <c r="K74" s="160">
        <v>303</v>
      </c>
      <c r="L74" s="160">
        <v>292</v>
      </c>
      <c r="M74" s="160">
        <v>210</v>
      </c>
      <c r="N74" s="160">
        <v>56</v>
      </c>
      <c r="O74" s="160">
        <v>150</v>
      </c>
      <c r="P74" s="160">
        <v>1580265</v>
      </c>
      <c r="Q74" s="160">
        <v>1382775</v>
      </c>
      <c r="R74" s="160">
        <v>197490</v>
      </c>
      <c r="S74" s="160">
        <v>29821</v>
      </c>
      <c r="T74" s="160">
        <v>13465</v>
      </c>
      <c r="U74" s="179">
        <v>5767.390510948905</v>
      </c>
      <c r="V74" s="179">
        <v>1422.3807380738074</v>
      </c>
      <c r="W74" s="179">
        <v>69.72870404753064</v>
      </c>
      <c r="X74" s="180">
        <v>60</v>
      </c>
      <c r="Z74" s="69">
        <v>60</v>
      </c>
      <c r="AA74" s="80">
        <f>SUM(AA75:AA91)</f>
        <v>641368</v>
      </c>
    </row>
    <row r="75" spans="1:27" ht="16.5" customHeight="1">
      <c r="A75" s="21" t="s">
        <v>188</v>
      </c>
      <c r="B75" s="23" t="s">
        <v>146</v>
      </c>
      <c r="C75" s="91">
        <v>29</v>
      </c>
      <c r="D75" s="91">
        <v>16</v>
      </c>
      <c r="E75" s="91">
        <v>0</v>
      </c>
      <c r="F75" s="91">
        <v>13</v>
      </c>
      <c r="G75" s="91">
        <v>128</v>
      </c>
      <c r="H75" s="91">
        <v>45</v>
      </c>
      <c r="I75" s="91">
        <v>83</v>
      </c>
      <c r="J75" s="91">
        <v>16</v>
      </c>
      <c r="K75" s="91">
        <v>43</v>
      </c>
      <c r="L75" s="91">
        <v>40</v>
      </c>
      <c r="M75" s="91">
        <v>19</v>
      </c>
      <c r="N75" s="91">
        <v>6</v>
      </c>
      <c r="O75" s="91">
        <v>4</v>
      </c>
      <c r="P75" s="91">
        <v>217135</v>
      </c>
      <c r="Q75" s="91">
        <v>196532</v>
      </c>
      <c r="R75" s="91">
        <v>20603</v>
      </c>
      <c r="S75" s="91">
        <v>39</v>
      </c>
      <c r="T75" s="91">
        <v>2103</v>
      </c>
      <c r="U75" s="95">
        <v>7487.413793103448</v>
      </c>
      <c r="V75" s="95">
        <v>1696.3671875</v>
      </c>
      <c r="W75" s="95">
        <v>97.94103661436044</v>
      </c>
      <c r="X75" s="11" t="s">
        <v>188</v>
      </c>
      <c r="Z75" s="68">
        <v>6011</v>
      </c>
      <c r="AA75" s="68">
        <v>11165</v>
      </c>
    </row>
    <row r="76" spans="1:27" ht="16.5" customHeight="1">
      <c r="A76" s="21" t="s">
        <v>189</v>
      </c>
      <c r="B76" s="23" t="s">
        <v>190</v>
      </c>
      <c r="C76" s="91">
        <v>30</v>
      </c>
      <c r="D76" s="91">
        <v>27</v>
      </c>
      <c r="E76" s="91">
        <v>0</v>
      </c>
      <c r="F76" s="91">
        <v>3</v>
      </c>
      <c r="G76" s="91">
        <v>130</v>
      </c>
      <c r="H76" s="91">
        <v>36</v>
      </c>
      <c r="I76" s="91">
        <v>94</v>
      </c>
      <c r="J76" s="91">
        <v>27</v>
      </c>
      <c r="K76" s="91">
        <v>77</v>
      </c>
      <c r="L76" s="91">
        <v>18</v>
      </c>
      <c r="M76" s="91">
        <v>3</v>
      </c>
      <c r="N76" s="91">
        <v>1</v>
      </c>
      <c r="O76" s="91">
        <v>4</v>
      </c>
      <c r="P76" s="91">
        <v>243273</v>
      </c>
      <c r="Q76" s="91">
        <v>239955</v>
      </c>
      <c r="R76" s="91">
        <v>3318</v>
      </c>
      <c r="S76" s="91">
        <v>0</v>
      </c>
      <c r="T76" s="91">
        <v>1480</v>
      </c>
      <c r="U76" s="95">
        <v>8109.1</v>
      </c>
      <c r="V76" s="95">
        <v>1871.3307692307692</v>
      </c>
      <c r="W76" s="95">
        <v>164.37364864864864</v>
      </c>
      <c r="X76" s="11" t="s">
        <v>189</v>
      </c>
      <c r="Z76" s="68">
        <v>6012</v>
      </c>
      <c r="AA76" s="79"/>
    </row>
    <row r="77" spans="1:27" ht="16.5" customHeight="1">
      <c r="A77" s="21" t="s">
        <v>191</v>
      </c>
      <c r="B77" s="23" t="s">
        <v>148</v>
      </c>
      <c r="C77" s="91">
        <v>26</v>
      </c>
      <c r="D77" s="91">
        <v>7</v>
      </c>
      <c r="E77" s="91">
        <v>0</v>
      </c>
      <c r="F77" s="91">
        <v>19</v>
      </c>
      <c r="G77" s="91">
        <v>76</v>
      </c>
      <c r="H77" s="91">
        <v>6</v>
      </c>
      <c r="I77" s="91">
        <v>70</v>
      </c>
      <c r="J77" s="91">
        <v>8</v>
      </c>
      <c r="K77" s="91">
        <v>4</v>
      </c>
      <c r="L77" s="91">
        <v>4</v>
      </c>
      <c r="M77" s="91">
        <v>23</v>
      </c>
      <c r="N77" s="91">
        <v>3</v>
      </c>
      <c r="O77" s="91">
        <v>34</v>
      </c>
      <c r="P77" s="91">
        <v>38192</v>
      </c>
      <c r="Q77" s="91">
        <v>16100</v>
      </c>
      <c r="R77" s="91">
        <v>22092</v>
      </c>
      <c r="S77" s="91">
        <v>532</v>
      </c>
      <c r="T77" s="91">
        <v>834</v>
      </c>
      <c r="U77" s="95">
        <v>1468.923076923077</v>
      </c>
      <c r="V77" s="95">
        <v>502.5263157894737</v>
      </c>
      <c r="W77" s="95">
        <v>45.55035971223022</v>
      </c>
      <c r="X77" s="11" t="s">
        <v>191</v>
      </c>
      <c r="Z77" s="68">
        <v>6013</v>
      </c>
      <c r="AA77" s="68">
        <v>203</v>
      </c>
    </row>
    <row r="78" spans="1:27" ht="16.5" customHeight="1">
      <c r="A78" s="21">
        <v>602</v>
      </c>
      <c r="B78" s="22" t="s">
        <v>65</v>
      </c>
      <c r="C78" s="91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  <c r="R78" s="91">
        <v>0</v>
      </c>
      <c r="S78" s="91">
        <v>0</v>
      </c>
      <c r="T78" s="91">
        <v>0</v>
      </c>
      <c r="U78" s="95">
        <v>0</v>
      </c>
      <c r="V78" s="95">
        <v>0</v>
      </c>
      <c r="W78" s="95">
        <v>0</v>
      </c>
      <c r="X78" s="11">
        <v>602</v>
      </c>
      <c r="Z78" s="68"/>
      <c r="AA78" s="68"/>
    </row>
    <row r="79" spans="1:27" ht="16.5" customHeight="1">
      <c r="A79" s="21" t="s">
        <v>192</v>
      </c>
      <c r="B79" s="23" t="s">
        <v>193</v>
      </c>
      <c r="C79" s="91">
        <v>15</v>
      </c>
      <c r="D79" s="91">
        <v>15</v>
      </c>
      <c r="E79" s="91">
        <v>0</v>
      </c>
      <c r="F79" s="91">
        <v>0</v>
      </c>
      <c r="G79" s="91">
        <v>133</v>
      </c>
      <c r="H79" s="91">
        <v>104</v>
      </c>
      <c r="I79" s="91">
        <v>29</v>
      </c>
      <c r="J79" s="91">
        <v>16</v>
      </c>
      <c r="K79" s="91">
        <v>43</v>
      </c>
      <c r="L79" s="91">
        <v>74</v>
      </c>
      <c r="M79" s="91">
        <v>0</v>
      </c>
      <c r="N79" s="91">
        <v>0</v>
      </c>
      <c r="O79" s="91">
        <v>0</v>
      </c>
      <c r="P79" s="45" t="s">
        <v>299</v>
      </c>
      <c r="Q79" s="45" t="s">
        <v>299</v>
      </c>
      <c r="R79" s="91">
        <v>0</v>
      </c>
      <c r="S79" s="91">
        <v>9925</v>
      </c>
      <c r="T79" s="91">
        <v>0</v>
      </c>
      <c r="U79" s="44" t="s">
        <v>299</v>
      </c>
      <c r="V79" s="44" t="s">
        <v>299</v>
      </c>
      <c r="W79" s="95">
        <v>0</v>
      </c>
      <c r="X79" s="11" t="s">
        <v>192</v>
      </c>
      <c r="Z79" s="68">
        <v>6031</v>
      </c>
      <c r="AA79" s="68">
        <v>420888</v>
      </c>
    </row>
    <row r="80" spans="1:27" ht="16.5" customHeight="1">
      <c r="A80" s="21" t="s">
        <v>194</v>
      </c>
      <c r="B80" s="23" t="s">
        <v>150</v>
      </c>
      <c r="C80" s="91">
        <v>8</v>
      </c>
      <c r="D80" s="91">
        <v>3</v>
      </c>
      <c r="E80" s="91">
        <v>0</v>
      </c>
      <c r="F80" s="91">
        <v>5</v>
      </c>
      <c r="G80" s="91">
        <v>56</v>
      </c>
      <c r="H80" s="91">
        <v>40</v>
      </c>
      <c r="I80" s="91">
        <v>16</v>
      </c>
      <c r="J80" s="91">
        <v>3</v>
      </c>
      <c r="K80" s="91">
        <v>37</v>
      </c>
      <c r="L80" s="91">
        <v>3</v>
      </c>
      <c r="M80" s="91">
        <v>9</v>
      </c>
      <c r="N80" s="91">
        <v>4</v>
      </c>
      <c r="O80" s="91">
        <v>0</v>
      </c>
      <c r="P80" s="45" t="s">
        <v>299</v>
      </c>
      <c r="Q80" s="45" t="s">
        <v>299</v>
      </c>
      <c r="R80" s="91">
        <v>6069</v>
      </c>
      <c r="S80" s="91">
        <v>3660</v>
      </c>
      <c r="T80" s="45" t="s">
        <v>299</v>
      </c>
      <c r="U80" s="44" t="s">
        <v>299</v>
      </c>
      <c r="V80" s="44" t="s">
        <v>299</v>
      </c>
      <c r="W80" s="44" t="s">
        <v>299</v>
      </c>
      <c r="X80" s="11" t="s">
        <v>194</v>
      </c>
      <c r="Z80" s="68">
        <v>6032</v>
      </c>
      <c r="AA80" s="68">
        <v>94288</v>
      </c>
    </row>
    <row r="81" spans="1:27" ht="16.5" customHeight="1">
      <c r="A81" s="21" t="s">
        <v>195</v>
      </c>
      <c r="B81" s="23" t="s">
        <v>151</v>
      </c>
      <c r="C81" s="91">
        <v>25</v>
      </c>
      <c r="D81" s="91">
        <v>10</v>
      </c>
      <c r="E81" s="91">
        <v>1</v>
      </c>
      <c r="F81" s="91">
        <v>14</v>
      </c>
      <c r="G81" s="91">
        <v>97</v>
      </c>
      <c r="H81" s="91">
        <v>31</v>
      </c>
      <c r="I81" s="91">
        <v>66</v>
      </c>
      <c r="J81" s="91">
        <v>8</v>
      </c>
      <c r="K81" s="91">
        <v>16</v>
      </c>
      <c r="L81" s="91">
        <v>43</v>
      </c>
      <c r="M81" s="91">
        <v>18</v>
      </c>
      <c r="N81" s="91">
        <v>6</v>
      </c>
      <c r="O81" s="91">
        <v>6</v>
      </c>
      <c r="P81" s="91">
        <v>111630</v>
      </c>
      <c r="Q81" s="91">
        <v>101358</v>
      </c>
      <c r="R81" s="91">
        <v>10272</v>
      </c>
      <c r="S81" s="91">
        <v>1217</v>
      </c>
      <c r="T81" s="91">
        <v>1616</v>
      </c>
      <c r="U81" s="95">
        <v>4465.2</v>
      </c>
      <c r="V81" s="95">
        <v>1150.8247422680413</v>
      </c>
      <c r="W81" s="95">
        <v>51.136138613861384</v>
      </c>
      <c r="X81" s="11" t="s">
        <v>195</v>
      </c>
      <c r="Z81" s="68">
        <v>6041</v>
      </c>
      <c r="AA81" s="68">
        <v>28994</v>
      </c>
    </row>
    <row r="82" spans="1:27" ht="16.5" customHeight="1">
      <c r="A82" s="21" t="s">
        <v>196</v>
      </c>
      <c r="B82" s="22" t="s">
        <v>152</v>
      </c>
      <c r="C82" s="91">
        <v>18</v>
      </c>
      <c r="D82" s="91">
        <v>6</v>
      </c>
      <c r="E82" s="91">
        <v>0</v>
      </c>
      <c r="F82" s="91">
        <v>12</v>
      </c>
      <c r="G82" s="91">
        <v>186</v>
      </c>
      <c r="H82" s="91">
        <v>111</v>
      </c>
      <c r="I82" s="91">
        <v>75</v>
      </c>
      <c r="J82" s="91">
        <v>2</v>
      </c>
      <c r="K82" s="91">
        <v>12</v>
      </c>
      <c r="L82" s="91">
        <v>70</v>
      </c>
      <c r="M82" s="91">
        <v>9</v>
      </c>
      <c r="N82" s="91">
        <v>7</v>
      </c>
      <c r="O82" s="91">
        <v>86</v>
      </c>
      <c r="P82" s="91">
        <v>85097</v>
      </c>
      <c r="Q82" s="91">
        <v>52538</v>
      </c>
      <c r="R82" s="91">
        <v>32559</v>
      </c>
      <c r="S82" s="91">
        <v>10584</v>
      </c>
      <c r="T82" s="91">
        <v>0</v>
      </c>
      <c r="U82" s="95">
        <v>4727.611111111111</v>
      </c>
      <c r="V82" s="95">
        <v>457.51075268817203</v>
      </c>
      <c r="W82" s="95">
        <v>0</v>
      </c>
      <c r="X82" s="11" t="s">
        <v>196</v>
      </c>
      <c r="Z82" s="68">
        <v>6042</v>
      </c>
      <c r="AA82" s="68">
        <v>85097</v>
      </c>
    </row>
    <row r="83" spans="1:27" ht="16.5" customHeight="1">
      <c r="A83" s="21" t="s">
        <v>197</v>
      </c>
      <c r="B83" s="23" t="s">
        <v>153</v>
      </c>
      <c r="C83" s="91">
        <v>7</v>
      </c>
      <c r="D83" s="91">
        <v>1</v>
      </c>
      <c r="E83" s="91">
        <v>0</v>
      </c>
      <c r="F83" s="91">
        <v>6</v>
      </c>
      <c r="G83" s="91">
        <v>17</v>
      </c>
      <c r="H83" s="91">
        <v>10</v>
      </c>
      <c r="I83" s="91">
        <v>7</v>
      </c>
      <c r="J83" s="91">
        <v>0</v>
      </c>
      <c r="K83" s="91">
        <v>4</v>
      </c>
      <c r="L83" s="91">
        <v>1</v>
      </c>
      <c r="M83" s="91">
        <v>9</v>
      </c>
      <c r="N83" s="91">
        <v>2</v>
      </c>
      <c r="O83" s="91">
        <v>1</v>
      </c>
      <c r="P83" s="45" t="s">
        <v>299</v>
      </c>
      <c r="Q83" s="45" t="s">
        <v>299</v>
      </c>
      <c r="R83" s="45" t="s">
        <v>299</v>
      </c>
      <c r="S83" s="45" t="s">
        <v>299</v>
      </c>
      <c r="T83" s="45" t="s">
        <v>299</v>
      </c>
      <c r="U83" s="44" t="s">
        <v>299</v>
      </c>
      <c r="V83" s="44" t="s">
        <v>299</v>
      </c>
      <c r="W83" s="44" t="s">
        <v>299</v>
      </c>
      <c r="X83" s="11" t="s">
        <v>197</v>
      </c>
      <c r="Z83" s="68">
        <v>6051</v>
      </c>
      <c r="AA83" s="79"/>
    </row>
    <row r="84" spans="1:27" ht="16.5" customHeight="1">
      <c r="A84" s="21" t="s">
        <v>198</v>
      </c>
      <c r="B84" s="23" t="s">
        <v>154</v>
      </c>
      <c r="C84" s="91">
        <v>6</v>
      </c>
      <c r="D84" s="91">
        <v>2</v>
      </c>
      <c r="E84" s="91">
        <v>0</v>
      </c>
      <c r="F84" s="91">
        <v>4</v>
      </c>
      <c r="G84" s="91">
        <v>17</v>
      </c>
      <c r="H84" s="91">
        <v>10</v>
      </c>
      <c r="I84" s="91">
        <v>7</v>
      </c>
      <c r="J84" s="91">
        <v>2</v>
      </c>
      <c r="K84" s="91">
        <v>2</v>
      </c>
      <c r="L84" s="91">
        <v>6</v>
      </c>
      <c r="M84" s="91">
        <v>6</v>
      </c>
      <c r="N84" s="91">
        <v>1</v>
      </c>
      <c r="O84" s="91">
        <v>0</v>
      </c>
      <c r="P84" s="45" t="s">
        <v>299</v>
      </c>
      <c r="Q84" s="45" t="s">
        <v>299</v>
      </c>
      <c r="R84" s="45" t="s">
        <v>299</v>
      </c>
      <c r="S84" s="91">
        <v>0</v>
      </c>
      <c r="T84" s="45" t="s">
        <v>299</v>
      </c>
      <c r="U84" s="44" t="s">
        <v>299</v>
      </c>
      <c r="V84" s="44" t="s">
        <v>299</v>
      </c>
      <c r="W84" s="44" t="s">
        <v>299</v>
      </c>
      <c r="X84" s="11" t="s">
        <v>198</v>
      </c>
      <c r="Z84" s="68">
        <v>6052</v>
      </c>
      <c r="AA84" s="79"/>
    </row>
    <row r="85" spans="1:27" ht="16.5" customHeight="1">
      <c r="A85" s="21" t="s">
        <v>199</v>
      </c>
      <c r="B85" s="22" t="s">
        <v>155</v>
      </c>
      <c r="C85" s="91">
        <v>3</v>
      </c>
      <c r="D85" s="91">
        <v>2</v>
      </c>
      <c r="E85" s="91">
        <v>0</v>
      </c>
      <c r="F85" s="91">
        <v>1</v>
      </c>
      <c r="G85" s="91">
        <v>11</v>
      </c>
      <c r="H85" s="91">
        <v>7</v>
      </c>
      <c r="I85" s="91">
        <v>4</v>
      </c>
      <c r="J85" s="91">
        <v>0</v>
      </c>
      <c r="K85" s="91">
        <v>4</v>
      </c>
      <c r="L85" s="91">
        <v>5</v>
      </c>
      <c r="M85" s="91">
        <v>1</v>
      </c>
      <c r="N85" s="91">
        <v>1</v>
      </c>
      <c r="O85" s="91">
        <v>0</v>
      </c>
      <c r="P85" s="45" t="s">
        <v>299</v>
      </c>
      <c r="Q85" s="45" t="s">
        <v>299</v>
      </c>
      <c r="R85" s="45" t="s">
        <v>299</v>
      </c>
      <c r="S85" s="91">
        <v>0</v>
      </c>
      <c r="T85" s="45" t="s">
        <v>299</v>
      </c>
      <c r="U85" s="44" t="s">
        <v>299</v>
      </c>
      <c r="V85" s="44" t="s">
        <v>299</v>
      </c>
      <c r="W85" s="44" t="s">
        <v>299</v>
      </c>
      <c r="X85" s="11" t="s">
        <v>199</v>
      </c>
      <c r="Z85" s="68"/>
      <c r="AA85" s="79"/>
    </row>
    <row r="86" spans="1:27" ht="16.5" customHeight="1">
      <c r="A86" s="21">
        <v>606</v>
      </c>
      <c r="B86" s="23" t="s">
        <v>66</v>
      </c>
      <c r="C86" s="91">
        <v>1</v>
      </c>
      <c r="D86" s="91">
        <v>0</v>
      </c>
      <c r="E86" s="91">
        <v>0</v>
      </c>
      <c r="F86" s="91">
        <v>1</v>
      </c>
      <c r="G86" s="91">
        <v>2</v>
      </c>
      <c r="H86" s="91">
        <v>1</v>
      </c>
      <c r="I86" s="91">
        <v>1</v>
      </c>
      <c r="J86" s="91">
        <v>0</v>
      </c>
      <c r="K86" s="91">
        <v>0</v>
      </c>
      <c r="L86" s="91">
        <v>0</v>
      </c>
      <c r="M86" s="91">
        <v>2</v>
      </c>
      <c r="N86" s="91">
        <v>0</v>
      </c>
      <c r="O86" s="91">
        <v>0</v>
      </c>
      <c r="P86" s="45" t="s">
        <v>299</v>
      </c>
      <c r="Q86" s="91">
        <v>0</v>
      </c>
      <c r="R86" s="45" t="s">
        <v>299</v>
      </c>
      <c r="S86" s="45" t="s">
        <v>299</v>
      </c>
      <c r="T86" s="45" t="s">
        <v>299</v>
      </c>
      <c r="U86" s="44" t="s">
        <v>299</v>
      </c>
      <c r="V86" s="44" t="s">
        <v>299</v>
      </c>
      <c r="W86" s="44" t="s">
        <v>299</v>
      </c>
      <c r="X86" s="11">
        <v>606</v>
      </c>
      <c r="Z86" s="68">
        <v>6061</v>
      </c>
      <c r="AA86" s="79"/>
    </row>
    <row r="87" spans="1:27" ht="16.5" customHeight="1">
      <c r="A87" s="21">
        <v>607</v>
      </c>
      <c r="B87" s="23" t="s">
        <v>67</v>
      </c>
      <c r="C87" s="91">
        <v>15</v>
      </c>
      <c r="D87" s="91">
        <v>8</v>
      </c>
      <c r="E87" s="91">
        <v>0</v>
      </c>
      <c r="F87" s="91">
        <v>7</v>
      </c>
      <c r="G87" s="91">
        <v>33</v>
      </c>
      <c r="H87" s="91">
        <v>17</v>
      </c>
      <c r="I87" s="91">
        <v>16</v>
      </c>
      <c r="J87" s="91">
        <v>4</v>
      </c>
      <c r="K87" s="91">
        <v>11</v>
      </c>
      <c r="L87" s="91">
        <v>6</v>
      </c>
      <c r="M87" s="91">
        <v>10</v>
      </c>
      <c r="N87" s="91">
        <v>2</v>
      </c>
      <c r="O87" s="91">
        <v>0</v>
      </c>
      <c r="P87" s="91">
        <v>31853</v>
      </c>
      <c r="Q87" s="91">
        <v>27638</v>
      </c>
      <c r="R87" s="91">
        <v>4215</v>
      </c>
      <c r="S87" s="91">
        <v>205</v>
      </c>
      <c r="T87" s="91">
        <v>960</v>
      </c>
      <c r="U87" s="95">
        <v>2123.5333333333333</v>
      </c>
      <c r="V87" s="95">
        <v>965.2424242424242</v>
      </c>
      <c r="W87" s="95">
        <v>33.18020833333333</v>
      </c>
      <c r="X87" s="11">
        <v>607</v>
      </c>
      <c r="Z87" s="68">
        <v>6071</v>
      </c>
      <c r="AA87" s="79"/>
    </row>
    <row r="88" spans="1:27" ht="16.5" customHeight="1">
      <c r="A88" s="21" t="s">
        <v>200</v>
      </c>
      <c r="B88" s="23" t="s">
        <v>156</v>
      </c>
      <c r="C88" s="91">
        <v>29</v>
      </c>
      <c r="D88" s="91">
        <v>1</v>
      </c>
      <c r="E88" s="91">
        <v>0</v>
      </c>
      <c r="F88" s="91">
        <v>28</v>
      </c>
      <c r="G88" s="91">
        <v>47</v>
      </c>
      <c r="H88" s="91">
        <v>11</v>
      </c>
      <c r="I88" s="91">
        <v>36</v>
      </c>
      <c r="J88" s="91">
        <v>0</v>
      </c>
      <c r="K88" s="91">
        <v>0</v>
      </c>
      <c r="L88" s="91">
        <v>1</v>
      </c>
      <c r="M88" s="91">
        <v>34</v>
      </c>
      <c r="N88" s="91">
        <v>6</v>
      </c>
      <c r="O88" s="91">
        <v>6</v>
      </c>
      <c r="P88" s="91">
        <v>24954</v>
      </c>
      <c r="Q88" s="45" t="s">
        <v>299</v>
      </c>
      <c r="R88" s="45" t="s">
        <v>299</v>
      </c>
      <c r="S88" s="91">
        <v>667</v>
      </c>
      <c r="T88" s="91">
        <v>256</v>
      </c>
      <c r="U88" s="95">
        <v>860.4827586206897</v>
      </c>
      <c r="V88" s="95">
        <v>530.936170212766</v>
      </c>
      <c r="W88" s="95">
        <v>94.61328125</v>
      </c>
      <c r="X88" s="11" t="s">
        <v>200</v>
      </c>
      <c r="Z88" s="68">
        <v>6091</v>
      </c>
      <c r="AA88" s="68">
        <v>733</v>
      </c>
    </row>
    <row r="89" spans="1:27" ht="16.5" customHeight="1">
      <c r="A89" s="21" t="s">
        <v>201</v>
      </c>
      <c r="B89" s="22" t="s">
        <v>157</v>
      </c>
      <c r="C89" s="91">
        <v>20</v>
      </c>
      <c r="D89" s="91">
        <v>3</v>
      </c>
      <c r="E89" s="91">
        <v>0</v>
      </c>
      <c r="F89" s="91">
        <v>17</v>
      </c>
      <c r="G89" s="91">
        <v>39</v>
      </c>
      <c r="H89" s="91">
        <v>14</v>
      </c>
      <c r="I89" s="91">
        <v>25</v>
      </c>
      <c r="J89" s="91">
        <v>0</v>
      </c>
      <c r="K89" s="91">
        <v>6</v>
      </c>
      <c r="L89" s="91">
        <v>1</v>
      </c>
      <c r="M89" s="91">
        <v>23</v>
      </c>
      <c r="N89" s="91">
        <v>6</v>
      </c>
      <c r="O89" s="91">
        <v>3</v>
      </c>
      <c r="P89" s="91">
        <v>26255</v>
      </c>
      <c r="Q89" s="91">
        <v>7500</v>
      </c>
      <c r="R89" s="91">
        <v>18755</v>
      </c>
      <c r="S89" s="91">
        <v>32</v>
      </c>
      <c r="T89" s="91">
        <v>670</v>
      </c>
      <c r="U89" s="95">
        <v>1312.75</v>
      </c>
      <c r="V89" s="95">
        <v>673.2051282051282</v>
      </c>
      <c r="W89" s="95">
        <v>39.1865671641791</v>
      </c>
      <c r="X89" s="11" t="s">
        <v>201</v>
      </c>
      <c r="Z89" s="68">
        <v>6092</v>
      </c>
      <c r="AA89" s="79"/>
    </row>
    <row r="90" spans="1:27" ht="16.5" customHeight="1">
      <c r="A90" s="21" t="s">
        <v>202</v>
      </c>
      <c r="B90" s="22" t="s">
        <v>158</v>
      </c>
      <c r="C90" s="91">
        <v>5</v>
      </c>
      <c r="D90" s="91">
        <v>0</v>
      </c>
      <c r="E90" s="91">
        <v>0</v>
      </c>
      <c r="F90" s="91">
        <v>5</v>
      </c>
      <c r="G90" s="91">
        <v>8</v>
      </c>
      <c r="H90" s="91">
        <v>2</v>
      </c>
      <c r="I90" s="91">
        <v>6</v>
      </c>
      <c r="J90" s="91">
        <v>0</v>
      </c>
      <c r="K90" s="91">
        <v>0</v>
      </c>
      <c r="L90" s="91">
        <v>0</v>
      </c>
      <c r="M90" s="91">
        <v>6</v>
      </c>
      <c r="N90" s="91">
        <v>0</v>
      </c>
      <c r="O90" s="91">
        <v>2</v>
      </c>
      <c r="P90" s="91">
        <v>1485</v>
      </c>
      <c r="Q90" s="91">
        <v>0</v>
      </c>
      <c r="R90" s="91">
        <v>1485</v>
      </c>
      <c r="S90" s="91">
        <v>0</v>
      </c>
      <c r="T90" s="91">
        <v>92</v>
      </c>
      <c r="U90" s="95">
        <v>297</v>
      </c>
      <c r="V90" s="95">
        <v>185.625</v>
      </c>
      <c r="W90" s="95">
        <v>16.141304347826086</v>
      </c>
      <c r="X90" s="11" t="s">
        <v>202</v>
      </c>
      <c r="Z90" s="68">
        <v>6093</v>
      </c>
      <c r="AA90" s="79"/>
    </row>
    <row r="91" spans="1:27" ht="16.5" customHeight="1">
      <c r="A91" s="21" t="s">
        <v>203</v>
      </c>
      <c r="B91" s="23" t="s">
        <v>159</v>
      </c>
      <c r="C91" s="91">
        <v>37</v>
      </c>
      <c r="D91" s="91">
        <v>12</v>
      </c>
      <c r="E91" s="91">
        <v>0</v>
      </c>
      <c r="F91" s="91">
        <v>25</v>
      </c>
      <c r="G91" s="91">
        <v>131</v>
      </c>
      <c r="H91" s="91">
        <v>68</v>
      </c>
      <c r="I91" s="91">
        <v>63</v>
      </c>
      <c r="J91" s="91">
        <v>14</v>
      </c>
      <c r="K91" s="91">
        <v>44</v>
      </c>
      <c r="L91" s="91">
        <v>20</v>
      </c>
      <c r="M91" s="91">
        <v>38</v>
      </c>
      <c r="N91" s="91">
        <v>11</v>
      </c>
      <c r="O91" s="91">
        <v>4</v>
      </c>
      <c r="P91" s="91">
        <v>198913</v>
      </c>
      <c r="Q91" s="91">
        <v>158496</v>
      </c>
      <c r="R91" s="91">
        <v>40417</v>
      </c>
      <c r="S91" s="91">
        <v>2490</v>
      </c>
      <c r="T91" s="91">
        <v>3668</v>
      </c>
      <c r="U91" s="95">
        <v>5376.027027027027</v>
      </c>
      <c r="V91" s="95">
        <v>1518.4198473282443</v>
      </c>
      <c r="W91" s="95">
        <v>54.22928026172301</v>
      </c>
      <c r="X91" s="11" t="s">
        <v>203</v>
      </c>
      <c r="Z91" s="68">
        <v>6094</v>
      </c>
      <c r="AA91" s="79"/>
    </row>
    <row r="92" spans="1:24" ht="12">
      <c r="A92" s="36"/>
      <c r="B92" s="25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26"/>
      <c r="V92" s="26"/>
      <c r="W92" s="26"/>
      <c r="X92" s="19"/>
    </row>
  </sheetData>
  <mergeCells count="7">
    <mergeCell ref="J6:J7"/>
    <mergeCell ref="M6:M7"/>
    <mergeCell ref="D4:E4"/>
    <mergeCell ref="J4:O4"/>
    <mergeCell ref="J5:L5"/>
    <mergeCell ref="M5:O5"/>
    <mergeCell ref="E6:E7"/>
  </mergeCells>
  <printOptions horizontalCentered="1"/>
  <pageMargins left="0.5905511811023623" right="0.5905511811023623" top="0.3937007874015748" bottom="0.3937007874015748" header="0.1968503937007874" footer="0.2362204724409449"/>
  <pageSetup horizontalDpi="300" verticalDpi="300" orientation="portrait" paperSize="9" scale="52" r:id="rId1"/>
  <colBreaks count="1" manualBreakCount="1">
    <brk id="12" max="9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92"/>
  <sheetViews>
    <sheetView showGridLines="0" zoomScale="75" zoomScaleNormal="75" zoomScaleSheetLayoutView="75" workbookViewId="0" topLeftCell="A1">
      <pane xSplit="2" ySplit="7" topLeftCell="C8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C33" sqref="C33"/>
    </sheetView>
  </sheetViews>
  <sheetFormatPr defaultColWidth="10.75390625" defaultRowHeight="12.75"/>
  <cols>
    <col min="1" max="1" width="5.75390625" style="31" customWidth="1"/>
    <col min="2" max="2" width="45.875" style="6" customWidth="1"/>
    <col min="3" max="15" width="10.75390625" style="6" customWidth="1"/>
    <col min="16" max="19" width="14.125" style="6" customWidth="1"/>
    <col min="20" max="20" width="13.00390625" style="6" customWidth="1"/>
    <col min="21" max="21" width="12.75390625" style="37" customWidth="1"/>
    <col min="22" max="22" width="10.375" style="37" customWidth="1"/>
    <col min="23" max="23" width="9.875" style="37" customWidth="1"/>
    <col min="24" max="24" width="6.875" style="12" customWidth="1"/>
    <col min="25" max="25" width="10.75390625" style="6" hidden="1" customWidth="1"/>
    <col min="26" max="27" width="13.25390625" style="6" hidden="1" customWidth="1"/>
    <col min="28" max="35" width="8.75390625" style="6" customWidth="1"/>
    <col min="36" max="38" width="12.75390625" style="6" customWidth="1"/>
    <col min="39" max="39" width="10.75390625" style="6" customWidth="1"/>
    <col min="40" max="40" width="11.75390625" style="6" customWidth="1"/>
    <col min="41" max="41" width="10.75390625" style="6" customWidth="1"/>
    <col min="42" max="43" width="0" style="6" hidden="1" customWidth="1"/>
    <col min="44" max="46" width="9.75390625" style="6" customWidth="1"/>
    <col min="47" max="47" width="5.75390625" style="6" customWidth="1"/>
    <col min="48" max="16384" width="10.75390625" style="6" customWidth="1"/>
  </cols>
  <sheetData>
    <row r="1" spans="1:24" s="27" customFormat="1" ht="21" customHeight="1">
      <c r="A1" s="28" t="s">
        <v>319</v>
      </c>
      <c r="U1" s="29"/>
      <c r="V1" s="29"/>
      <c r="W1" s="29"/>
      <c r="X1" s="8"/>
    </row>
    <row r="2" spans="2:24" ht="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2"/>
      <c r="V2" s="32"/>
      <c r="W2" s="32"/>
      <c r="X2" s="9"/>
    </row>
    <row r="3" spans="1:24" s="33" customFormat="1" ht="12">
      <c r="A3" s="108"/>
      <c r="B3" s="109"/>
      <c r="C3" s="110" t="s">
        <v>204</v>
      </c>
      <c r="D3" s="111"/>
      <c r="E3" s="111"/>
      <c r="F3" s="112"/>
      <c r="G3" s="113" t="s">
        <v>2</v>
      </c>
      <c r="H3" s="114"/>
      <c r="I3" s="114"/>
      <c r="J3" s="114"/>
      <c r="K3" s="114"/>
      <c r="L3" s="114"/>
      <c r="M3" s="114"/>
      <c r="N3" s="114"/>
      <c r="O3" s="114"/>
      <c r="P3" s="110" t="s">
        <v>3</v>
      </c>
      <c r="Q3" s="111"/>
      <c r="R3" s="112"/>
      <c r="S3" s="115"/>
      <c r="T3" s="115"/>
      <c r="U3" s="116" t="s">
        <v>4</v>
      </c>
      <c r="V3" s="117"/>
      <c r="W3" s="117"/>
      <c r="X3" s="118"/>
    </row>
    <row r="4" spans="1:24" s="33" customFormat="1" ht="12">
      <c r="A4" s="119" t="s">
        <v>6</v>
      </c>
      <c r="B4" s="120"/>
      <c r="C4" s="115"/>
      <c r="D4" s="227" t="s">
        <v>13</v>
      </c>
      <c r="E4" s="228"/>
      <c r="F4" s="115"/>
      <c r="G4" s="115"/>
      <c r="H4" s="110" t="s">
        <v>205</v>
      </c>
      <c r="I4" s="112"/>
      <c r="J4" s="227" t="s">
        <v>206</v>
      </c>
      <c r="K4" s="229"/>
      <c r="L4" s="229"/>
      <c r="M4" s="229"/>
      <c r="N4" s="229"/>
      <c r="O4" s="228"/>
      <c r="P4" s="115"/>
      <c r="Q4" s="115"/>
      <c r="R4" s="115"/>
      <c r="S4" s="122" t="s">
        <v>7</v>
      </c>
      <c r="T4" s="123"/>
      <c r="U4" s="124" t="s">
        <v>207</v>
      </c>
      <c r="V4" s="124" t="s">
        <v>8</v>
      </c>
      <c r="W4" s="125" t="s">
        <v>9</v>
      </c>
      <c r="X4" s="126" t="s">
        <v>5</v>
      </c>
    </row>
    <row r="5" spans="1:24" s="33" customFormat="1" ht="12">
      <c r="A5" s="127"/>
      <c r="B5" s="128"/>
      <c r="C5" s="122"/>
      <c r="D5" s="122"/>
      <c r="E5" s="122"/>
      <c r="F5" s="122"/>
      <c r="G5" s="122"/>
      <c r="H5" s="129"/>
      <c r="I5" s="129"/>
      <c r="J5" s="229" t="s">
        <v>13</v>
      </c>
      <c r="K5" s="229"/>
      <c r="L5" s="228"/>
      <c r="M5" s="230" t="s">
        <v>208</v>
      </c>
      <c r="N5" s="231"/>
      <c r="O5" s="232"/>
      <c r="P5" s="122"/>
      <c r="Q5" s="122"/>
      <c r="R5" s="122"/>
      <c r="S5" s="131"/>
      <c r="T5" s="132"/>
      <c r="U5" s="133"/>
      <c r="V5" s="134" t="s">
        <v>0</v>
      </c>
      <c r="W5" s="135" t="s">
        <v>1</v>
      </c>
      <c r="X5" s="126" t="s">
        <v>10</v>
      </c>
    </row>
    <row r="6" spans="1:24" s="33" customFormat="1" ht="12.75" customHeight="1">
      <c r="A6" s="127"/>
      <c r="B6" s="128"/>
      <c r="C6" s="122" t="s">
        <v>11</v>
      </c>
      <c r="D6" s="122" t="s">
        <v>209</v>
      </c>
      <c r="E6" s="233" t="s">
        <v>210</v>
      </c>
      <c r="F6" s="122" t="s">
        <v>12</v>
      </c>
      <c r="G6" s="122" t="s">
        <v>11</v>
      </c>
      <c r="H6" s="122" t="s">
        <v>211</v>
      </c>
      <c r="I6" s="122" t="s">
        <v>212</v>
      </c>
      <c r="J6" s="223" t="s">
        <v>213</v>
      </c>
      <c r="K6" s="136" t="s">
        <v>214</v>
      </c>
      <c r="L6" s="121"/>
      <c r="M6" s="225" t="s">
        <v>215</v>
      </c>
      <c r="N6" s="137" t="s">
        <v>214</v>
      </c>
      <c r="O6" s="130"/>
      <c r="P6" s="122" t="s">
        <v>11</v>
      </c>
      <c r="Q6" s="122" t="s">
        <v>14</v>
      </c>
      <c r="R6" s="122" t="s">
        <v>15</v>
      </c>
      <c r="S6" s="131"/>
      <c r="T6" s="132" t="s">
        <v>16</v>
      </c>
      <c r="U6" s="133"/>
      <c r="V6" s="134"/>
      <c r="W6" s="135"/>
      <c r="X6" s="126" t="s">
        <v>17</v>
      </c>
    </row>
    <row r="7" spans="1:24" s="33" customFormat="1" ht="30.75" customHeight="1">
      <c r="A7" s="138"/>
      <c r="B7" s="106"/>
      <c r="C7" s="139"/>
      <c r="D7" s="139"/>
      <c r="E7" s="234"/>
      <c r="F7" s="139"/>
      <c r="G7" s="139"/>
      <c r="H7" s="139"/>
      <c r="I7" s="139"/>
      <c r="J7" s="224"/>
      <c r="K7" s="140" t="s">
        <v>216</v>
      </c>
      <c r="L7" s="140" t="s">
        <v>217</v>
      </c>
      <c r="M7" s="226"/>
      <c r="N7" s="141" t="s">
        <v>216</v>
      </c>
      <c r="O7" s="140" t="s">
        <v>217</v>
      </c>
      <c r="P7" s="139"/>
      <c r="Q7" s="139"/>
      <c r="R7" s="139"/>
      <c r="S7" s="142" t="s">
        <v>18</v>
      </c>
      <c r="T7" s="139"/>
      <c r="U7" s="143" t="s">
        <v>19</v>
      </c>
      <c r="V7" s="143" t="s">
        <v>19</v>
      </c>
      <c r="W7" s="144" t="s">
        <v>19</v>
      </c>
      <c r="X7" s="107" t="s">
        <v>20</v>
      </c>
    </row>
    <row r="8" spans="2:24" ht="12">
      <c r="B8" s="34"/>
      <c r="C8" s="35"/>
      <c r="G8" s="5" t="s">
        <v>21</v>
      </c>
      <c r="H8" s="5" t="s">
        <v>21</v>
      </c>
      <c r="I8" s="5" t="s">
        <v>21</v>
      </c>
      <c r="J8" s="5"/>
      <c r="K8" s="5"/>
      <c r="L8" s="5" t="s">
        <v>21</v>
      </c>
      <c r="M8" s="1"/>
      <c r="N8" s="5"/>
      <c r="O8" s="5" t="s">
        <v>21</v>
      </c>
      <c r="P8" s="5" t="s">
        <v>22</v>
      </c>
      <c r="Q8" s="5" t="s">
        <v>22</v>
      </c>
      <c r="R8" s="5" t="s">
        <v>22</v>
      </c>
      <c r="S8" s="5" t="s">
        <v>22</v>
      </c>
      <c r="T8" s="5" t="s">
        <v>218</v>
      </c>
      <c r="U8" s="13" t="s">
        <v>22</v>
      </c>
      <c r="V8" s="13" t="s">
        <v>22</v>
      </c>
      <c r="W8" s="13" t="s">
        <v>22</v>
      </c>
      <c r="X8" s="10"/>
    </row>
    <row r="9" spans="1:24" s="39" customFormat="1" ht="21" customHeight="1">
      <c r="A9" s="166" t="s">
        <v>161</v>
      </c>
      <c r="B9" s="146"/>
      <c r="C9" s="147">
        <v>4454</v>
      </c>
      <c r="D9" s="147">
        <v>2806</v>
      </c>
      <c r="E9" s="147">
        <v>25</v>
      </c>
      <c r="F9" s="147">
        <v>1623</v>
      </c>
      <c r="G9" s="147">
        <v>32763</v>
      </c>
      <c r="H9" s="147">
        <v>16982</v>
      </c>
      <c r="I9" s="147">
        <v>15781</v>
      </c>
      <c r="J9" s="147">
        <v>2285</v>
      </c>
      <c r="K9" s="147">
        <v>16108</v>
      </c>
      <c r="L9" s="147">
        <v>9980</v>
      </c>
      <c r="M9" s="147">
        <v>2187</v>
      </c>
      <c r="N9" s="147">
        <v>845</v>
      </c>
      <c r="O9" s="147">
        <v>1358</v>
      </c>
      <c r="P9" s="147">
        <v>145826798</v>
      </c>
      <c r="Q9" s="147">
        <v>142641023</v>
      </c>
      <c r="R9" s="147">
        <v>3185775</v>
      </c>
      <c r="S9" s="147">
        <v>3415571</v>
      </c>
      <c r="T9" s="147">
        <v>380846</v>
      </c>
      <c r="U9" s="167">
        <v>32740.637180062866</v>
      </c>
      <c r="V9" s="167">
        <v>4453.198826656889</v>
      </c>
      <c r="W9" s="167">
        <v>83.23899949060775</v>
      </c>
      <c r="X9" s="149"/>
    </row>
    <row r="10" spans="1:24" s="39" customFormat="1" ht="21" customHeight="1">
      <c r="A10" s="169" t="s">
        <v>162</v>
      </c>
      <c r="B10" s="151"/>
      <c r="C10" s="152">
        <v>1215</v>
      </c>
      <c r="D10" s="152">
        <v>1096</v>
      </c>
      <c r="E10" s="152">
        <v>6</v>
      </c>
      <c r="F10" s="152">
        <v>113</v>
      </c>
      <c r="G10" s="152">
        <v>12912</v>
      </c>
      <c r="H10" s="152">
        <v>8496</v>
      </c>
      <c r="I10" s="152">
        <v>4416</v>
      </c>
      <c r="J10" s="152">
        <v>1148</v>
      </c>
      <c r="K10" s="152">
        <v>8904</v>
      </c>
      <c r="L10" s="152">
        <v>2542</v>
      </c>
      <c r="M10" s="152">
        <v>147</v>
      </c>
      <c r="N10" s="152">
        <v>110</v>
      </c>
      <c r="O10" s="152">
        <v>61</v>
      </c>
      <c r="P10" s="152">
        <v>107419308</v>
      </c>
      <c r="Q10" s="152">
        <v>107002361</v>
      </c>
      <c r="R10" s="152">
        <v>416947</v>
      </c>
      <c r="S10" s="152">
        <v>1802088</v>
      </c>
      <c r="T10" s="152">
        <v>0</v>
      </c>
      <c r="U10" s="170">
        <v>88410.95308641976</v>
      </c>
      <c r="V10" s="170">
        <v>8318.356954770756</v>
      </c>
      <c r="W10" s="170">
        <v>0</v>
      </c>
      <c r="X10" s="154"/>
    </row>
    <row r="11" spans="1:24" s="39" customFormat="1" ht="21" customHeight="1">
      <c r="A11" s="176">
        <v>49</v>
      </c>
      <c r="B11" s="177" t="s">
        <v>163</v>
      </c>
      <c r="C11" s="160">
        <v>6</v>
      </c>
      <c r="D11" s="160">
        <v>6</v>
      </c>
      <c r="E11" s="160">
        <v>0</v>
      </c>
      <c r="F11" s="160">
        <v>0</v>
      </c>
      <c r="G11" s="160">
        <v>40</v>
      </c>
      <c r="H11" s="160">
        <v>30</v>
      </c>
      <c r="I11" s="160">
        <v>10</v>
      </c>
      <c r="J11" s="160">
        <v>3</v>
      </c>
      <c r="K11" s="160">
        <v>32</v>
      </c>
      <c r="L11" s="160">
        <v>5</v>
      </c>
      <c r="M11" s="160">
        <v>0</v>
      </c>
      <c r="N11" s="160">
        <v>0</v>
      </c>
      <c r="O11" s="160">
        <v>0</v>
      </c>
      <c r="P11" s="181" t="s">
        <v>299</v>
      </c>
      <c r="Q11" s="181" t="s">
        <v>299</v>
      </c>
      <c r="R11" s="160">
        <v>0</v>
      </c>
      <c r="S11" s="160">
        <v>16071</v>
      </c>
      <c r="T11" s="160">
        <v>0</v>
      </c>
      <c r="U11" s="178" t="s">
        <v>299</v>
      </c>
      <c r="V11" s="178" t="s">
        <v>299</v>
      </c>
      <c r="W11" s="179">
        <v>0</v>
      </c>
      <c r="X11" s="180">
        <v>49</v>
      </c>
    </row>
    <row r="12" spans="1:24" s="7" customFormat="1" ht="16.5" customHeight="1">
      <c r="A12" s="21" t="s">
        <v>164</v>
      </c>
      <c r="B12" s="22" t="s">
        <v>219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5">
        <v>0</v>
      </c>
      <c r="V12" s="95">
        <v>0</v>
      </c>
      <c r="W12" s="95">
        <v>0</v>
      </c>
      <c r="X12" s="11" t="s">
        <v>164</v>
      </c>
    </row>
    <row r="13" spans="1:24" ht="16.5" customHeight="1">
      <c r="A13" s="21" t="s">
        <v>165</v>
      </c>
      <c r="B13" s="23" t="s">
        <v>220</v>
      </c>
      <c r="C13" s="91">
        <v>6</v>
      </c>
      <c r="D13" s="91">
        <v>6</v>
      </c>
      <c r="E13" s="91">
        <v>0</v>
      </c>
      <c r="F13" s="91">
        <v>0</v>
      </c>
      <c r="G13" s="91">
        <v>40</v>
      </c>
      <c r="H13" s="91">
        <v>30</v>
      </c>
      <c r="I13" s="91">
        <v>10</v>
      </c>
      <c r="J13" s="91">
        <v>3</v>
      </c>
      <c r="K13" s="91">
        <v>32</v>
      </c>
      <c r="L13" s="91">
        <v>5</v>
      </c>
      <c r="M13" s="91">
        <v>0</v>
      </c>
      <c r="N13" s="91">
        <v>0</v>
      </c>
      <c r="O13" s="91">
        <v>0</v>
      </c>
      <c r="P13" s="45" t="s">
        <v>299</v>
      </c>
      <c r="Q13" s="45" t="s">
        <v>299</v>
      </c>
      <c r="R13" s="91">
        <v>0</v>
      </c>
      <c r="S13" s="91">
        <v>16071</v>
      </c>
      <c r="T13" s="91">
        <v>0</v>
      </c>
      <c r="U13" s="44" t="s">
        <v>299</v>
      </c>
      <c r="V13" s="44" t="s">
        <v>299</v>
      </c>
      <c r="W13" s="95">
        <v>0</v>
      </c>
      <c r="X13" s="11" t="s">
        <v>165</v>
      </c>
    </row>
    <row r="14" spans="1:24" s="40" customFormat="1" ht="21" customHeight="1">
      <c r="A14" s="176">
        <v>50</v>
      </c>
      <c r="B14" s="182" t="s">
        <v>221</v>
      </c>
      <c r="C14" s="160">
        <v>49</v>
      </c>
      <c r="D14" s="160">
        <v>41</v>
      </c>
      <c r="E14" s="160">
        <v>0</v>
      </c>
      <c r="F14" s="160">
        <v>8</v>
      </c>
      <c r="G14" s="160">
        <v>351</v>
      </c>
      <c r="H14" s="160">
        <v>172</v>
      </c>
      <c r="I14" s="160">
        <v>179</v>
      </c>
      <c r="J14" s="160">
        <v>62</v>
      </c>
      <c r="K14" s="160">
        <v>205</v>
      </c>
      <c r="L14" s="160">
        <v>66</v>
      </c>
      <c r="M14" s="160">
        <v>9</v>
      </c>
      <c r="N14" s="160">
        <v>9</v>
      </c>
      <c r="O14" s="160">
        <v>0</v>
      </c>
      <c r="P14" s="181" t="s">
        <v>299</v>
      </c>
      <c r="Q14" s="181" t="s">
        <v>299</v>
      </c>
      <c r="R14" s="181" t="s">
        <v>299</v>
      </c>
      <c r="S14" s="160">
        <v>13210</v>
      </c>
      <c r="T14" s="160">
        <v>0</v>
      </c>
      <c r="U14" s="178" t="s">
        <v>299</v>
      </c>
      <c r="V14" s="178" t="s">
        <v>299</v>
      </c>
      <c r="W14" s="179">
        <v>0</v>
      </c>
      <c r="X14" s="180">
        <v>50</v>
      </c>
    </row>
    <row r="15" spans="1:24" ht="16.5" customHeight="1">
      <c r="A15" s="21">
        <v>501</v>
      </c>
      <c r="B15" s="22" t="s">
        <v>222</v>
      </c>
      <c r="C15" s="91">
        <v>7</v>
      </c>
      <c r="D15" s="91">
        <v>5</v>
      </c>
      <c r="E15" s="91">
        <v>0</v>
      </c>
      <c r="F15" s="91">
        <v>2</v>
      </c>
      <c r="G15" s="91">
        <v>32</v>
      </c>
      <c r="H15" s="91">
        <v>24</v>
      </c>
      <c r="I15" s="91">
        <v>8</v>
      </c>
      <c r="J15" s="91">
        <v>3</v>
      </c>
      <c r="K15" s="91">
        <v>22</v>
      </c>
      <c r="L15" s="91">
        <v>3</v>
      </c>
      <c r="M15" s="91">
        <v>2</v>
      </c>
      <c r="N15" s="91">
        <v>2</v>
      </c>
      <c r="O15" s="91">
        <v>0</v>
      </c>
      <c r="P15" s="45" t="s">
        <v>299</v>
      </c>
      <c r="Q15" s="45" t="s">
        <v>299</v>
      </c>
      <c r="R15" s="45" t="s">
        <v>299</v>
      </c>
      <c r="S15" s="91">
        <v>6142</v>
      </c>
      <c r="T15" s="91">
        <v>0</v>
      </c>
      <c r="U15" s="44" t="s">
        <v>299</v>
      </c>
      <c r="V15" s="44" t="s">
        <v>299</v>
      </c>
      <c r="W15" s="95">
        <v>0</v>
      </c>
      <c r="X15" s="11">
        <v>501</v>
      </c>
    </row>
    <row r="16" spans="1:24" ht="16.5" customHeight="1">
      <c r="A16" s="21">
        <v>502</v>
      </c>
      <c r="B16" s="22" t="s">
        <v>223</v>
      </c>
      <c r="C16" s="91">
        <v>42</v>
      </c>
      <c r="D16" s="91">
        <v>36</v>
      </c>
      <c r="E16" s="91">
        <v>0</v>
      </c>
      <c r="F16" s="91">
        <v>6</v>
      </c>
      <c r="G16" s="91">
        <v>319</v>
      </c>
      <c r="H16" s="91">
        <v>148</v>
      </c>
      <c r="I16" s="91">
        <v>171</v>
      </c>
      <c r="J16" s="91">
        <v>59</v>
      </c>
      <c r="K16" s="91">
        <v>183</v>
      </c>
      <c r="L16" s="91">
        <v>63</v>
      </c>
      <c r="M16" s="91">
        <v>7</v>
      </c>
      <c r="N16" s="91">
        <v>7</v>
      </c>
      <c r="O16" s="91">
        <v>0</v>
      </c>
      <c r="P16" s="91">
        <v>1165277</v>
      </c>
      <c r="Q16" s="45" t="s">
        <v>299</v>
      </c>
      <c r="R16" s="45" t="s">
        <v>299</v>
      </c>
      <c r="S16" s="91">
        <v>7068</v>
      </c>
      <c r="T16" s="91">
        <v>0</v>
      </c>
      <c r="U16" s="95">
        <v>27744.690476190477</v>
      </c>
      <c r="V16" s="95">
        <v>3652.905956112853</v>
      </c>
      <c r="W16" s="95">
        <v>0</v>
      </c>
      <c r="X16" s="11">
        <v>502</v>
      </c>
    </row>
    <row r="17" spans="1:24" s="40" customFormat="1" ht="21" customHeight="1">
      <c r="A17" s="176">
        <v>51</v>
      </c>
      <c r="B17" s="182" t="s">
        <v>224</v>
      </c>
      <c r="C17" s="160">
        <v>262</v>
      </c>
      <c r="D17" s="160">
        <v>235</v>
      </c>
      <c r="E17" s="160">
        <v>3</v>
      </c>
      <c r="F17" s="160">
        <v>24</v>
      </c>
      <c r="G17" s="160">
        <v>4003</v>
      </c>
      <c r="H17" s="160">
        <v>2491</v>
      </c>
      <c r="I17" s="160">
        <v>1512</v>
      </c>
      <c r="J17" s="160">
        <v>337</v>
      </c>
      <c r="K17" s="160">
        <v>2370</v>
      </c>
      <c r="L17" s="160">
        <v>1228</v>
      </c>
      <c r="M17" s="160">
        <v>32</v>
      </c>
      <c r="N17" s="160">
        <v>27</v>
      </c>
      <c r="O17" s="160">
        <v>9</v>
      </c>
      <c r="P17" s="160">
        <v>33943258</v>
      </c>
      <c r="Q17" s="181" t="s">
        <v>299</v>
      </c>
      <c r="R17" s="181" t="s">
        <v>299</v>
      </c>
      <c r="S17" s="160">
        <v>110834</v>
      </c>
      <c r="T17" s="160">
        <v>0</v>
      </c>
      <c r="U17" s="179">
        <v>129554.41984732824</v>
      </c>
      <c r="V17" s="179">
        <v>8479.454908818387</v>
      </c>
      <c r="W17" s="179">
        <v>0</v>
      </c>
      <c r="X17" s="180">
        <v>51</v>
      </c>
    </row>
    <row r="18" spans="1:24" ht="17.25" customHeight="1">
      <c r="A18" s="21" t="s">
        <v>166</v>
      </c>
      <c r="B18" s="23" t="s">
        <v>225</v>
      </c>
      <c r="C18" s="91">
        <v>5</v>
      </c>
      <c r="D18" s="91">
        <v>3</v>
      </c>
      <c r="E18" s="91">
        <v>2</v>
      </c>
      <c r="F18" s="91">
        <v>0</v>
      </c>
      <c r="G18" s="91">
        <v>38</v>
      </c>
      <c r="H18" s="91">
        <v>22</v>
      </c>
      <c r="I18" s="91">
        <v>16</v>
      </c>
      <c r="J18" s="91">
        <v>9</v>
      </c>
      <c r="K18" s="91">
        <v>24</v>
      </c>
      <c r="L18" s="91">
        <v>5</v>
      </c>
      <c r="M18" s="91">
        <v>0</v>
      </c>
      <c r="N18" s="91">
        <v>0</v>
      </c>
      <c r="O18" s="91">
        <v>0</v>
      </c>
      <c r="P18" s="91">
        <v>357478</v>
      </c>
      <c r="Q18" s="91">
        <v>357478</v>
      </c>
      <c r="R18" s="91">
        <v>0</v>
      </c>
      <c r="S18" s="91">
        <v>5499</v>
      </c>
      <c r="T18" s="91">
        <v>0</v>
      </c>
      <c r="U18" s="95">
        <v>71495.6</v>
      </c>
      <c r="V18" s="95">
        <v>9407.315789473685</v>
      </c>
      <c r="W18" s="95">
        <v>0</v>
      </c>
      <c r="X18" s="11" t="s">
        <v>166</v>
      </c>
    </row>
    <row r="19" spans="1:24" ht="17.25" customHeight="1">
      <c r="A19" s="21" t="s">
        <v>167</v>
      </c>
      <c r="B19" s="23" t="s">
        <v>226</v>
      </c>
      <c r="C19" s="91">
        <v>44</v>
      </c>
      <c r="D19" s="91">
        <v>41</v>
      </c>
      <c r="E19" s="91">
        <v>0</v>
      </c>
      <c r="F19" s="91">
        <v>3</v>
      </c>
      <c r="G19" s="91">
        <v>1074</v>
      </c>
      <c r="H19" s="91">
        <v>547</v>
      </c>
      <c r="I19" s="91">
        <v>527</v>
      </c>
      <c r="J19" s="91">
        <v>93</v>
      </c>
      <c r="K19" s="91">
        <v>546</v>
      </c>
      <c r="L19" s="91">
        <v>423</v>
      </c>
      <c r="M19" s="91">
        <v>3</v>
      </c>
      <c r="N19" s="91">
        <v>7</v>
      </c>
      <c r="O19" s="91">
        <v>2</v>
      </c>
      <c r="P19" s="91">
        <v>10462142</v>
      </c>
      <c r="Q19" s="91">
        <v>10445442</v>
      </c>
      <c r="R19" s="91">
        <v>16700</v>
      </c>
      <c r="S19" s="91">
        <v>60445</v>
      </c>
      <c r="T19" s="91">
        <v>0</v>
      </c>
      <c r="U19" s="95">
        <v>237775.95454545456</v>
      </c>
      <c r="V19" s="95">
        <v>9741.28677839851</v>
      </c>
      <c r="W19" s="95">
        <v>0</v>
      </c>
      <c r="X19" s="11" t="s">
        <v>167</v>
      </c>
    </row>
    <row r="20" spans="1:24" ht="17.25" customHeight="1">
      <c r="A20" s="21" t="s">
        <v>168</v>
      </c>
      <c r="B20" s="23" t="s">
        <v>227</v>
      </c>
      <c r="C20" s="91">
        <v>25</v>
      </c>
      <c r="D20" s="91">
        <v>22</v>
      </c>
      <c r="E20" s="91">
        <v>0</v>
      </c>
      <c r="F20" s="91">
        <v>3</v>
      </c>
      <c r="G20" s="91">
        <v>484</v>
      </c>
      <c r="H20" s="91">
        <v>278</v>
      </c>
      <c r="I20" s="91">
        <v>206</v>
      </c>
      <c r="J20" s="91">
        <v>42</v>
      </c>
      <c r="K20" s="91">
        <v>262</v>
      </c>
      <c r="L20" s="91">
        <v>173</v>
      </c>
      <c r="M20" s="91">
        <v>3</v>
      </c>
      <c r="N20" s="91">
        <v>2</v>
      </c>
      <c r="O20" s="91">
        <v>2</v>
      </c>
      <c r="P20" s="91">
        <v>2104545</v>
      </c>
      <c r="Q20" s="91">
        <v>2095145</v>
      </c>
      <c r="R20" s="91">
        <v>9400</v>
      </c>
      <c r="S20" s="91">
        <v>1077</v>
      </c>
      <c r="T20" s="91">
        <v>0</v>
      </c>
      <c r="U20" s="95">
        <v>84181.8</v>
      </c>
      <c r="V20" s="95">
        <v>4348.23347107438</v>
      </c>
      <c r="W20" s="95">
        <v>0</v>
      </c>
      <c r="X20" s="11" t="s">
        <v>168</v>
      </c>
    </row>
    <row r="21" spans="1:24" ht="17.25" customHeight="1">
      <c r="A21" s="21" t="s">
        <v>169</v>
      </c>
      <c r="B21" s="22" t="s">
        <v>228</v>
      </c>
      <c r="C21" s="91">
        <v>30</v>
      </c>
      <c r="D21" s="91">
        <v>29</v>
      </c>
      <c r="E21" s="91">
        <v>0</v>
      </c>
      <c r="F21" s="91">
        <v>1</v>
      </c>
      <c r="G21" s="91">
        <v>602</v>
      </c>
      <c r="H21" s="91">
        <v>455</v>
      </c>
      <c r="I21" s="91">
        <v>147</v>
      </c>
      <c r="J21" s="91">
        <v>55</v>
      </c>
      <c r="K21" s="91">
        <v>341</v>
      </c>
      <c r="L21" s="91">
        <v>205</v>
      </c>
      <c r="M21" s="91">
        <v>1</v>
      </c>
      <c r="N21" s="91">
        <v>0</v>
      </c>
      <c r="O21" s="91">
        <v>0</v>
      </c>
      <c r="P21" s="91">
        <v>4814060</v>
      </c>
      <c r="Q21" s="45" t="s">
        <v>299</v>
      </c>
      <c r="R21" s="45" t="s">
        <v>299</v>
      </c>
      <c r="S21" s="91">
        <v>22646</v>
      </c>
      <c r="T21" s="91">
        <v>0</v>
      </c>
      <c r="U21" s="95">
        <v>160468.66666666666</v>
      </c>
      <c r="V21" s="95">
        <v>7996.777408637874</v>
      </c>
      <c r="W21" s="95">
        <v>0</v>
      </c>
      <c r="X21" s="11" t="s">
        <v>169</v>
      </c>
    </row>
    <row r="22" spans="1:24" ht="17.25" customHeight="1">
      <c r="A22" s="21" t="s">
        <v>170</v>
      </c>
      <c r="B22" s="23" t="s">
        <v>229</v>
      </c>
      <c r="C22" s="91">
        <v>9</v>
      </c>
      <c r="D22" s="91">
        <v>8</v>
      </c>
      <c r="E22" s="91">
        <v>0</v>
      </c>
      <c r="F22" s="91">
        <v>1</v>
      </c>
      <c r="G22" s="91">
        <v>46</v>
      </c>
      <c r="H22" s="91">
        <v>23</v>
      </c>
      <c r="I22" s="91">
        <v>23</v>
      </c>
      <c r="J22" s="91">
        <v>4</v>
      </c>
      <c r="K22" s="91">
        <v>29</v>
      </c>
      <c r="L22" s="91">
        <v>12</v>
      </c>
      <c r="M22" s="91">
        <v>1</v>
      </c>
      <c r="N22" s="91">
        <v>0</v>
      </c>
      <c r="O22" s="91">
        <v>0</v>
      </c>
      <c r="P22" s="91">
        <v>240200</v>
      </c>
      <c r="Q22" s="45" t="s">
        <v>299</v>
      </c>
      <c r="R22" s="45" t="s">
        <v>299</v>
      </c>
      <c r="S22" s="91">
        <v>100</v>
      </c>
      <c r="T22" s="91">
        <v>0</v>
      </c>
      <c r="U22" s="95">
        <v>26688.88888888889</v>
      </c>
      <c r="V22" s="95">
        <v>5221.739130434783</v>
      </c>
      <c r="W22" s="95">
        <v>0</v>
      </c>
      <c r="X22" s="11" t="s">
        <v>170</v>
      </c>
    </row>
    <row r="23" spans="1:24" ht="17.25" customHeight="1">
      <c r="A23" s="21">
        <v>512</v>
      </c>
      <c r="B23" s="23" t="s">
        <v>230</v>
      </c>
      <c r="C23" s="91">
        <v>149</v>
      </c>
      <c r="D23" s="91">
        <v>132</v>
      </c>
      <c r="E23" s="91">
        <v>1</v>
      </c>
      <c r="F23" s="91">
        <v>16</v>
      </c>
      <c r="G23" s="91">
        <v>1759</v>
      </c>
      <c r="H23" s="91">
        <v>1166</v>
      </c>
      <c r="I23" s="91">
        <v>593</v>
      </c>
      <c r="J23" s="91">
        <v>134</v>
      </c>
      <c r="K23" s="91">
        <v>1168</v>
      </c>
      <c r="L23" s="91">
        <v>410</v>
      </c>
      <c r="M23" s="91">
        <v>24</v>
      </c>
      <c r="N23" s="91">
        <v>18</v>
      </c>
      <c r="O23" s="91">
        <v>5</v>
      </c>
      <c r="P23" s="91">
        <v>15964833</v>
      </c>
      <c r="Q23" s="91">
        <v>15910987</v>
      </c>
      <c r="R23" s="91">
        <v>53846</v>
      </c>
      <c r="S23" s="91">
        <v>21067</v>
      </c>
      <c r="T23" s="91">
        <v>0</v>
      </c>
      <c r="U23" s="95">
        <v>107146.53020134228</v>
      </c>
      <c r="V23" s="95">
        <v>9076.084707220012</v>
      </c>
      <c r="W23" s="95">
        <v>0</v>
      </c>
      <c r="X23" s="11">
        <v>512</v>
      </c>
    </row>
    <row r="24" spans="1:24" s="40" customFormat="1" ht="21" customHeight="1">
      <c r="A24" s="176">
        <v>52</v>
      </c>
      <c r="B24" s="182" t="s">
        <v>231</v>
      </c>
      <c r="C24" s="160">
        <v>232</v>
      </c>
      <c r="D24" s="160">
        <v>208</v>
      </c>
      <c r="E24" s="160">
        <v>3</v>
      </c>
      <c r="F24" s="160">
        <v>21</v>
      </c>
      <c r="G24" s="160">
        <v>1769</v>
      </c>
      <c r="H24" s="160">
        <v>1312</v>
      </c>
      <c r="I24" s="160">
        <v>457</v>
      </c>
      <c r="J24" s="160">
        <v>203</v>
      </c>
      <c r="K24" s="160">
        <v>1362</v>
      </c>
      <c r="L24" s="160">
        <v>149</v>
      </c>
      <c r="M24" s="160">
        <v>29</v>
      </c>
      <c r="N24" s="160">
        <v>19</v>
      </c>
      <c r="O24" s="160">
        <v>7</v>
      </c>
      <c r="P24" s="160">
        <v>25723038</v>
      </c>
      <c r="Q24" s="181" t="s">
        <v>299</v>
      </c>
      <c r="R24" s="181" t="s">
        <v>299</v>
      </c>
      <c r="S24" s="160">
        <v>237961</v>
      </c>
      <c r="T24" s="160">
        <v>0</v>
      </c>
      <c r="U24" s="179">
        <v>110875.16379310345</v>
      </c>
      <c r="V24" s="179">
        <v>14541.005087620124</v>
      </c>
      <c r="W24" s="179">
        <v>0</v>
      </c>
      <c r="X24" s="180">
        <v>52</v>
      </c>
    </row>
    <row r="25" spans="1:24" ht="17.25" customHeight="1">
      <c r="A25" s="21">
        <v>521</v>
      </c>
      <c r="B25" s="23" t="s">
        <v>232</v>
      </c>
      <c r="C25" s="91">
        <v>85</v>
      </c>
      <c r="D25" s="91">
        <v>71</v>
      </c>
      <c r="E25" s="91">
        <v>3</v>
      </c>
      <c r="F25" s="91">
        <v>11</v>
      </c>
      <c r="G25" s="91">
        <v>665</v>
      </c>
      <c r="H25" s="91">
        <v>506</v>
      </c>
      <c r="I25" s="91">
        <v>159</v>
      </c>
      <c r="J25" s="91">
        <v>72</v>
      </c>
      <c r="K25" s="91">
        <v>526</v>
      </c>
      <c r="L25" s="91">
        <v>41</v>
      </c>
      <c r="M25" s="91">
        <v>14</v>
      </c>
      <c r="N25" s="91">
        <v>8</v>
      </c>
      <c r="O25" s="91">
        <v>4</v>
      </c>
      <c r="P25" s="91">
        <v>6148124</v>
      </c>
      <c r="Q25" s="45" t="s">
        <v>299</v>
      </c>
      <c r="R25" s="45" t="s">
        <v>299</v>
      </c>
      <c r="S25" s="91">
        <v>167981</v>
      </c>
      <c r="T25" s="91">
        <v>0</v>
      </c>
      <c r="U25" s="95">
        <v>72330.8705882353</v>
      </c>
      <c r="V25" s="95">
        <v>9245.2992481203</v>
      </c>
      <c r="W25" s="95">
        <v>0</v>
      </c>
      <c r="X25" s="11">
        <v>521</v>
      </c>
    </row>
    <row r="26" spans="1:24" ht="17.25" customHeight="1">
      <c r="A26" s="21">
        <v>522</v>
      </c>
      <c r="B26" s="23" t="s">
        <v>233</v>
      </c>
      <c r="C26" s="91">
        <v>67</v>
      </c>
      <c r="D26" s="91">
        <v>66</v>
      </c>
      <c r="E26" s="91">
        <v>0</v>
      </c>
      <c r="F26" s="91">
        <v>1</v>
      </c>
      <c r="G26" s="91">
        <v>484</v>
      </c>
      <c r="H26" s="91">
        <v>357</v>
      </c>
      <c r="I26" s="91">
        <v>127</v>
      </c>
      <c r="J26" s="91">
        <v>46</v>
      </c>
      <c r="K26" s="91">
        <v>400</v>
      </c>
      <c r="L26" s="91">
        <v>36</v>
      </c>
      <c r="M26" s="91">
        <v>2</v>
      </c>
      <c r="N26" s="91">
        <v>0</v>
      </c>
      <c r="O26" s="91">
        <v>0</v>
      </c>
      <c r="P26" s="91">
        <v>5048255</v>
      </c>
      <c r="Q26" s="45" t="s">
        <v>299</v>
      </c>
      <c r="R26" s="45" t="s">
        <v>299</v>
      </c>
      <c r="S26" s="91">
        <v>24544</v>
      </c>
      <c r="T26" s="91">
        <v>0</v>
      </c>
      <c r="U26" s="95">
        <v>75347.0895522388</v>
      </c>
      <c r="V26" s="95">
        <v>10430.278925619834</v>
      </c>
      <c r="W26" s="95">
        <v>0</v>
      </c>
      <c r="X26" s="11">
        <v>522</v>
      </c>
    </row>
    <row r="27" spans="1:24" ht="17.25" customHeight="1">
      <c r="A27" s="21">
        <v>523</v>
      </c>
      <c r="B27" s="23" t="s">
        <v>234</v>
      </c>
      <c r="C27" s="91">
        <v>63</v>
      </c>
      <c r="D27" s="91">
        <v>60</v>
      </c>
      <c r="E27" s="91">
        <v>0</v>
      </c>
      <c r="F27" s="91">
        <v>3</v>
      </c>
      <c r="G27" s="91">
        <v>508</v>
      </c>
      <c r="H27" s="91">
        <v>375</v>
      </c>
      <c r="I27" s="91">
        <v>133</v>
      </c>
      <c r="J27" s="91">
        <v>68</v>
      </c>
      <c r="K27" s="91">
        <v>382</v>
      </c>
      <c r="L27" s="91">
        <v>51</v>
      </c>
      <c r="M27" s="91">
        <v>5</v>
      </c>
      <c r="N27" s="91">
        <v>2</v>
      </c>
      <c r="O27" s="91">
        <v>0</v>
      </c>
      <c r="P27" s="91">
        <v>14226381</v>
      </c>
      <c r="Q27" s="91">
        <v>14208432</v>
      </c>
      <c r="R27" s="91">
        <v>17949</v>
      </c>
      <c r="S27" s="91">
        <v>23056</v>
      </c>
      <c r="T27" s="91">
        <v>0</v>
      </c>
      <c r="U27" s="95">
        <v>225815.57142857142</v>
      </c>
      <c r="V27" s="95">
        <v>28004.687007874014</v>
      </c>
      <c r="W27" s="95">
        <v>0</v>
      </c>
      <c r="X27" s="11">
        <v>523</v>
      </c>
    </row>
    <row r="28" spans="1:24" ht="17.25" customHeight="1">
      <c r="A28" s="21">
        <v>524</v>
      </c>
      <c r="B28" s="23" t="s">
        <v>36</v>
      </c>
      <c r="C28" s="91">
        <v>17</v>
      </c>
      <c r="D28" s="91">
        <v>11</v>
      </c>
      <c r="E28" s="91">
        <v>0</v>
      </c>
      <c r="F28" s="91">
        <v>6</v>
      </c>
      <c r="G28" s="91">
        <v>112</v>
      </c>
      <c r="H28" s="91">
        <v>74</v>
      </c>
      <c r="I28" s="91">
        <v>38</v>
      </c>
      <c r="J28" s="91">
        <v>17</v>
      </c>
      <c r="K28" s="91">
        <v>54</v>
      </c>
      <c r="L28" s="91">
        <v>21</v>
      </c>
      <c r="M28" s="91">
        <v>8</v>
      </c>
      <c r="N28" s="91">
        <v>9</v>
      </c>
      <c r="O28" s="91">
        <v>3</v>
      </c>
      <c r="P28" s="91">
        <v>300278</v>
      </c>
      <c r="Q28" s="91">
        <v>275713</v>
      </c>
      <c r="R28" s="91">
        <v>24565</v>
      </c>
      <c r="S28" s="91">
        <v>22380</v>
      </c>
      <c r="T28" s="91">
        <v>0</v>
      </c>
      <c r="U28" s="95">
        <v>17663.41176470588</v>
      </c>
      <c r="V28" s="95">
        <v>2681.0535714285716</v>
      </c>
      <c r="W28" s="95">
        <v>0</v>
      </c>
      <c r="X28" s="11">
        <v>524</v>
      </c>
    </row>
    <row r="29" spans="1:24" s="40" customFormat="1" ht="21" customHeight="1">
      <c r="A29" s="176">
        <v>53</v>
      </c>
      <c r="B29" s="182" t="s">
        <v>235</v>
      </c>
      <c r="C29" s="160">
        <v>383</v>
      </c>
      <c r="D29" s="160">
        <v>368</v>
      </c>
      <c r="E29" s="160">
        <v>0</v>
      </c>
      <c r="F29" s="160">
        <v>15</v>
      </c>
      <c r="G29" s="160">
        <v>3404</v>
      </c>
      <c r="H29" s="160">
        <v>2660</v>
      </c>
      <c r="I29" s="160">
        <v>744</v>
      </c>
      <c r="J29" s="160">
        <v>293</v>
      </c>
      <c r="K29" s="160">
        <v>2868</v>
      </c>
      <c r="L29" s="160">
        <v>207</v>
      </c>
      <c r="M29" s="160">
        <v>18</v>
      </c>
      <c r="N29" s="160">
        <v>13</v>
      </c>
      <c r="O29" s="160">
        <v>5</v>
      </c>
      <c r="P29" s="160">
        <v>25166073</v>
      </c>
      <c r="Q29" s="160">
        <v>25081742</v>
      </c>
      <c r="R29" s="160">
        <v>84331</v>
      </c>
      <c r="S29" s="160">
        <v>1184040</v>
      </c>
      <c r="T29" s="160">
        <v>0</v>
      </c>
      <c r="U29" s="179">
        <v>65707.76240208877</v>
      </c>
      <c r="V29" s="179">
        <v>7393.088425381904</v>
      </c>
      <c r="W29" s="179">
        <v>0</v>
      </c>
      <c r="X29" s="180">
        <v>53</v>
      </c>
    </row>
    <row r="30" spans="1:24" ht="16.5" customHeight="1">
      <c r="A30" s="21">
        <v>531</v>
      </c>
      <c r="B30" s="22" t="s">
        <v>236</v>
      </c>
      <c r="C30" s="91">
        <v>176</v>
      </c>
      <c r="D30" s="91">
        <v>169</v>
      </c>
      <c r="E30" s="91">
        <v>0</v>
      </c>
      <c r="F30" s="91">
        <v>7</v>
      </c>
      <c r="G30" s="91">
        <v>1346</v>
      </c>
      <c r="H30" s="91">
        <v>1041</v>
      </c>
      <c r="I30" s="91">
        <v>305</v>
      </c>
      <c r="J30" s="91">
        <v>149</v>
      </c>
      <c r="K30" s="91">
        <v>1111</v>
      </c>
      <c r="L30" s="91">
        <v>70</v>
      </c>
      <c r="M30" s="91">
        <v>7</v>
      </c>
      <c r="N30" s="91">
        <v>5</v>
      </c>
      <c r="O30" s="91">
        <v>4</v>
      </c>
      <c r="P30" s="91">
        <v>8666451</v>
      </c>
      <c r="Q30" s="91">
        <v>8612514</v>
      </c>
      <c r="R30" s="91">
        <v>53937</v>
      </c>
      <c r="S30" s="91">
        <v>343849</v>
      </c>
      <c r="T30" s="91">
        <v>0</v>
      </c>
      <c r="U30" s="95">
        <v>49241.19886363636</v>
      </c>
      <c r="V30" s="95">
        <v>6438.670876671619</v>
      </c>
      <c r="W30" s="95">
        <v>0</v>
      </c>
      <c r="X30" s="11">
        <v>531</v>
      </c>
    </row>
    <row r="31" spans="1:24" ht="16.5" customHeight="1">
      <c r="A31" s="21">
        <v>532</v>
      </c>
      <c r="B31" s="22" t="s">
        <v>237</v>
      </c>
      <c r="C31" s="91">
        <v>46</v>
      </c>
      <c r="D31" s="91">
        <v>42</v>
      </c>
      <c r="E31" s="91">
        <v>0</v>
      </c>
      <c r="F31" s="91">
        <v>4</v>
      </c>
      <c r="G31" s="91">
        <v>435</v>
      </c>
      <c r="H31" s="91">
        <v>352</v>
      </c>
      <c r="I31" s="91">
        <v>83</v>
      </c>
      <c r="J31" s="91">
        <v>44</v>
      </c>
      <c r="K31" s="91">
        <v>344</v>
      </c>
      <c r="L31" s="91">
        <v>35</v>
      </c>
      <c r="M31" s="91">
        <v>5</v>
      </c>
      <c r="N31" s="91">
        <v>6</v>
      </c>
      <c r="O31" s="91">
        <v>1</v>
      </c>
      <c r="P31" s="91">
        <v>1555517</v>
      </c>
      <c r="Q31" s="91">
        <v>1537503</v>
      </c>
      <c r="R31" s="91">
        <v>18014</v>
      </c>
      <c r="S31" s="91">
        <v>342828</v>
      </c>
      <c r="T31" s="91">
        <v>0</v>
      </c>
      <c r="U31" s="95">
        <v>33815.586956521736</v>
      </c>
      <c r="V31" s="95">
        <v>3575.9011494252873</v>
      </c>
      <c r="W31" s="95">
        <v>0</v>
      </c>
      <c r="X31" s="11">
        <v>532</v>
      </c>
    </row>
    <row r="32" spans="1:24" ht="16.5" customHeight="1">
      <c r="A32" s="21">
        <v>533</v>
      </c>
      <c r="B32" s="23" t="s">
        <v>238</v>
      </c>
      <c r="C32" s="91">
        <v>113</v>
      </c>
      <c r="D32" s="91">
        <v>111</v>
      </c>
      <c r="E32" s="91">
        <v>0</v>
      </c>
      <c r="F32" s="91">
        <v>2</v>
      </c>
      <c r="G32" s="91">
        <v>1175</v>
      </c>
      <c r="H32" s="91">
        <v>915</v>
      </c>
      <c r="I32" s="91">
        <v>260</v>
      </c>
      <c r="J32" s="91">
        <v>82</v>
      </c>
      <c r="K32" s="91">
        <v>1013</v>
      </c>
      <c r="L32" s="91">
        <v>75</v>
      </c>
      <c r="M32" s="91">
        <v>3</v>
      </c>
      <c r="N32" s="91">
        <v>2</v>
      </c>
      <c r="O32" s="91">
        <v>0</v>
      </c>
      <c r="P32" s="91">
        <v>11700859</v>
      </c>
      <c r="Q32" s="45" t="s">
        <v>299</v>
      </c>
      <c r="R32" s="45" t="s">
        <v>299</v>
      </c>
      <c r="S32" s="91">
        <v>349606</v>
      </c>
      <c r="T32" s="91">
        <v>0</v>
      </c>
      <c r="U32" s="95">
        <v>103547.42477876107</v>
      </c>
      <c r="V32" s="95">
        <v>9958.177872340426</v>
      </c>
      <c r="W32" s="95">
        <v>0</v>
      </c>
      <c r="X32" s="11">
        <v>533</v>
      </c>
    </row>
    <row r="33" spans="1:24" ht="16.5" customHeight="1">
      <c r="A33" s="21">
        <v>539</v>
      </c>
      <c r="B33" s="23" t="s">
        <v>239</v>
      </c>
      <c r="C33" s="91">
        <v>48</v>
      </c>
      <c r="D33" s="91">
        <v>46</v>
      </c>
      <c r="E33" s="91">
        <v>0</v>
      </c>
      <c r="F33" s="91">
        <v>2</v>
      </c>
      <c r="G33" s="91">
        <v>448</v>
      </c>
      <c r="H33" s="91">
        <v>352</v>
      </c>
      <c r="I33" s="91">
        <v>96</v>
      </c>
      <c r="J33" s="91">
        <v>18</v>
      </c>
      <c r="K33" s="91">
        <v>400</v>
      </c>
      <c r="L33" s="91">
        <v>27</v>
      </c>
      <c r="M33" s="91">
        <v>3</v>
      </c>
      <c r="N33" s="91">
        <v>0</v>
      </c>
      <c r="O33" s="91">
        <v>0</v>
      </c>
      <c r="P33" s="91">
        <v>3243246</v>
      </c>
      <c r="Q33" s="45" t="s">
        <v>299</v>
      </c>
      <c r="R33" s="45" t="s">
        <v>299</v>
      </c>
      <c r="S33" s="91">
        <v>147757</v>
      </c>
      <c r="T33" s="91">
        <v>0</v>
      </c>
      <c r="U33" s="95">
        <v>67567.625</v>
      </c>
      <c r="V33" s="95">
        <v>7239.388392857143</v>
      </c>
      <c r="W33" s="95">
        <v>0</v>
      </c>
      <c r="X33" s="11">
        <v>539</v>
      </c>
    </row>
    <row r="34" spans="1:24" s="40" customFormat="1" ht="21" customHeight="1">
      <c r="A34" s="176">
        <v>54</v>
      </c>
      <c r="B34" s="182" t="s">
        <v>240</v>
      </c>
      <c r="C34" s="160">
        <v>283</v>
      </c>
      <c r="D34" s="160">
        <v>238</v>
      </c>
      <c r="E34" s="160">
        <v>0</v>
      </c>
      <c r="F34" s="160">
        <v>45</v>
      </c>
      <c r="G34" s="160">
        <v>3345</v>
      </c>
      <c r="H34" s="160">
        <v>1831</v>
      </c>
      <c r="I34" s="160">
        <v>1514</v>
      </c>
      <c r="J34" s="160">
        <v>250</v>
      </c>
      <c r="K34" s="160">
        <v>2067</v>
      </c>
      <c r="L34" s="160">
        <v>887</v>
      </c>
      <c r="M34" s="160">
        <v>59</v>
      </c>
      <c r="N34" s="160">
        <v>42</v>
      </c>
      <c r="O34" s="160">
        <v>40</v>
      </c>
      <c r="P34" s="160">
        <v>21089721</v>
      </c>
      <c r="Q34" s="160">
        <v>20935234</v>
      </c>
      <c r="R34" s="160">
        <v>154487</v>
      </c>
      <c r="S34" s="160">
        <v>239972</v>
      </c>
      <c r="T34" s="160">
        <v>0</v>
      </c>
      <c r="U34" s="179">
        <v>74521.98233215547</v>
      </c>
      <c r="V34" s="179">
        <v>6301.057698056801</v>
      </c>
      <c r="W34" s="179">
        <v>0</v>
      </c>
      <c r="X34" s="180">
        <v>54</v>
      </c>
    </row>
    <row r="35" spans="1:24" ht="17.25" customHeight="1">
      <c r="A35" s="21">
        <v>541</v>
      </c>
      <c r="B35" s="23" t="s">
        <v>241</v>
      </c>
      <c r="C35" s="91">
        <v>51</v>
      </c>
      <c r="D35" s="91">
        <v>42</v>
      </c>
      <c r="E35" s="91">
        <v>0</v>
      </c>
      <c r="F35" s="91">
        <v>9</v>
      </c>
      <c r="G35" s="91">
        <v>352</v>
      </c>
      <c r="H35" s="91">
        <v>209</v>
      </c>
      <c r="I35" s="91">
        <v>143</v>
      </c>
      <c r="J35" s="91">
        <v>36</v>
      </c>
      <c r="K35" s="91">
        <v>222</v>
      </c>
      <c r="L35" s="91">
        <v>72</v>
      </c>
      <c r="M35" s="91">
        <v>13</v>
      </c>
      <c r="N35" s="91">
        <v>5</v>
      </c>
      <c r="O35" s="91">
        <v>4</v>
      </c>
      <c r="P35" s="45" t="s">
        <v>299</v>
      </c>
      <c r="Q35" s="91">
        <v>2101994</v>
      </c>
      <c r="R35" s="45" t="s">
        <v>299</v>
      </c>
      <c r="S35" s="91">
        <v>15786</v>
      </c>
      <c r="T35" s="91">
        <v>0</v>
      </c>
      <c r="U35" s="44" t="s">
        <v>299</v>
      </c>
      <c r="V35" s="44" t="s">
        <v>299</v>
      </c>
      <c r="W35" s="95">
        <v>0</v>
      </c>
      <c r="X35" s="11">
        <v>541</v>
      </c>
    </row>
    <row r="36" spans="1:24" ht="17.25" customHeight="1">
      <c r="A36" s="21">
        <v>542</v>
      </c>
      <c r="B36" s="23" t="s">
        <v>242</v>
      </c>
      <c r="C36" s="91">
        <v>87</v>
      </c>
      <c r="D36" s="91">
        <v>73</v>
      </c>
      <c r="E36" s="91">
        <v>0</v>
      </c>
      <c r="F36" s="91">
        <v>14</v>
      </c>
      <c r="G36" s="91">
        <v>1449</v>
      </c>
      <c r="H36" s="91">
        <v>705</v>
      </c>
      <c r="I36" s="91">
        <v>744</v>
      </c>
      <c r="J36" s="91">
        <v>61</v>
      </c>
      <c r="K36" s="91">
        <v>924</v>
      </c>
      <c r="L36" s="91">
        <v>412</v>
      </c>
      <c r="M36" s="91">
        <v>18</v>
      </c>
      <c r="N36" s="91">
        <v>16</v>
      </c>
      <c r="O36" s="91">
        <v>18</v>
      </c>
      <c r="P36" s="91">
        <v>7809720</v>
      </c>
      <c r="Q36" s="91">
        <v>7770724</v>
      </c>
      <c r="R36" s="91">
        <v>38996</v>
      </c>
      <c r="S36" s="91">
        <v>7392</v>
      </c>
      <c r="T36" s="91">
        <v>0</v>
      </c>
      <c r="U36" s="95">
        <v>89766.89655172414</v>
      </c>
      <c r="V36" s="95">
        <v>5389.730848861283</v>
      </c>
      <c r="W36" s="95">
        <v>0</v>
      </c>
      <c r="X36" s="11">
        <v>542</v>
      </c>
    </row>
    <row r="37" spans="1:24" ht="17.25" customHeight="1">
      <c r="A37" s="21" t="s">
        <v>171</v>
      </c>
      <c r="B37" s="23" t="s">
        <v>172</v>
      </c>
      <c r="C37" s="91">
        <v>7</v>
      </c>
      <c r="D37" s="91">
        <v>5</v>
      </c>
      <c r="E37" s="91">
        <v>0</v>
      </c>
      <c r="F37" s="91">
        <v>2</v>
      </c>
      <c r="G37" s="91">
        <v>38</v>
      </c>
      <c r="H37" s="91">
        <v>18</v>
      </c>
      <c r="I37" s="91">
        <v>20</v>
      </c>
      <c r="J37" s="91">
        <v>3</v>
      </c>
      <c r="K37" s="91">
        <v>15</v>
      </c>
      <c r="L37" s="91">
        <v>15</v>
      </c>
      <c r="M37" s="91">
        <v>5</v>
      </c>
      <c r="N37" s="91">
        <v>0</v>
      </c>
      <c r="O37" s="91">
        <v>0</v>
      </c>
      <c r="P37" s="45" t="s">
        <v>299</v>
      </c>
      <c r="Q37" s="91">
        <v>1184</v>
      </c>
      <c r="R37" s="45" t="s">
        <v>299</v>
      </c>
      <c r="S37" s="91">
        <v>41489</v>
      </c>
      <c r="T37" s="91">
        <v>0</v>
      </c>
      <c r="U37" s="44" t="s">
        <v>299</v>
      </c>
      <c r="V37" s="44" t="s">
        <v>299</v>
      </c>
      <c r="W37" s="95">
        <v>0</v>
      </c>
      <c r="X37" s="11" t="s">
        <v>171</v>
      </c>
    </row>
    <row r="38" spans="1:24" ht="17.25" customHeight="1">
      <c r="A38" s="21" t="s">
        <v>173</v>
      </c>
      <c r="B38" s="23" t="s">
        <v>243</v>
      </c>
      <c r="C38" s="91">
        <v>138</v>
      </c>
      <c r="D38" s="91">
        <v>118</v>
      </c>
      <c r="E38" s="91">
        <v>0</v>
      </c>
      <c r="F38" s="91">
        <v>20</v>
      </c>
      <c r="G38" s="91">
        <v>1506</v>
      </c>
      <c r="H38" s="91">
        <v>899</v>
      </c>
      <c r="I38" s="91">
        <v>607</v>
      </c>
      <c r="J38" s="91">
        <v>150</v>
      </c>
      <c r="K38" s="91">
        <v>906</v>
      </c>
      <c r="L38" s="91">
        <v>388</v>
      </c>
      <c r="M38" s="91">
        <v>23</v>
      </c>
      <c r="N38" s="91">
        <v>21</v>
      </c>
      <c r="O38" s="91">
        <v>18</v>
      </c>
      <c r="P38" s="91">
        <v>11151816</v>
      </c>
      <c r="Q38" s="91">
        <v>11061332</v>
      </c>
      <c r="R38" s="91">
        <v>90484</v>
      </c>
      <c r="S38" s="91">
        <v>175305</v>
      </c>
      <c r="T38" s="91">
        <v>0</v>
      </c>
      <c r="U38" s="95">
        <v>80810.26086956522</v>
      </c>
      <c r="V38" s="95">
        <v>7404.924302788844</v>
      </c>
      <c r="W38" s="95">
        <v>0</v>
      </c>
      <c r="X38" s="11" t="s">
        <v>173</v>
      </c>
    </row>
    <row r="39" spans="1:27" s="40" customFormat="1" ht="21" customHeight="1">
      <c r="A39" s="172" t="s">
        <v>244</v>
      </c>
      <c r="B39" s="174"/>
      <c r="C39" s="152">
        <v>3239</v>
      </c>
      <c r="D39" s="152">
        <v>1710</v>
      </c>
      <c r="E39" s="152">
        <v>19</v>
      </c>
      <c r="F39" s="152">
        <v>1510</v>
      </c>
      <c r="G39" s="152">
        <v>19851</v>
      </c>
      <c r="H39" s="152">
        <v>8486</v>
      </c>
      <c r="I39" s="152">
        <v>11365</v>
      </c>
      <c r="J39" s="152">
        <v>1137</v>
      </c>
      <c r="K39" s="152">
        <v>7204</v>
      </c>
      <c r="L39" s="152">
        <v>7438</v>
      </c>
      <c r="M39" s="152">
        <v>2040</v>
      </c>
      <c r="N39" s="152">
        <v>735</v>
      </c>
      <c r="O39" s="152">
        <v>1297</v>
      </c>
      <c r="P39" s="152">
        <v>38407490</v>
      </c>
      <c r="Q39" s="152">
        <v>35638662</v>
      </c>
      <c r="R39" s="152">
        <v>2768828</v>
      </c>
      <c r="S39" s="152">
        <v>1613483</v>
      </c>
      <c r="T39" s="152">
        <v>380846</v>
      </c>
      <c r="U39" s="170">
        <v>11857.823402284655</v>
      </c>
      <c r="V39" s="170">
        <v>1931.04694977583</v>
      </c>
      <c r="W39" s="170">
        <v>83.23899949060775</v>
      </c>
      <c r="X39" s="175"/>
      <c r="AA39" s="40">
        <v>6706250</v>
      </c>
    </row>
    <row r="40" spans="1:27" s="40" customFormat="1" ht="21" customHeight="1">
      <c r="A40" s="176">
        <v>55</v>
      </c>
      <c r="B40" s="182" t="s">
        <v>245</v>
      </c>
      <c r="C40" s="160">
        <v>8</v>
      </c>
      <c r="D40" s="160">
        <v>7</v>
      </c>
      <c r="E40" s="160">
        <v>0</v>
      </c>
      <c r="F40" s="160">
        <v>1</v>
      </c>
      <c r="G40" s="160">
        <v>1668</v>
      </c>
      <c r="H40" s="160">
        <v>626</v>
      </c>
      <c r="I40" s="160">
        <v>1042</v>
      </c>
      <c r="J40" s="160">
        <v>4</v>
      </c>
      <c r="K40" s="160">
        <v>1247</v>
      </c>
      <c r="L40" s="160">
        <v>414</v>
      </c>
      <c r="M40" s="160">
        <v>1</v>
      </c>
      <c r="N40" s="160">
        <v>0</v>
      </c>
      <c r="O40" s="160">
        <v>2</v>
      </c>
      <c r="P40" s="160">
        <v>10892405</v>
      </c>
      <c r="Q40" s="181" t="s">
        <v>299</v>
      </c>
      <c r="R40" s="181" t="s">
        <v>299</v>
      </c>
      <c r="S40" s="160">
        <v>140003</v>
      </c>
      <c r="T40" s="160">
        <v>93516</v>
      </c>
      <c r="U40" s="179">
        <v>1361550.625</v>
      </c>
      <c r="V40" s="179">
        <v>6530.218824940048</v>
      </c>
      <c r="W40" s="179">
        <v>115.20540870011548</v>
      </c>
      <c r="X40" s="180">
        <v>55</v>
      </c>
      <c r="Z40" s="40">
        <v>55</v>
      </c>
      <c r="AA40" s="40">
        <f>SUM(AA41:AA42)</f>
        <v>118856</v>
      </c>
    </row>
    <row r="41" spans="1:27" ht="17.25" customHeight="1">
      <c r="A41" s="21">
        <v>551</v>
      </c>
      <c r="B41" s="23" t="s">
        <v>24</v>
      </c>
      <c r="C41" s="91">
        <v>5</v>
      </c>
      <c r="D41" s="91">
        <v>5</v>
      </c>
      <c r="E41" s="91">
        <v>0</v>
      </c>
      <c r="F41" s="91">
        <v>0</v>
      </c>
      <c r="G41" s="91">
        <v>1611</v>
      </c>
      <c r="H41" s="91">
        <v>616</v>
      </c>
      <c r="I41" s="91">
        <v>995</v>
      </c>
      <c r="J41" s="91">
        <v>4</v>
      </c>
      <c r="K41" s="91">
        <v>1236</v>
      </c>
      <c r="L41" s="91">
        <v>371</v>
      </c>
      <c r="M41" s="91">
        <v>0</v>
      </c>
      <c r="N41" s="91">
        <v>0</v>
      </c>
      <c r="O41" s="91">
        <v>0</v>
      </c>
      <c r="P41" s="91">
        <v>10728300</v>
      </c>
      <c r="Q41" s="91">
        <v>10728300</v>
      </c>
      <c r="R41" s="91">
        <v>0</v>
      </c>
      <c r="S41" s="91">
        <v>135700</v>
      </c>
      <c r="T41" s="91">
        <v>89916</v>
      </c>
      <c r="U41" s="95">
        <v>2145660</v>
      </c>
      <c r="V41" s="95">
        <v>6659.404096834264</v>
      </c>
      <c r="W41" s="95">
        <v>118.10478668979937</v>
      </c>
      <c r="X41" s="11">
        <v>551</v>
      </c>
      <c r="Z41" s="68">
        <v>5510</v>
      </c>
      <c r="AA41" s="68">
        <v>108790</v>
      </c>
    </row>
    <row r="42" spans="1:27" ht="17.25" customHeight="1">
      <c r="A42" s="21">
        <v>559</v>
      </c>
      <c r="B42" s="23" t="s">
        <v>246</v>
      </c>
      <c r="C42" s="91">
        <v>3</v>
      </c>
      <c r="D42" s="91">
        <v>2</v>
      </c>
      <c r="E42" s="91">
        <v>0</v>
      </c>
      <c r="F42" s="91">
        <v>1</v>
      </c>
      <c r="G42" s="91">
        <v>57</v>
      </c>
      <c r="H42" s="91">
        <v>10</v>
      </c>
      <c r="I42" s="91">
        <v>47</v>
      </c>
      <c r="J42" s="91">
        <v>0</v>
      </c>
      <c r="K42" s="91">
        <v>11</v>
      </c>
      <c r="L42" s="91">
        <v>43</v>
      </c>
      <c r="M42" s="91">
        <v>1</v>
      </c>
      <c r="N42" s="91">
        <v>0</v>
      </c>
      <c r="O42" s="91">
        <v>2</v>
      </c>
      <c r="P42" s="91">
        <v>164105</v>
      </c>
      <c r="Q42" s="45" t="s">
        <v>299</v>
      </c>
      <c r="R42" s="45" t="s">
        <v>299</v>
      </c>
      <c r="S42" s="91">
        <v>4303</v>
      </c>
      <c r="T42" s="91">
        <v>3600</v>
      </c>
      <c r="U42" s="95">
        <v>54701.666666666664</v>
      </c>
      <c r="V42" s="95">
        <v>2879.035087719298</v>
      </c>
      <c r="W42" s="95">
        <v>42.78861111111111</v>
      </c>
      <c r="X42" s="11">
        <v>559</v>
      </c>
      <c r="Z42" s="68">
        <v>5590</v>
      </c>
      <c r="AA42" s="68">
        <v>10066</v>
      </c>
    </row>
    <row r="43" spans="1:27" s="40" customFormat="1" ht="21" customHeight="1">
      <c r="A43" s="176">
        <v>56</v>
      </c>
      <c r="B43" s="182" t="s">
        <v>247</v>
      </c>
      <c r="C43" s="160">
        <v>747</v>
      </c>
      <c r="D43" s="160">
        <v>504</v>
      </c>
      <c r="E43" s="160">
        <v>1</v>
      </c>
      <c r="F43" s="160">
        <v>242</v>
      </c>
      <c r="G43" s="160">
        <v>3295</v>
      </c>
      <c r="H43" s="160">
        <v>929</v>
      </c>
      <c r="I43" s="160">
        <v>2366</v>
      </c>
      <c r="J43" s="160">
        <v>244</v>
      </c>
      <c r="K43" s="160">
        <v>1237</v>
      </c>
      <c r="L43" s="160">
        <v>1258</v>
      </c>
      <c r="M43" s="160">
        <v>277</v>
      </c>
      <c r="N43" s="160">
        <v>116</v>
      </c>
      <c r="O43" s="160">
        <v>163</v>
      </c>
      <c r="P43" s="160">
        <v>4528408</v>
      </c>
      <c r="Q43" s="181" t="s">
        <v>299</v>
      </c>
      <c r="R43" s="181" t="s">
        <v>299</v>
      </c>
      <c r="S43" s="160">
        <v>42080</v>
      </c>
      <c r="T43" s="160">
        <v>76559</v>
      </c>
      <c r="U43" s="179">
        <v>6062.125836680054</v>
      </c>
      <c r="V43" s="179">
        <v>1361.7468892261002</v>
      </c>
      <c r="W43" s="179">
        <v>55.25892448960932</v>
      </c>
      <c r="X43" s="180">
        <v>56</v>
      </c>
      <c r="Z43" s="69">
        <v>56</v>
      </c>
      <c r="AA43" s="69">
        <f>SUM(AA44:AA48)</f>
        <v>297840</v>
      </c>
    </row>
    <row r="44" spans="1:27" ht="17.25" customHeight="1">
      <c r="A44" s="21">
        <v>561</v>
      </c>
      <c r="B44" s="23" t="s">
        <v>248</v>
      </c>
      <c r="C44" s="91">
        <v>76</v>
      </c>
      <c r="D44" s="91">
        <v>45</v>
      </c>
      <c r="E44" s="91">
        <v>0</v>
      </c>
      <c r="F44" s="91">
        <v>31</v>
      </c>
      <c r="G44" s="91">
        <v>507</v>
      </c>
      <c r="H44" s="91">
        <v>179</v>
      </c>
      <c r="I44" s="91">
        <v>328</v>
      </c>
      <c r="J44" s="91">
        <v>56</v>
      </c>
      <c r="K44" s="91">
        <v>243</v>
      </c>
      <c r="L44" s="91">
        <v>130</v>
      </c>
      <c r="M44" s="91">
        <v>39</v>
      </c>
      <c r="N44" s="91">
        <v>17</v>
      </c>
      <c r="O44" s="91">
        <v>22</v>
      </c>
      <c r="P44" s="91">
        <v>723087</v>
      </c>
      <c r="Q44" s="91">
        <v>686835</v>
      </c>
      <c r="R44" s="91">
        <v>36252</v>
      </c>
      <c r="S44" s="91">
        <v>18542</v>
      </c>
      <c r="T44" s="91">
        <v>8372</v>
      </c>
      <c r="U44" s="95">
        <v>9514.302631578947</v>
      </c>
      <c r="V44" s="95">
        <v>1426.207100591716</v>
      </c>
      <c r="W44" s="95">
        <v>58.70078834209269</v>
      </c>
      <c r="X44" s="11">
        <v>561</v>
      </c>
      <c r="Z44" s="68">
        <v>5611</v>
      </c>
      <c r="AA44" s="68">
        <v>231644</v>
      </c>
    </row>
    <row r="45" spans="1:27" ht="17.25" customHeight="1">
      <c r="A45" s="21">
        <v>562</v>
      </c>
      <c r="B45" s="23" t="s">
        <v>249</v>
      </c>
      <c r="C45" s="91">
        <v>100</v>
      </c>
      <c r="D45" s="91">
        <v>71</v>
      </c>
      <c r="E45" s="91">
        <v>0</v>
      </c>
      <c r="F45" s="91">
        <v>29</v>
      </c>
      <c r="G45" s="91">
        <v>340</v>
      </c>
      <c r="H45" s="91">
        <v>215</v>
      </c>
      <c r="I45" s="91">
        <v>125</v>
      </c>
      <c r="J45" s="91">
        <v>21</v>
      </c>
      <c r="K45" s="91">
        <v>140</v>
      </c>
      <c r="L45" s="91">
        <v>111</v>
      </c>
      <c r="M45" s="91">
        <v>38</v>
      </c>
      <c r="N45" s="91">
        <v>12</v>
      </c>
      <c r="O45" s="91">
        <v>18</v>
      </c>
      <c r="P45" s="91">
        <v>520573</v>
      </c>
      <c r="Q45" s="91">
        <v>476029</v>
      </c>
      <c r="R45" s="91">
        <v>44544</v>
      </c>
      <c r="S45" s="91">
        <v>2533</v>
      </c>
      <c r="T45" s="91">
        <v>13262</v>
      </c>
      <c r="U45" s="95">
        <v>5205.73</v>
      </c>
      <c r="V45" s="95">
        <v>1510.35</v>
      </c>
      <c r="W45" s="95">
        <v>39.25297843462525</v>
      </c>
      <c r="X45" s="11">
        <v>562</v>
      </c>
      <c r="Z45" s="68"/>
      <c r="AA45" s="68"/>
    </row>
    <row r="46" spans="1:27" ht="17.25" customHeight="1">
      <c r="A46" s="21">
        <v>563</v>
      </c>
      <c r="B46" s="23" t="s">
        <v>250</v>
      </c>
      <c r="C46" s="91">
        <v>376</v>
      </c>
      <c r="D46" s="91">
        <v>243</v>
      </c>
      <c r="E46" s="91">
        <v>1</v>
      </c>
      <c r="F46" s="91">
        <v>132</v>
      </c>
      <c r="G46" s="91">
        <v>1538</v>
      </c>
      <c r="H46" s="91">
        <v>284</v>
      </c>
      <c r="I46" s="91">
        <v>1254</v>
      </c>
      <c r="J46" s="91">
        <v>108</v>
      </c>
      <c r="K46" s="91">
        <v>522</v>
      </c>
      <c r="L46" s="91">
        <v>619</v>
      </c>
      <c r="M46" s="91">
        <v>144</v>
      </c>
      <c r="N46" s="91">
        <v>59</v>
      </c>
      <c r="O46" s="91">
        <v>86</v>
      </c>
      <c r="P46" s="91">
        <v>2024845</v>
      </c>
      <c r="Q46" s="91">
        <v>1806145</v>
      </c>
      <c r="R46" s="91">
        <v>218700</v>
      </c>
      <c r="S46" s="91">
        <v>7617</v>
      </c>
      <c r="T46" s="91">
        <v>36180</v>
      </c>
      <c r="U46" s="95">
        <v>5385.226063829788</v>
      </c>
      <c r="V46" s="95">
        <v>1294.5039011703511</v>
      </c>
      <c r="W46" s="95">
        <v>55.76044776119403</v>
      </c>
      <c r="X46" s="11">
        <v>563</v>
      </c>
      <c r="Z46" s="68">
        <v>5631</v>
      </c>
      <c r="AA46" s="68">
        <v>7432</v>
      </c>
    </row>
    <row r="47" spans="1:27" ht="17.25" customHeight="1">
      <c r="A47" s="21">
        <v>564</v>
      </c>
      <c r="B47" s="23" t="s">
        <v>251</v>
      </c>
      <c r="C47" s="91">
        <v>29</v>
      </c>
      <c r="D47" s="91">
        <v>24</v>
      </c>
      <c r="E47" s="91">
        <v>0</v>
      </c>
      <c r="F47" s="91">
        <v>5</v>
      </c>
      <c r="G47" s="91">
        <v>147</v>
      </c>
      <c r="H47" s="91">
        <v>48</v>
      </c>
      <c r="I47" s="91">
        <v>99</v>
      </c>
      <c r="J47" s="91">
        <v>17</v>
      </c>
      <c r="K47" s="91">
        <v>68</v>
      </c>
      <c r="L47" s="91">
        <v>49</v>
      </c>
      <c r="M47" s="91">
        <v>7</v>
      </c>
      <c r="N47" s="91">
        <v>1</v>
      </c>
      <c r="O47" s="91">
        <v>5</v>
      </c>
      <c r="P47" s="91">
        <v>265401</v>
      </c>
      <c r="Q47" s="45" t="s">
        <v>299</v>
      </c>
      <c r="R47" s="45" t="s">
        <v>299</v>
      </c>
      <c r="S47" s="91">
        <v>987</v>
      </c>
      <c r="T47" s="91">
        <v>2613</v>
      </c>
      <c r="U47" s="95">
        <v>9151.758620689656</v>
      </c>
      <c r="V47" s="95">
        <v>1805.4489795918366</v>
      </c>
      <c r="W47" s="95">
        <v>101.56946039035591</v>
      </c>
      <c r="X47" s="11">
        <v>564</v>
      </c>
      <c r="Z47" s="68"/>
      <c r="AA47" s="68"/>
    </row>
    <row r="48" spans="1:27" ht="17.25" customHeight="1">
      <c r="A48" s="21">
        <v>569</v>
      </c>
      <c r="B48" s="23" t="s">
        <v>252</v>
      </c>
      <c r="C48" s="91">
        <v>166</v>
      </c>
      <c r="D48" s="91">
        <v>121</v>
      </c>
      <c r="E48" s="91">
        <v>0</v>
      </c>
      <c r="F48" s="91">
        <v>45</v>
      </c>
      <c r="G48" s="91">
        <v>763</v>
      </c>
      <c r="H48" s="91">
        <v>203</v>
      </c>
      <c r="I48" s="91">
        <v>560</v>
      </c>
      <c r="J48" s="91">
        <v>42</v>
      </c>
      <c r="K48" s="91">
        <v>264</v>
      </c>
      <c r="L48" s="91">
        <v>349</v>
      </c>
      <c r="M48" s="91">
        <v>49</v>
      </c>
      <c r="N48" s="91">
        <v>27</v>
      </c>
      <c r="O48" s="91">
        <v>32</v>
      </c>
      <c r="P48" s="91">
        <v>994502</v>
      </c>
      <c r="Q48" s="91">
        <v>940482</v>
      </c>
      <c r="R48" s="91">
        <v>54020</v>
      </c>
      <c r="S48" s="91">
        <v>12401</v>
      </c>
      <c r="T48" s="91">
        <v>16132</v>
      </c>
      <c r="U48" s="95">
        <v>5990.975903614458</v>
      </c>
      <c r="V48" s="95">
        <v>1302.7549148099606</v>
      </c>
      <c r="W48" s="95">
        <v>58.00508306471609</v>
      </c>
      <c r="X48" s="11">
        <v>569</v>
      </c>
      <c r="Z48" s="68">
        <v>5691</v>
      </c>
      <c r="AA48" s="68">
        <v>58764</v>
      </c>
    </row>
    <row r="49" spans="1:27" s="40" customFormat="1" ht="21" customHeight="1">
      <c r="A49" s="176">
        <v>57</v>
      </c>
      <c r="B49" s="183" t="s">
        <v>253</v>
      </c>
      <c r="C49" s="160">
        <v>1124</v>
      </c>
      <c r="D49" s="160">
        <v>464</v>
      </c>
      <c r="E49" s="160">
        <v>12</v>
      </c>
      <c r="F49" s="160">
        <v>648</v>
      </c>
      <c r="G49" s="160">
        <v>6867</v>
      </c>
      <c r="H49" s="160">
        <v>2482</v>
      </c>
      <c r="I49" s="160">
        <v>4385</v>
      </c>
      <c r="J49" s="160">
        <v>331</v>
      </c>
      <c r="K49" s="160">
        <v>1064</v>
      </c>
      <c r="L49" s="160">
        <v>3503</v>
      </c>
      <c r="M49" s="160">
        <v>913</v>
      </c>
      <c r="N49" s="160">
        <v>328</v>
      </c>
      <c r="O49" s="160">
        <v>728</v>
      </c>
      <c r="P49" s="160">
        <v>8939211</v>
      </c>
      <c r="Q49" s="160">
        <v>7502904</v>
      </c>
      <c r="R49" s="160">
        <v>1436307</v>
      </c>
      <c r="S49" s="160">
        <v>54766</v>
      </c>
      <c r="T49" s="160">
        <v>76771</v>
      </c>
      <c r="U49" s="179">
        <v>7953.034697508897</v>
      </c>
      <c r="V49" s="179">
        <v>1301.290374253677</v>
      </c>
      <c r="W49" s="179">
        <v>106.3683161610504</v>
      </c>
      <c r="X49" s="180">
        <v>57</v>
      </c>
      <c r="Z49" s="69">
        <v>57</v>
      </c>
      <c r="AA49" s="69">
        <f>SUM(AA50:AA60)</f>
        <v>773209</v>
      </c>
    </row>
    <row r="50" spans="1:27" ht="17.25" customHeight="1">
      <c r="A50" s="21">
        <v>571</v>
      </c>
      <c r="B50" s="22" t="s">
        <v>254</v>
      </c>
      <c r="C50" s="91">
        <v>35</v>
      </c>
      <c r="D50" s="91">
        <v>22</v>
      </c>
      <c r="E50" s="91">
        <v>6</v>
      </c>
      <c r="F50" s="91">
        <v>7</v>
      </c>
      <c r="G50" s="91">
        <v>1114</v>
      </c>
      <c r="H50" s="91">
        <v>279</v>
      </c>
      <c r="I50" s="91">
        <v>835</v>
      </c>
      <c r="J50" s="91">
        <v>8</v>
      </c>
      <c r="K50" s="91">
        <v>224</v>
      </c>
      <c r="L50" s="91">
        <v>864</v>
      </c>
      <c r="M50" s="91">
        <v>13</v>
      </c>
      <c r="N50" s="91">
        <v>5</v>
      </c>
      <c r="O50" s="91">
        <v>0</v>
      </c>
      <c r="P50" s="91">
        <v>2772261</v>
      </c>
      <c r="Q50" s="91">
        <v>2762934</v>
      </c>
      <c r="R50" s="91">
        <v>9327</v>
      </c>
      <c r="S50" s="91">
        <v>16653</v>
      </c>
      <c r="T50" s="91">
        <v>20332</v>
      </c>
      <c r="U50" s="95">
        <v>79207.45714285714</v>
      </c>
      <c r="V50" s="95">
        <v>2488.564631956912</v>
      </c>
      <c r="W50" s="95">
        <v>115.45598072004722</v>
      </c>
      <c r="X50" s="11">
        <v>571</v>
      </c>
      <c r="Z50" s="68">
        <v>5710</v>
      </c>
      <c r="AA50" s="68">
        <v>424810</v>
      </c>
    </row>
    <row r="51" spans="1:27" ht="17.25" customHeight="1">
      <c r="A51" s="21">
        <v>572</v>
      </c>
      <c r="B51" s="23" t="s">
        <v>255</v>
      </c>
      <c r="C51" s="91">
        <v>130</v>
      </c>
      <c r="D51" s="91">
        <v>39</v>
      </c>
      <c r="E51" s="91">
        <v>1</v>
      </c>
      <c r="F51" s="91">
        <v>90</v>
      </c>
      <c r="G51" s="91">
        <v>435</v>
      </c>
      <c r="H51" s="91">
        <v>249</v>
      </c>
      <c r="I51" s="91">
        <v>186</v>
      </c>
      <c r="J51" s="91">
        <v>43</v>
      </c>
      <c r="K51" s="91">
        <v>68</v>
      </c>
      <c r="L51" s="91">
        <v>87</v>
      </c>
      <c r="M51" s="91">
        <v>121</v>
      </c>
      <c r="N51" s="91">
        <v>65</v>
      </c>
      <c r="O51" s="91">
        <v>51</v>
      </c>
      <c r="P51" s="91">
        <v>906217</v>
      </c>
      <c r="Q51" s="91">
        <v>607498</v>
      </c>
      <c r="R51" s="91">
        <v>298719</v>
      </c>
      <c r="S51" s="91">
        <v>6786</v>
      </c>
      <c r="T51" s="91">
        <v>7329</v>
      </c>
      <c r="U51" s="95">
        <v>6970.9</v>
      </c>
      <c r="V51" s="95">
        <v>2083.2574712643677</v>
      </c>
      <c r="W51" s="95">
        <v>122.82808022922636</v>
      </c>
      <c r="X51" s="11">
        <v>572</v>
      </c>
      <c r="Z51" s="68">
        <v>5721</v>
      </c>
      <c r="AA51" s="68">
        <v>6010</v>
      </c>
    </row>
    <row r="52" spans="1:27" ht="17.25" customHeight="1">
      <c r="A52" s="21">
        <v>573</v>
      </c>
      <c r="B52" s="23" t="s">
        <v>256</v>
      </c>
      <c r="C52" s="91">
        <v>49</v>
      </c>
      <c r="D52" s="91">
        <v>24</v>
      </c>
      <c r="E52" s="91">
        <v>0</v>
      </c>
      <c r="F52" s="91">
        <v>25</v>
      </c>
      <c r="G52" s="91">
        <v>165</v>
      </c>
      <c r="H52" s="91">
        <v>74</v>
      </c>
      <c r="I52" s="91">
        <v>91</v>
      </c>
      <c r="J52" s="91">
        <v>7</v>
      </c>
      <c r="K52" s="91">
        <v>37</v>
      </c>
      <c r="L52" s="91">
        <v>53</v>
      </c>
      <c r="M52" s="91">
        <v>35</v>
      </c>
      <c r="N52" s="91">
        <v>16</v>
      </c>
      <c r="O52" s="91">
        <v>17</v>
      </c>
      <c r="P52" s="91">
        <v>213124</v>
      </c>
      <c r="Q52" s="91">
        <v>160441</v>
      </c>
      <c r="R52" s="91">
        <v>52683</v>
      </c>
      <c r="S52" s="91">
        <v>405</v>
      </c>
      <c r="T52" s="91">
        <v>1723</v>
      </c>
      <c r="U52" s="95">
        <v>4349.469387755102</v>
      </c>
      <c r="V52" s="95">
        <v>1291.6606060606061</v>
      </c>
      <c r="W52" s="95">
        <v>123.54033662217063</v>
      </c>
      <c r="X52" s="11">
        <v>573</v>
      </c>
      <c r="Z52" s="68">
        <v>5731</v>
      </c>
      <c r="AA52" s="68">
        <v>264</v>
      </c>
    </row>
    <row r="53" spans="1:27" ht="17.25" customHeight="1">
      <c r="A53" s="21">
        <v>574</v>
      </c>
      <c r="B53" s="23" t="s">
        <v>257</v>
      </c>
      <c r="C53" s="91">
        <v>86</v>
      </c>
      <c r="D53" s="91">
        <v>25</v>
      </c>
      <c r="E53" s="91">
        <v>0</v>
      </c>
      <c r="F53" s="91">
        <v>61</v>
      </c>
      <c r="G53" s="91">
        <v>398</v>
      </c>
      <c r="H53" s="91">
        <v>175</v>
      </c>
      <c r="I53" s="91">
        <v>223</v>
      </c>
      <c r="J53" s="91">
        <v>24</v>
      </c>
      <c r="K53" s="91">
        <v>77</v>
      </c>
      <c r="L53" s="91">
        <v>133</v>
      </c>
      <c r="M53" s="91">
        <v>96</v>
      </c>
      <c r="N53" s="91">
        <v>35</v>
      </c>
      <c r="O53" s="91">
        <v>33</v>
      </c>
      <c r="P53" s="91">
        <v>593708</v>
      </c>
      <c r="Q53" s="91">
        <v>480141</v>
      </c>
      <c r="R53" s="91">
        <v>113567</v>
      </c>
      <c r="S53" s="91">
        <v>984</v>
      </c>
      <c r="T53" s="91">
        <v>6562</v>
      </c>
      <c r="U53" s="95">
        <v>6903.581395348837</v>
      </c>
      <c r="V53" s="95">
        <v>1491.7286432160804</v>
      </c>
      <c r="W53" s="95">
        <v>90.47668393782384</v>
      </c>
      <c r="X53" s="11">
        <v>574</v>
      </c>
      <c r="Z53" s="68"/>
      <c r="AA53" s="68"/>
    </row>
    <row r="54" spans="1:27" ht="17.25" customHeight="1">
      <c r="A54" s="21">
        <v>575</v>
      </c>
      <c r="B54" s="23" t="s">
        <v>258</v>
      </c>
      <c r="C54" s="91">
        <v>105</v>
      </c>
      <c r="D54" s="91">
        <v>26</v>
      </c>
      <c r="E54" s="91">
        <v>0</v>
      </c>
      <c r="F54" s="91">
        <v>79</v>
      </c>
      <c r="G54" s="91">
        <v>302</v>
      </c>
      <c r="H54" s="91">
        <v>139</v>
      </c>
      <c r="I54" s="91">
        <v>163</v>
      </c>
      <c r="J54" s="91">
        <v>22</v>
      </c>
      <c r="K54" s="91">
        <v>39</v>
      </c>
      <c r="L54" s="91">
        <v>55</v>
      </c>
      <c r="M54" s="91">
        <v>115</v>
      </c>
      <c r="N54" s="91">
        <v>34</v>
      </c>
      <c r="O54" s="91">
        <v>37</v>
      </c>
      <c r="P54" s="91">
        <v>368237</v>
      </c>
      <c r="Q54" s="91">
        <v>245737</v>
      </c>
      <c r="R54" s="91">
        <v>122500</v>
      </c>
      <c r="S54" s="91">
        <v>552</v>
      </c>
      <c r="T54" s="91">
        <v>4483</v>
      </c>
      <c r="U54" s="95">
        <v>3507.019047619048</v>
      </c>
      <c r="V54" s="95">
        <v>1219.3278145695365</v>
      </c>
      <c r="W54" s="95">
        <v>81.83961632835155</v>
      </c>
      <c r="X54" s="11">
        <v>575</v>
      </c>
      <c r="Z54" s="68">
        <v>5751</v>
      </c>
      <c r="AA54" s="68">
        <v>1350</v>
      </c>
    </row>
    <row r="55" spans="1:27" ht="17.25" customHeight="1">
      <c r="A55" s="21">
        <v>576</v>
      </c>
      <c r="B55" s="22" t="s">
        <v>259</v>
      </c>
      <c r="C55" s="91">
        <v>172</v>
      </c>
      <c r="D55" s="91">
        <v>79</v>
      </c>
      <c r="E55" s="91">
        <v>1</v>
      </c>
      <c r="F55" s="91">
        <v>92</v>
      </c>
      <c r="G55" s="91">
        <v>813</v>
      </c>
      <c r="H55" s="91">
        <v>221</v>
      </c>
      <c r="I55" s="91">
        <v>592</v>
      </c>
      <c r="J55" s="91">
        <v>31</v>
      </c>
      <c r="K55" s="91">
        <v>146</v>
      </c>
      <c r="L55" s="91">
        <v>384</v>
      </c>
      <c r="M55" s="91">
        <v>124</v>
      </c>
      <c r="N55" s="91">
        <v>48</v>
      </c>
      <c r="O55" s="91">
        <v>80</v>
      </c>
      <c r="P55" s="91">
        <v>474915</v>
      </c>
      <c r="Q55" s="91">
        <v>397063</v>
      </c>
      <c r="R55" s="91">
        <v>77852</v>
      </c>
      <c r="S55" s="91">
        <v>2854</v>
      </c>
      <c r="T55" s="91">
        <v>7192</v>
      </c>
      <c r="U55" s="95">
        <v>2761.1337209302324</v>
      </c>
      <c r="V55" s="95">
        <v>584.1512915129151</v>
      </c>
      <c r="W55" s="95">
        <v>66.03350945494995</v>
      </c>
      <c r="X55" s="11">
        <v>576</v>
      </c>
      <c r="Z55" s="68">
        <v>5761</v>
      </c>
      <c r="AA55" s="68">
        <v>2</v>
      </c>
    </row>
    <row r="56" spans="1:27" ht="17.25" customHeight="1">
      <c r="A56" s="21">
        <v>577</v>
      </c>
      <c r="B56" s="23" t="s">
        <v>260</v>
      </c>
      <c r="C56" s="91">
        <v>46</v>
      </c>
      <c r="D56" s="91">
        <v>7</v>
      </c>
      <c r="E56" s="91">
        <v>0</v>
      </c>
      <c r="F56" s="91">
        <v>39</v>
      </c>
      <c r="G56" s="91">
        <v>103</v>
      </c>
      <c r="H56" s="91">
        <v>57</v>
      </c>
      <c r="I56" s="91">
        <v>46</v>
      </c>
      <c r="J56" s="91">
        <v>8</v>
      </c>
      <c r="K56" s="91">
        <v>5</v>
      </c>
      <c r="L56" s="91">
        <v>3</v>
      </c>
      <c r="M56" s="91">
        <v>63</v>
      </c>
      <c r="N56" s="91">
        <v>17</v>
      </c>
      <c r="O56" s="91">
        <v>7</v>
      </c>
      <c r="P56" s="91">
        <v>108948</v>
      </c>
      <c r="Q56" s="91">
        <v>37753</v>
      </c>
      <c r="R56" s="91">
        <v>71195</v>
      </c>
      <c r="S56" s="91">
        <v>1930</v>
      </c>
      <c r="T56" s="91">
        <v>1999</v>
      </c>
      <c r="U56" s="95">
        <v>2368.4347826086955</v>
      </c>
      <c r="V56" s="95">
        <v>1057.7475728155339</v>
      </c>
      <c r="W56" s="95">
        <v>50.999499749874936</v>
      </c>
      <c r="X56" s="11">
        <v>577</v>
      </c>
      <c r="Z56" s="68">
        <v>5771</v>
      </c>
      <c r="AA56" s="68">
        <v>7000</v>
      </c>
    </row>
    <row r="57" spans="1:27" ht="17.25" customHeight="1">
      <c r="A57" s="21" t="s">
        <v>174</v>
      </c>
      <c r="B57" s="23" t="s">
        <v>60</v>
      </c>
      <c r="C57" s="91">
        <v>86</v>
      </c>
      <c r="D57" s="91">
        <v>52</v>
      </c>
      <c r="E57" s="91">
        <v>0</v>
      </c>
      <c r="F57" s="91">
        <v>34</v>
      </c>
      <c r="G57" s="91">
        <v>1236</v>
      </c>
      <c r="H57" s="91">
        <v>585</v>
      </c>
      <c r="I57" s="91">
        <v>651</v>
      </c>
      <c r="J57" s="91">
        <v>74</v>
      </c>
      <c r="K57" s="91">
        <v>53</v>
      </c>
      <c r="L57" s="91">
        <v>709</v>
      </c>
      <c r="M57" s="91">
        <v>40</v>
      </c>
      <c r="N57" s="91">
        <v>28</v>
      </c>
      <c r="O57" s="91">
        <v>332</v>
      </c>
      <c r="P57" s="91">
        <v>1442615</v>
      </c>
      <c r="Q57" s="91">
        <v>976529</v>
      </c>
      <c r="R57" s="91">
        <v>466086</v>
      </c>
      <c r="S57" s="91">
        <v>11328</v>
      </c>
      <c r="T57" s="91">
        <v>9249</v>
      </c>
      <c r="U57" s="95">
        <v>16774.593023255813</v>
      </c>
      <c r="V57" s="95">
        <v>1167.1642394822006</v>
      </c>
      <c r="W57" s="95">
        <v>155.97524056654774</v>
      </c>
      <c r="X57" s="11" t="s">
        <v>174</v>
      </c>
      <c r="Z57" s="68"/>
      <c r="AA57" s="68"/>
    </row>
    <row r="58" spans="1:27" ht="17.25" customHeight="1">
      <c r="A58" s="21" t="s">
        <v>175</v>
      </c>
      <c r="B58" s="23" t="s">
        <v>261</v>
      </c>
      <c r="C58" s="91">
        <v>123</v>
      </c>
      <c r="D58" s="91">
        <v>35</v>
      </c>
      <c r="E58" s="91">
        <v>4</v>
      </c>
      <c r="F58" s="91">
        <v>84</v>
      </c>
      <c r="G58" s="91">
        <v>392</v>
      </c>
      <c r="H58" s="91">
        <v>170</v>
      </c>
      <c r="I58" s="91">
        <v>222</v>
      </c>
      <c r="J58" s="91">
        <v>28</v>
      </c>
      <c r="K58" s="91">
        <v>104</v>
      </c>
      <c r="L58" s="91">
        <v>99</v>
      </c>
      <c r="M58" s="91">
        <v>110</v>
      </c>
      <c r="N58" s="91">
        <v>17</v>
      </c>
      <c r="O58" s="91">
        <v>34</v>
      </c>
      <c r="P58" s="91">
        <v>355549</v>
      </c>
      <c r="Q58" s="91">
        <v>276936</v>
      </c>
      <c r="R58" s="91">
        <v>78613</v>
      </c>
      <c r="S58" s="91">
        <v>6624</v>
      </c>
      <c r="T58" s="91">
        <v>2805</v>
      </c>
      <c r="U58" s="95">
        <v>2890.642276422764</v>
      </c>
      <c r="V58" s="95">
        <v>902.2933673469388</v>
      </c>
      <c r="W58" s="95">
        <v>58.03707664884136</v>
      </c>
      <c r="X58" s="11" t="s">
        <v>175</v>
      </c>
      <c r="Z58" s="68">
        <v>5792</v>
      </c>
      <c r="AA58" s="68">
        <v>192755</v>
      </c>
    </row>
    <row r="59" spans="1:27" ht="17.25" customHeight="1">
      <c r="A59" s="21" t="s">
        <v>176</v>
      </c>
      <c r="B59" s="23" t="s">
        <v>262</v>
      </c>
      <c r="C59" s="91">
        <v>171</v>
      </c>
      <c r="D59" s="91">
        <v>81</v>
      </c>
      <c r="E59" s="91">
        <v>0</v>
      </c>
      <c r="F59" s="91">
        <v>90</v>
      </c>
      <c r="G59" s="91">
        <v>1233</v>
      </c>
      <c r="H59" s="91">
        <v>332</v>
      </c>
      <c r="I59" s="91">
        <v>901</v>
      </c>
      <c r="J59" s="91">
        <v>42</v>
      </c>
      <c r="K59" s="91">
        <v>133</v>
      </c>
      <c r="L59" s="91">
        <v>784</v>
      </c>
      <c r="M59" s="91">
        <v>128</v>
      </c>
      <c r="N59" s="91">
        <v>34</v>
      </c>
      <c r="O59" s="91">
        <v>112</v>
      </c>
      <c r="P59" s="91">
        <v>770502</v>
      </c>
      <c r="Q59" s="91">
        <v>688227</v>
      </c>
      <c r="R59" s="91">
        <v>82275</v>
      </c>
      <c r="S59" s="91">
        <v>1759</v>
      </c>
      <c r="T59" s="91">
        <v>7028</v>
      </c>
      <c r="U59" s="95">
        <v>4505.859649122807</v>
      </c>
      <c r="V59" s="95">
        <v>624.9002433090025</v>
      </c>
      <c r="W59" s="95">
        <v>90.09476380193512</v>
      </c>
      <c r="X59" s="11" t="s">
        <v>176</v>
      </c>
      <c r="Z59" s="68">
        <v>5793</v>
      </c>
      <c r="AA59" s="68">
        <v>137316</v>
      </c>
    </row>
    <row r="60" spans="1:27" ht="17.25" customHeight="1">
      <c r="A60" s="21" t="s">
        <v>177</v>
      </c>
      <c r="B60" s="22" t="s">
        <v>263</v>
      </c>
      <c r="C60" s="91">
        <v>121</v>
      </c>
      <c r="D60" s="91">
        <v>74</v>
      </c>
      <c r="E60" s="91">
        <v>0</v>
      </c>
      <c r="F60" s="91">
        <v>47</v>
      </c>
      <c r="G60" s="91">
        <v>676</v>
      </c>
      <c r="H60" s="91">
        <v>201</v>
      </c>
      <c r="I60" s="91">
        <v>475</v>
      </c>
      <c r="J60" s="91">
        <v>44</v>
      </c>
      <c r="K60" s="91">
        <v>178</v>
      </c>
      <c r="L60" s="91">
        <v>332</v>
      </c>
      <c r="M60" s="91">
        <v>68</v>
      </c>
      <c r="N60" s="91">
        <v>29</v>
      </c>
      <c r="O60" s="91">
        <v>25</v>
      </c>
      <c r="P60" s="91">
        <v>933135</v>
      </c>
      <c r="Q60" s="91">
        <v>869645</v>
      </c>
      <c r="R60" s="91">
        <v>63490</v>
      </c>
      <c r="S60" s="91">
        <v>4891</v>
      </c>
      <c r="T60" s="91">
        <v>8069</v>
      </c>
      <c r="U60" s="95">
        <v>7711.859504132231</v>
      </c>
      <c r="V60" s="95">
        <v>1378.3062130177516</v>
      </c>
      <c r="W60" s="95">
        <v>115.18564877927872</v>
      </c>
      <c r="X60" s="11" t="s">
        <v>177</v>
      </c>
      <c r="Z60" s="68">
        <v>5794</v>
      </c>
      <c r="AA60" s="68">
        <v>3702</v>
      </c>
    </row>
    <row r="61" spans="1:27" s="40" customFormat="1" ht="21" customHeight="1">
      <c r="A61" s="176">
        <v>58</v>
      </c>
      <c r="B61" s="182" t="s">
        <v>264</v>
      </c>
      <c r="C61" s="160">
        <v>118</v>
      </c>
      <c r="D61" s="160">
        <v>73</v>
      </c>
      <c r="E61" s="160">
        <v>0</v>
      </c>
      <c r="F61" s="160">
        <v>45</v>
      </c>
      <c r="G61" s="160">
        <v>1195</v>
      </c>
      <c r="H61" s="160">
        <v>975</v>
      </c>
      <c r="I61" s="160">
        <v>220</v>
      </c>
      <c r="J61" s="160">
        <v>60</v>
      </c>
      <c r="K61" s="160">
        <v>957</v>
      </c>
      <c r="L61" s="160">
        <v>78</v>
      </c>
      <c r="M61" s="160">
        <v>66</v>
      </c>
      <c r="N61" s="160">
        <v>26</v>
      </c>
      <c r="O61" s="160">
        <v>8</v>
      </c>
      <c r="P61" s="160">
        <v>3858773</v>
      </c>
      <c r="Q61" s="181" t="s">
        <v>299</v>
      </c>
      <c r="R61" s="181" t="s">
        <v>299</v>
      </c>
      <c r="S61" s="160">
        <v>1002832</v>
      </c>
      <c r="T61" s="160">
        <v>8025</v>
      </c>
      <c r="U61" s="179">
        <v>32701.466101694914</v>
      </c>
      <c r="V61" s="179">
        <v>3210.581589958159</v>
      </c>
      <c r="W61" s="179">
        <v>63.12797507788162</v>
      </c>
      <c r="X61" s="180">
        <v>58</v>
      </c>
      <c r="Z61" s="69">
        <v>58</v>
      </c>
      <c r="AA61" s="69">
        <f>SUM(AA62:AA65)</f>
        <v>3352171</v>
      </c>
    </row>
    <row r="62" spans="1:27" ht="17.25" customHeight="1">
      <c r="A62" s="21" t="s">
        <v>178</v>
      </c>
      <c r="B62" s="23" t="s">
        <v>265</v>
      </c>
      <c r="C62" s="91">
        <v>37</v>
      </c>
      <c r="D62" s="91">
        <v>34</v>
      </c>
      <c r="E62" s="91">
        <v>0</v>
      </c>
      <c r="F62" s="91">
        <v>3</v>
      </c>
      <c r="G62" s="91">
        <v>822</v>
      </c>
      <c r="H62" s="91">
        <v>704</v>
      </c>
      <c r="I62" s="91">
        <v>118</v>
      </c>
      <c r="J62" s="91">
        <v>16</v>
      </c>
      <c r="K62" s="91">
        <v>759</v>
      </c>
      <c r="L62" s="91">
        <v>37</v>
      </c>
      <c r="M62" s="91">
        <v>3</v>
      </c>
      <c r="N62" s="91">
        <v>6</v>
      </c>
      <c r="O62" s="91">
        <v>1</v>
      </c>
      <c r="P62" s="91">
        <v>2787432</v>
      </c>
      <c r="Q62" s="91">
        <v>2758128</v>
      </c>
      <c r="R62" s="91">
        <v>29304</v>
      </c>
      <c r="S62" s="91">
        <v>848605</v>
      </c>
      <c r="T62" s="91">
        <v>0</v>
      </c>
      <c r="U62" s="95">
        <v>75336</v>
      </c>
      <c r="V62" s="95">
        <v>3364.116788321168</v>
      </c>
      <c r="W62" s="95">
        <v>0</v>
      </c>
      <c r="X62" s="11" t="s">
        <v>178</v>
      </c>
      <c r="Z62" s="68">
        <v>5811</v>
      </c>
      <c r="AA62" s="68">
        <v>2787432</v>
      </c>
    </row>
    <row r="63" spans="1:27" ht="17.25" customHeight="1">
      <c r="A63" s="21" t="s">
        <v>179</v>
      </c>
      <c r="B63" s="23" t="s">
        <v>266</v>
      </c>
      <c r="C63" s="91">
        <v>31</v>
      </c>
      <c r="D63" s="91">
        <v>22</v>
      </c>
      <c r="E63" s="91">
        <v>0</v>
      </c>
      <c r="F63" s="91">
        <v>9</v>
      </c>
      <c r="G63" s="91">
        <v>121</v>
      </c>
      <c r="H63" s="91">
        <v>95</v>
      </c>
      <c r="I63" s="91">
        <v>26</v>
      </c>
      <c r="J63" s="91">
        <v>27</v>
      </c>
      <c r="K63" s="91">
        <v>65</v>
      </c>
      <c r="L63" s="91">
        <v>8</v>
      </c>
      <c r="M63" s="91">
        <v>14</v>
      </c>
      <c r="N63" s="91">
        <v>4</v>
      </c>
      <c r="O63" s="91">
        <v>3</v>
      </c>
      <c r="P63" s="91">
        <v>564739</v>
      </c>
      <c r="Q63" s="91">
        <v>529431</v>
      </c>
      <c r="R63" s="91">
        <v>35308</v>
      </c>
      <c r="S63" s="91">
        <v>146766</v>
      </c>
      <c r="T63" s="91">
        <v>0</v>
      </c>
      <c r="U63" s="95">
        <v>18217.387096774193</v>
      </c>
      <c r="V63" s="95">
        <v>4667.264462809917</v>
      </c>
      <c r="W63" s="95">
        <v>0</v>
      </c>
      <c r="X63" s="11" t="s">
        <v>179</v>
      </c>
      <c r="Z63" s="68">
        <v>5812</v>
      </c>
      <c r="AA63" s="68">
        <v>564739</v>
      </c>
    </row>
    <row r="64" spans="1:27" ht="17.25" customHeight="1">
      <c r="A64" s="21" t="s">
        <v>180</v>
      </c>
      <c r="B64" s="23" t="s">
        <v>267</v>
      </c>
      <c r="C64" s="91">
        <v>17</v>
      </c>
      <c r="D64" s="91">
        <v>11</v>
      </c>
      <c r="E64" s="91">
        <v>0</v>
      </c>
      <c r="F64" s="91">
        <v>6</v>
      </c>
      <c r="G64" s="91">
        <v>161</v>
      </c>
      <c r="H64" s="91">
        <v>114</v>
      </c>
      <c r="I64" s="91">
        <v>47</v>
      </c>
      <c r="J64" s="91">
        <v>9</v>
      </c>
      <c r="K64" s="91">
        <v>102</v>
      </c>
      <c r="L64" s="91">
        <v>32</v>
      </c>
      <c r="M64" s="91">
        <v>8</v>
      </c>
      <c r="N64" s="91">
        <v>7</v>
      </c>
      <c r="O64" s="91">
        <v>3</v>
      </c>
      <c r="P64" s="91">
        <v>340019</v>
      </c>
      <c r="Q64" s="91">
        <v>323463</v>
      </c>
      <c r="R64" s="91">
        <v>16556</v>
      </c>
      <c r="S64" s="91">
        <v>1600</v>
      </c>
      <c r="T64" s="91">
        <v>5278</v>
      </c>
      <c r="U64" s="95">
        <v>20001.117647058825</v>
      </c>
      <c r="V64" s="95">
        <v>2111.919254658385</v>
      </c>
      <c r="W64" s="95">
        <v>64.42194012883668</v>
      </c>
      <c r="X64" s="11" t="s">
        <v>180</v>
      </c>
      <c r="Z64" s="68">
        <v>5813</v>
      </c>
      <c r="AA64" s="79"/>
    </row>
    <row r="65" spans="1:27" ht="17.25" customHeight="1">
      <c r="A65" s="21" t="s">
        <v>181</v>
      </c>
      <c r="B65" s="22" t="s">
        <v>268</v>
      </c>
      <c r="C65" s="91">
        <v>19</v>
      </c>
      <c r="D65" s="91">
        <v>5</v>
      </c>
      <c r="E65" s="91">
        <v>0</v>
      </c>
      <c r="F65" s="91">
        <v>14</v>
      </c>
      <c r="G65" s="91">
        <v>67</v>
      </c>
      <c r="H65" s="91">
        <v>47</v>
      </c>
      <c r="I65" s="91">
        <v>20</v>
      </c>
      <c r="J65" s="91">
        <v>7</v>
      </c>
      <c r="K65" s="91">
        <v>28</v>
      </c>
      <c r="L65" s="91">
        <v>1</v>
      </c>
      <c r="M65" s="91">
        <v>23</v>
      </c>
      <c r="N65" s="91">
        <v>7</v>
      </c>
      <c r="O65" s="91">
        <v>1</v>
      </c>
      <c r="P65" s="91">
        <v>155853</v>
      </c>
      <c r="Q65" s="45" t="s">
        <v>299</v>
      </c>
      <c r="R65" s="45" t="s">
        <v>299</v>
      </c>
      <c r="S65" s="91">
        <v>5521</v>
      </c>
      <c r="T65" s="91">
        <v>2015</v>
      </c>
      <c r="U65" s="95">
        <v>8202.78947368421</v>
      </c>
      <c r="V65" s="95">
        <v>2326.1641791044776</v>
      </c>
      <c r="W65" s="95">
        <v>77.34640198511167</v>
      </c>
      <c r="X65" s="11" t="s">
        <v>181</v>
      </c>
      <c r="Z65" s="68">
        <v>5814</v>
      </c>
      <c r="AA65" s="79"/>
    </row>
    <row r="66" spans="1:27" ht="17.25" customHeight="1">
      <c r="A66" s="21">
        <v>582</v>
      </c>
      <c r="B66" s="23" t="s">
        <v>269</v>
      </c>
      <c r="C66" s="91">
        <v>14</v>
      </c>
      <c r="D66" s="91">
        <v>1</v>
      </c>
      <c r="E66" s="91">
        <v>0</v>
      </c>
      <c r="F66" s="91">
        <v>13</v>
      </c>
      <c r="G66" s="91">
        <v>24</v>
      </c>
      <c r="H66" s="91">
        <v>15</v>
      </c>
      <c r="I66" s="91">
        <v>9</v>
      </c>
      <c r="J66" s="91">
        <v>1</v>
      </c>
      <c r="K66" s="91">
        <v>3</v>
      </c>
      <c r="L66" s="91">
        <v>0</v>
      </c>
      <c r="M66" s="91">
        <v>18</v>
      </c>
      <c r="N66" s="91">
        <v>2</v>
      </c>
      <c r="O66" s="91">
        <v>0</v>
      </c>
      <c r="P66" s="91">
        <v>10730</v>
      </c>
      <c r="Q66" s="45" t="s">
        <v>299</v>
      </c>
      <c r="R66" s="45" t="s">
        <v>299</v>
      </c>
      <c r="S66" s="91">
        <v>340</v>
      </c>
      <c r="T66" s="91">
        <v>732</v>
      </c>
      <c r="U66" s="95">
        <v>766.4285714285714</v>
      </c>
      <c r="V66" s="95">
        <v>447.0833333333333</v>
      </c>
      <c r="W66" s="95">
        <v>14.658469945355192</v>
      </c>
      <c r="X66" s="11">
        <v>582</v>
      </c>
      <c r="Z66" s="68"/>
      <c r="AA66" s="79"/>
    </row>
    <row r="67" spans="1:27" s="40" customFormat="1" ht="21" customHeight="1">
      <c r="A67" s="176">
        <v>59</v>
      </c>
      <c r="B67" s="182" t="s">
        <v>270</v>
      </c>
      <c r="C67" s="160">
        <v>223</v>
      </c>
      <c r="D67" s="160">
        <v>132</v>
      </c>
      <c r="E67" s="160">
        <v>1</v>
      </c>
      <c r="F67" s="160">
        <v>90</v>
      </c>
      <c r="G67" s="160">
        <v>1581</v>
      </c>
      <c r="H67" s="160">
        <v>909</v>
      </c>
      <c r="I67" s="160">
        <v>672</v>
      </c>
      <c r="J67" s="160">
        <v>120</v>
      </c>
      <c r="K67" s="160">
        <v>798</v>
      </c>
      <c r="L67" s="160">
        <v>466</v>
      </c>
      <c r="M67" s="160">
        <v>127</v>
      </c>
      <c r="N67" s="160">
        <v>48</v>
      </c>
      <c r="O67" s="160">
        <v>22</v>
      </c>
      <c r="P67" s="160">
        <v>2605714</v>
      </c>
      <c r="Q67" s="160">
        <v>2495128</v>
      </c>
      <c r="R67" s="160">
        <v>110586</v>
      </c>
      <c r="S67" s="160">
        <v>141475</v>
      </c>
      <c r="T67" s="160">
        <v>49000</v>
      </c>
      <c r="U67" s="179">
        <v>11684.816143497757</v>
      </c>
      <c r="V67" s="179">
        <v>1648.1429475015814</v>
      </c>
      <c r="W67" s="179">
        <v>49.66304081632653</v>
      </c>
      <c r="X67" s="180">
        <v>59</v>
      </c>
      <c r="Z67" s="69">
        <v>59</v>
      </c>
      <c r="AA67" s="80">
        <f>SUM(AA68:AA73)</f>
        <v>172225</v>
      </c>
    </row>
    <row r="68" spans="1:27" ht="17.25" customHeight="1">
      <c r="A68" s="21" t="s">
        <v>182</v>
      </c>
      <c r="B68" s="23" t="s">
        <v>271</v>
      </c>
      <c r="C68" s="91">
        <v>21</v>
      </c>
      <c r="D68" s="91">
        <v>18</v>
      </c>
      <c r="E68" s="91">
        <v>0</v>
      </c>
      <c r="F68" s="91">
        <v>3</v>
      </c>
      <c r="G68" s="91">
        <v>256</v>
      </c>
      <c r="H68" s="91">
        <v>113</v>
      </c>
      <c r="I68" s="91">
        <v>143</v>
      </c>
      <c r="J68" s="91">
        <v>7</v>
      </c>
      <c r="K68" s="91">
        <v>117</v>
      </c>
      <c r="L68" s="91">
        <v>127</v>
      </c>
      <c r="M68" s="91">
        <v>5</v>
      </c>
      <c r="N68" s="91">
        <v>0</v>
      </c>
      <c r="O68" s="91">
        <v>0</v>
      </c>
      <c r="P68" s="91">
        <v>627389</v>
      </c>
      <c r="Q68" s="91">
        <v>622255</v>
      </c>
      <c r="R68" s="91">
        <v>5134</v>
      </c>
      <c r="S68" s="91">
        <v>100</v>
      </c>
      <c r="T68" s="91">
        <v>25406</v>
      </c>
      <c r="U68" s="95">
        <v>29875.666666666668</v>
      </c>
      <c r="V68" s="95">
        <v>2450.73828125</v>
      </c>
      <c r="W68" s="95">
        <v>24.69452097929623</v>
      </c>
      <c r="X68" s="11" t="s">
        <v>182</v>
      </c>
      <c r="Z68" s="68">
        <v>5911</v>
      </c>
      <c r="AA68" s="79"/>
    </row>
    <row r="69" spans="1:27" ht="17.25" customHeight="1">
      <c r="A69" s="21" t="s">
        <v>183</v>
      </c>
      <c r="B69" s="23" t="s">
        <v>272</v>
      </c>
      <c r="C69" s="91">
        <v>33</v>
      </c>
      <c r="D69" s="91">
        <v>10</v>
      </c>
      <c r="E69" s="91">
        <v>0</v>
      </c>
      <c r="F69" s="91">
        <v>23</v>
      </c>
      <c r="G69" s="91">
        <v>129</v>
      </c>
      <c r="H69" s="91">
        <v>81</v>
      </c>
      <c r="I69" s="91">
        <v>48</v>
      </c>
      <c r="J69" s="91">
        <v>12</v>
      </c>
      <c r="K69" s="91">
        <v>42</v>
      </c>
      <c r="L69" s="91">
        <v>26</v>
      </c>
      <c r="M69" s="91">
        <v>33</v>
      </c>
      <c r="N69" s="91">
        <v>14</v>
      </c>
      <c r="O69" s="91">
        <v>2</v>
      </c>
      <c r="P69" s="91">
        <v>157362</v>
      </c>
      <c r="Q69" s="91">
        <v>136789</v>
      </c>
      <c r="R69" s="91">
        <v>20573</v>
      </c>
      <c r="S69" s="91">
        <v>1710</v>
      </c>
      <c r="T69" s="91">
        <v>1203</v>
      </c>
      <c r="U69" s="95">
        <v>4768.545454545455</v>
      </c>
      <c r="V69" s="95">
        <v>1219.860465116279</v>
      </c>
      <c r="W69" s="95">
        <v>59.40565253532834</v>
      </c>
      <c r="X69" s="11" t="s">
        <v>183</v>
      </c>
      <c r="Z69" s="68">
        <v>5912</v>
      </c>
      <c r="AA69" s="68">
        <v>85897</v>
      </c>
    </row>
    <row r="70" spans="1:27" ht="17.25" customHeight="1">
      <c r="A70" s="21" t="s">
        <v>184</v>
      </c>
      <c r="B70" s="23" t="s">
        <v>273</v>
      </c>
      <c r="C70" s="91">
        <v>106</v>
      </c>
      <c r="D70" s="91">
        <v>69</v>
      </c>
      <c r="E70" s="91">
        <v>0</v>
      </c>
      <c r="F70" s="91">
        <v>37</v>
      </c>
      <c r="G70" s="91">
        <v>865</v>
      </c>
      <c r="H70" s="91">
        <v>538</v>
      </c>
      <c r="I70" s="91">
        <v>327</v>
      </c>
      <c r="J70" s="91">
        <v>71</v>
      </c>
      <c r="K70" s="91">
        <v>527</v>
      </c>
      <c r="L70" s="91">
        <v>189</v>
      </c>
      <c r="M70" s="91">
        <v>52</v>
      </c>
      <c r="N70" s="91">
        <v>20</v>
      </c>
      <c r="O70" s="91">
        <v>6</v>
      </c>
      <c r="P70" s="91">
        <v>1452191</v>
      </c>
      <c r="Q70" s="91">
        <v>1397130</v>
      </c>
      <c r="R70" s="91">
        <v>55061</v>
      </c>
      <c r="S70" s="91">
        <v>114852</v>
      </c>
      <c r="T70" s="91">
        <v>16526</v>
      </c>
      <c r="U70" s="95">
        <v>13699.915094339623</v>
      </c>
      <c r="V70" s="95">
        <v>1678.8335260115607</v>
      </c>
      <c r="W70" s="95">
        <v>85.775686796563</v>
      </c>
      <c r="X70" s="11" t="s">
        <v>184</v>
      </c>
      <c r="Z70" s="68">
        <v>5921</v>
      </c>
      <c r="AA70" s="68">
        <v>34662</v>
      </c>
    </row>
    <row r="71" spans="1:27" ht="17.25" customHeight="1">
      <c r="A71" s="21" t="s">
        <v>185</v>
      </c>
      <c r="B71" s="22" t="s">
        <v>274</v>
      </c>
      <c r="C71" s="91">
        <v>18</v>
      </c>
      <c r="D71" s="91">
        <v>14</v>
      </c>
      <c r="E71" s="91">
        <v>0</v>
      </c>
      <c r="F71" s="91">
        <v>4</v>
      </c>
      <c r="G71" s="91">
        <v>167</v>
      </c>
      <c r="H71" s="91">
        <v>125</v>
      </c>
      <c r="I71" s="91">
        <v>42</v>
      </c>
      <c r="J71" s="91">
        <v>13</v>
      </c>
      <c r="K71" s="91">
        <v>92</v>
      </c>
      <c r="L71" s="91">
        <v>48</v>
      </c>
      <c r="M71" s="91">
        <v>5</v>
      </c>
      <c r="N71" s="91">
        <v>4</v>
      </c>
      <c r="O71" s="91">
        <v>5</v>
      </c>
      <c r="P71" s="91">
        <v>181422</v>
      </c>
      <c r="Q71" s="91">
        <v>173159</v>
      </c>
      <c r="R71" s="91">
        <v>8263</v>
      </c>
      <c r="S71" s="91">
        <v>20855</v>
      </c>
      <c r="T71" s="91">
        <v>972</v>
      </c>
      <c r="U71" s="95">
        <v>10079</v>
      </c>
      <c r="V71" s="95">
        <v>1086.3592814371257</v>
      </c>
      <c r="W71" s="95">
        <v>137.6090534979424</v>
      </c>
      <c r="X71" s="11" t="s">
        <v>185</v>
      </c>
      <c r="Z71" s="68">
        <v>5922</v>
      </c>
      <c r="AA71" s="68">
        <v>47666</v>
      </c>
    </row>
    <row r="72" spans="1:27" ht="17.25" customHeight="1">
      <c r="A72" s="21" t="s">
        <v>186</v>
      </c>
      <c r="B72" s="22" t="s">
        <v>275</v>
      </c>
      <c r="C72" s="91">
        <v>26</v>
      </c>
      <c r="D72" s="91">
        <v>12</v>
      </c>
      <c r="E72" s="91">
        <v>1</v>
      </c>
      <c r="F72" s="91">
        <v>13</v>
      </c>
      <c r="G72" s="91">
        <v>116</v>
      </c>
      <c r="H72" s="91">
        <v>36</v>
      </c>
      <c r="I72" s="91">
        <v>80</v>
      </c>
      <c r="J72" s="91">
        <v>9</v>
      </c>
      <c r="K72" s="91">
        <v>11</v>
      </c>
      <c r="L72" s="91">
        <v>67</v>
      </c>
      <c r="M72" s="91">
        <v>20</v>
      </c>
      <c r="N72" s="91">
        <v>8</v>
      </c>
      <c r="O72" s="91">
        <v>1</v>
      </c>
      <c r="P72" s="91">
        <v>155308</v>
      </c>
      <c r="Q72" s="91">
        <v>144294</v>
      </c>
      <c r="R72" s="91">
        <v>11014</v>
      </c>
      <c r="S72" s="91">
        <v>720</v>
      </c>
      <c r="T72" s="91">
        <v>3800</v>
      </c>
      <c r="U72" s="95">
        <v>5973.384615384615</v>
      </c>
      <c r="V72" s="95">
        <v>1338.8620689655172</v>
      </c>
      <c r="W72" s="95">
        <v>40.870526315789476</v>
      </c>
      <c r="X72" s="11" t="s">
        <v>186</v>
      </c>
      <c r="Z72" s="68">
        <v>5991</v>
      </c>
      <c r="AA72" s="79"/>
    </row>
    <row r="73" spans="1:27" ht="17.25" customHeight="1">
      <c r="A73" s="21" t="s">
        <v>187</v>
      </c>
      <c r="B73" s="23" t="s">
        <v>276</v>
      </c>
      <c r="C73" s="91">
        <v>19</v>
      </c>
      <c r="D73" s="91">
        <v>9</v>
      </c>
      <c r="E73" s="91">
        <v>0</v>
      </c>
      <c r="F73" s="91">
        <v>10</v>
      </c>
      <c r="G73" s="91">
        <v>48</v>
      </c>
      <c r="H73" s="91">
        <v>16</v>
      </c>
      <c r="I73" s="91">
        <v>32</v>
      </c>
      <c r="J73" s="91">
        <v>8</v>
      </c>
      <c r="K73" s="91">
        <v>9</v>
      </c>
      <c r="L73" s="91">
        <v>9</v>
      </c>
      <c r="M73" s="91">
        <v>12</v>
      </c>
      <c r="N73" s="91">
        <v>2</v>
      </c>
      <c r="O73" s="91">
        <v>8</v>
      </c>
      <c r="P73" s="91">
        <v>32042</v>
      </c>
      <c r="Q73" s="91">
        <v>21501</v>
      </c>
      <c r="R73" s="91">
        <v>10541</v>
      </c>
      <c r="S73" s="91">
        <v>3238</v>
      </c>
      <c r="T73" s="91">
        <v>1093</v>
      </c>
      <c r="U73" s="95">
        <v>1686.421052631579</v>
      </c>
      <c r="V73" s="95">
        <v>667.5416666666666</v>
      </c>
      <c r="W73" s="95">
        <v>25.655992680695334</v>
      </c>
      <c r="X73" s="11" t="s">
        <v>187</v>
      </c>
      <c r="Z73" s="68">
        <v>5992</v>
      </c>
      <c r="AA73" s="68">
        <v>4000</v>
      </c>
    </row>
    <row r="74" spans="1:27" s="40" customFormat="1" ht="21" customHeight="1">
      <c r="A74" s="176">
        <v>60</v>
      </c>
      <c r="B74" s="182" t="s">
        <v>277</v>
      </c>
      <c r="C74" s="160">
        <v>1019</v>
      </c>
      <c r="D74" s="160">
        <v>530</v>
      </c>
      <c r="E74" s="160">
        <v>5</v>
      </c>
      <c r="F74" s="160">
        <v>484</v>
      </c>
      <c r="G74" s="160">
        <v>5245</v>
      </c>
      <c r="H74" s="160">
        <v>2565</v>
      </c>
      <c r="I74" s="160">
        <v>2680</v>
      </c>
      <c r="J74" s="160">
        <v>378</v>
      </c>
      <c r="K74" s="160">
        <v>1901</v>
      </c>
      <c r="L74" s="160">
        <v>1719</v>
      </c>
      <c r="M74" s="160">
        <v>656</v>
      </c>
      <c r="N74" s="160">
        <v>217</v>
      </c>
      <c r="O74" s="160">
        <v>374</v>
      </c>
      <c r="P74" s="160">
        <v>7582979</v>
      </c>
      <c r="Q74" s="160">
        <v>6848049</v>
      </c>
      <c r="R74" s="160">
        <v>734930</v>
      </c>
      <c r="S74" s="160">
        <v>232327</v>
      </c>
      <c r="T74" s="160">
        <v>76975</v>
      </c>
      <c r="U74" s="179">
        <v>7441.588812561335</v>
      </c>
      <c r="V74" s="179">
        <v>1444.3340324118208</v>
      </c>
      <c r="W74" s="179">
        <v>72.6343618057811</v>
      </c>
      <c r="X74" s="180">
        <v>60</v>
      </c>
      <c r="Z74" s="69">
        <v>60</v>
      </c>
      <c r="AA74" s="69">
        <f>SUM(AA75:AA91)</f>
        <v>1991949</v>
      </c>
    </row>
    <row r="75" spans="1:27" ht="16.5" customHeight="1">
      <c r="A75" s="21" t="s">
        <v>188</v>
      </c>
      <c r="B75" s="23" t="s">
        <v>278</v>
      </c>
      <c r="C75" s="91">
        <v>96</v>
      </c>
      <c r="D75" s="91">
        <v>52</v>
      </c>
      <c r="E75" s="91">
        <v>1</v>
      </c>
      <c r="F75" s="91">
        <v>43</v>
      </c>
      <c r="G75" s="91">
        <v>383</v>
      </c>
      <c r="H75" s="91">
        <v>153</v>
      </c>
      <c r="I75" s="91">
        <v>230</v>
      </c>
      <c r="J75" s="91">
        <v>49</v>
      </c>
      <c r="K75" s="91">
        <v>159</v>
      </c>
      <c r="L75" s="91">
        <v>87</v>
      </c>
      <c r="M75" s="91">
        <v>63</v>
      </c>
      <c r="N75" s="91">
        <v>14</v>
      </c>
      <c r="O75" s="91">
        <v>11</v>
      </c>
      <c r="P75" s="91">
        <v>506729</v>
      </c>
      <c r="Q75" s="91">
        <v>456192</v>
      </c>
      <c r="R75" s="91">
        <v>50537</v>
      </c>
      <c r="S75" s="91">
        <v>8705</v>
      </c>
      <c r="T75" s="91">
        <v>6986</v>
      </c>
      <c r="U75" s="95">
        <v>5278.427083333333</v>
      </c>
      <c r="V75" s="95">
        <v>1323.0522193211489</v>
      </c>
      <c r="W75" s="95">
        <v>67.22473518465502</v>
      </c>
      <c r="X75" s="11" t="s">
        <v>188</v>
      </c>
      <c r="Z75" s="68">
        <v>6011</v>
      </c>
      <c r="AA75" s="68">
        <v>37097</v>
      </c>
    </row>
    <row r="76" spans="1:27" ht="16.5" customHeight="1">
      <c r="A76" s="21" t="s">
        <v>189</v>
      </c>
      <c r="B76" s="23" t="s">
        <v>190</v>
      </c>
      <c r="C76" s="91">
        <v>103</v>
      </c>
      <c r="D76" s="91">
        <v>91</v>
      </c>
      <c r="E76" s="91">
        <v>0</v>
      </c>
      <c r="F76" s="91">
        <v>12</v>
      </c>
      <c r="G76" s="91">
        <v>495</v>
      </c>
      <c r="H76" s="91">
        <v>124</v>
      </c>
      <c r="I76" s="91">
        <v>371</v>
      </c>
      <c r="J76" s="91">
        <v>83</v>
      </c>
      <c r="K76" s="91">
        <v>294</v>
      </c>
      <c r="L76" s="91">
        <v>74</v>
      </c>
      <c r="M76" s="91">
        <v>14</v>
      </c>
      <c r="N76" s="91">
        <v>14</v>
      </c>
      <c r="O76" s="91">
        <v>16</v>
      </c>
      <c r="P76" s="91">
        <v>802893</v>
      </c>
      <c r="Q76" s="91">
        <v>750167</v>
      </c>
      <c r="R76" s="91">
        <v>52726</v>
      </c>
      <c r="S76" s="91">
        <v>16743</v>
      </c>
      <c r="T76" s="91">
        <v>3989</v>
      </c>
      <c r="U76" s="95">
        <v>7795.077669902913</v>
      </c>
      <c r="V76" s="95">
        <v>1622.0060606060606</v>
      </c>
      <c r="W76" s="95">
        <v>199.4407119578842</v>
      </c>
      <c r="X76" s="11" t="s">
        <v>189</v>
      </c>
      <c r="Z76" s="68">
        <v>6012</v>
      </c>
      <c r="AA76" s="68">
        <v>7324</v>
      </c>
    </row>
    <row r="77" spans="1:27" ht="16.5" customHeight="1">
      <c r="A77" s="21" t="s">
        <v>191</v>
      </c>
      <c r="B77" s="23" t="s">
        <v>279</v>
      </c>
      <c r="C77" s="91">
        <v>79</v>
      </c>
      <c r="D77" s="91">
        <v>41</v>
      </c>
      <c r="E77" s="91">
        <v>0</v>
      </c>
      <c r="F77" s="91">
        <v>38</v>
      </c>
      <c r="G77" s="91">
        <v>430</v>
      </c>
      <c r="H77" s="91">
        <v>55</v>
      </c>
      <c r="I77" s="91">
        <v>375</v>
      </c>
      <c r="J77" s="91">
        <v>17</v>
      </c>
      <c r="K77" s="91">
        <v>188</v>
      </c>
      <c r="L77" s="91">
        <v>136</v>
      </c>
      <c r="M77" s="91">
        <v>45</v>
      </c>
      <c r="N77" s="91">
        <v>13</v>
      </c>
      <c r="O77" s="91">
        <v>31</v>
      </c>
      <c r="P77" s="91">
        <v>715594</v>
      </c>
      <c r="Q77" s="91">
        <v>658205</v>
      </c>
      <c r="R77" s="91">
        <v>57389</v>
      </c>
      <c r="S77" s="91">
        <v>16718</v>
      </c>
      <c r="T77" s="91">
        <v>5572</v>
      </c>
      <c r="U77" s="95">
        <v>9058.151898734177</v>
      </c>
      <c r="V77" s="95">
        <v>1664.172093023256</v>
      </c>
      <c r="W77" s="95">
        <v>127.35068198133524</v>
      </c>
      <c r="X77" s="11" t="s">
        <v>191</v>
      </c>
      <c r="Z77" s="68">
        <v>6013</v>
      </c>
      <c r="AA77" s="68">
        <v>5996</v>
      </c>
    </row>
    <row r="78" spans="1:27" ht="16.5" customHeight="1">
      <c r="A78" s="21">
        <v>602</v>
      </c>
      <c r="B78" s="22" t="s">
        <v>280</v>
      </c>
      <c r="C78" s="91">
        <v>3</v>
      </c>
      <c r="D78" s="91">
        <v>1</v>
      </c>
      <c r="E78" s="91">
        <v>0</v>
      </c>
      <c r="F78" s="91">
        <v>2</v>
      </c>
      <c r="G78" s="91">
        <v>10</v>
      </c>
      <c r="H78" s="91">
        <v>7</v>
      </c>
      <c r="I78" s="91">
        <v>3</v>
      </c>
      <c r="J78" s="91">
        <v>2</v>
      </c>
      <c r="K78" s="91">
        <v>3</v>
      </c>
      <c r="L78" s="91">
        <v>2</v>
      </c>
      <c r="M78" s="91">
        <v>3</v>
      </c>
      <c r="N78" s="91">
        <v>0</v>
      </c>
      <c r="O78" s="91">
        <v>0</v>
      </c>
      <c r="P78" s="91">
        <v>23880</v>
      </c>
      <c r="Q78" s="45" t="s">
        <v>299</v>
      </c>
      <c r="R78" s="45" t="s">
        <v>299</v>
      </c>
      <c r="S78" s="91">
        <v>6000</v>
      </c>
      <c r="T78" s="91">
        <v>143</v>
      </c>
      <c r="U78" s="95">
        <v>7960</v>
      </c>
      <c r="V78" s="95">
        <v>2388</v>
      </c>
      <c r="W78" s="95">
        <v>166.993006993007</v>
      </c>
      <c r="X78" s="11">
        <v>602</v>
      </c>
      <c r="Z78" s="68"/>
      <c r="AA78" s="68"/>
    </row>
    <row r="79" spans="1:27" ht="16.5" customHeight="1">
      <c r="A79" s="21" t="s">
        <v>192</v>
      </c>
      <c r="B79" s="23" t="s">
        <v>193</v>
      </c>
      <c r="C79" s="91">
        <v>51</v>
      </c>
      <c r="D79" s="91">
        <v>51</v>
      </c>
      <c r="E79" s="91">
        <v>0</v>
      </c>
      <c r="F79" s="91">
        <v>0</v>
      </c>
      <c r="G79" s="91">
        <v>714</v>
      </c>
      <c r="H79" s="91">
        <v>591</v>
      </c>
      <c r="I79" s="91">
        <v>123</v>
      </c>
      <c r="J79" s="91">
        <v>15</v>
      </c>
      <c r="K79" s="91">
        <v>289</v>
      </c>
      <c r="L79" s="91">
        <v>410</v>
      </c>
      <c r="M79" s="91">
        <v>0</v>
      </c>
      <c r="N79" s="91">
        <v>0</v>
      </c>
      <c r="O79" s="91">
        <v>0</v>
      </c>
      <c r="P79" s="91">
        <v>1460598</v>
      </c>
      <c r="Q79" s="91">
        <v>1460598</v>
      </c>
      <c r="R79" s="91">
        <v>0</v>
      </c>
      <c r="S79" s="91">
        <v>26221</v>
      </c>
      <c r="T79" s="91">
        <v>0</v>
      </c>
      <c r="U79" s="95">
        <v>28639.176470588234</v>
      </c>
      <c r="V79" s="95">
        <v>2045.6554621848738</v>
      </c>
      <c r="W79" s="95">
        <v>0</v>
      </c>
      <c r="X79" s="11" t="s">
        <v>192</v>
      </c>
      <c r="Z79" s="68">
        <v>6031</v>
      </c>
      <c r="AA79" s="68">
        <v>1460598</v>
      </c>
    </row>
    <row r="80" spans="1:27" ht="16.5" customHeight="1">
      <c r="A80" s="21" t="s">
        <v>194</v>
      </c>
      <c r="B80" s="23" t="s">
        <v>281</v>
      </c>
      <c r="C80" s="91">
        <v>20</v>
      </c>
      <c r="D80" s="91">
        <v>16</v>
      </c>
      <c r="E80" s="91">
        <v>0</v>
      </c>
      <c r="F80" s="91">
        <v>4</v>
      </c>
      <c r="G80" s="91">
        <v>128</v>
      </c>
      <c r="H80" s="91">
        <v>90</v>
      </c>
      <c r="I80" s="91">
        <v>38</v>
      </c>
      <c r="J80" s="91">
        <v>20</v>
      </c>
      <c r="K80" s="91">
        <v>92</v>
      </c>
      <c r="L80" s="91">
        <v>5</v>
      </c>
      <c r="M80" s="91">
        <v>5</v>
      </c>
      <c r="N80" s="91">
        <v>5</v>
      </c>
      <c r="O80" s="91">
        <v>1</v>
      </c>
      <c r="P80" s="91">
        <v>265833</v>
      </c>
      <c r="Q80" s="91">
        <v>249942</v>
      </c>
      <c r="R80" s="91">
        <v>15891</v>
      </c>
      <c r="S80" s="91">
        <v>3653</v>
      </c>
      <c r="T80" s="91">
        <v>1017</v>
      </c>
      <c r="U80" s="95">
        <v>13291.65</v>
      </c>
      <c r="V80" s="95">
        <v>2076.8203125</v>
      </c>
      <c r="W80" s="95">
        <v>181.84365781710915</v>
      </c>
      <c r="X80" s="11" t="s">
        <v>194</v>
      </c>
      <c r="Z80" s="68">
        <v>6032</v>
      </c>
      <c r="AA80" s="68">
        <v>80898</v>
      </c>
    </row>
    <row r="81" spans="1:27" ht="16.5" customHeight="1">
      <c r="A81" s="21" t="s">
        <v>195</v>
      </c>
      <c r="B81" s="23" t="s">
        <v>282</v>
      </c>
      <c r="C81" s="91">
        <v>80</v>
      </c>
      <c r="D81" s="91">
        <v>40</v>
      </c>
      <c r="E81" s="91">
        <v>2</v>
      </c>
      <c r="F81" s="91">
        <v>38</v>
      </c>
      <c r="G81" s="91">
        <v>551</v>
      </c>
      <c r="H81" s="91">
        <v>232</v>
      </c>
      <c r="I81" s="91">
        <v>319</v>
      </c>
      <c r="J81" s="91">
        <v>23</v>
      </c>
      <c r="K81" s="91">
        <v>178</v>
      </c>
      <c r="L81" s="91">
        <v>252</v>
      </c>
      <c r="M81" s="91">
        <v>47</v>
      </c>
      <c r="N81" s="91">
        <v>14</v>
      </c>
      <c r="O81" s="91">
        <v>37</v>
      </c>
      <c r="P81" s="91">
        <v>701330</v>
      </c>
      <c r="Q81" s="91">
        <v>645301</v>
      </c>
      <c r="R81" s="91">
        <v>56029</v>
      </c>
      <c r="S81" s="91">
        <v>6237</v>
      </c>
      <c r="T81" s="91">
        <v>12098</v>
      </c>
      <c r="U81" s="95">
        <v>8766.625</v>
      </c>
      <c r="V81" s="95">
        <v>1272.831215970962</v>
      </c>
      <c r="W81" s="95">
        <v>56.20003306331625</v>
      </c>
      <c r="X81" s="11" t="s">
        <v>195</v>
      </c>
      <c r="Z81" s="68">
        <v>6041</v>
      </c>
      <c r="AA81" s="68">
        <v>21422</v>
      </c>
    </row>
    <row r="82" spans="1:27" ht="16.5" customHeight="1">
      <c r="A82" s="21" t="s">
        <v>196</v>
      </c>
      <c r="B82" s="22" t="s">
        <v>283</v>
      </c>
      <c r="C82" s="91">
        <v>35</v>
      </c>
      <c r="D82" s="91">
        <v>12</v>
      </c>
      <c r="E82" s="91">
        <v>0</v>
      </c>
      <c r="F82" s="91">
        <v>23</v>
      </c>
      <c r="G82" s="91">
        <v>500</v>
      </c>
      <c r="H82" s="91">
        <v>337</v>
      </c>
      <c r="I82" s="91">
        <v>163</v>
      </c>
      <c r="J82" s="91">
        <v>6</v>
      </c>
      <c r="K82" s="91">
        <v>47</v>
      </c>
      <c r="L82" s="91">
        <v>203</v>
      </c>
      <c r="M82" s="91">
        <v>22</v>
      </c>
      <c r="N82" s="91">
        <v>37</v>
      </c>
      <c r="O82" s="91">
        <v>185</v>
      </c>
      <c r="P82" s="91">
        <v>212679</v>
      </c>
      <c r="Q82" s="91">
        <v>103760</v>
      </c>
      <c r="R82" s="91">
        <v>108919</v>
      </c>
      <c r="S82" s="91">
        <v>49268</v>
      </c>
      <c r="T82" s="91">
        <v>0</v>
      </c>
      <c r="U82" s="95">
        <v>6076.542857142857</v>
      </c>
      <c r="V82" s="95">
        <v>425.358</v>
      </c>
      <c r="W82" s="95">
        <v>0</v>
      </c>
      <c r="X82" s="11" t="s">
        <v>196</v>
      </c>
      <c r="Z82" s="68">
        <v>6042</v>
      </c>
      <c r="AA82" s="68">
        <v>211179</v>
      </c>
    </row>
    <row r="83" spans="1:27" ht="16.5" customHeight="1">
      <c r="A83" s="21" t="s">
        <v>197</v>
      </c>
      <c r="B83" s="23" t="s">
        <v>284</v>
      </c>
      <c r="C83" s="91">
        <v>43</v>
      </c>
      <c r="D83" s="91">
        <v>21</v>
      </c>
      <c r="E83" s="91">
        <v>1</v>
      </c>
      <c r="F83" s="91">
        <v>21</v>
      </c>
      <c r="G83" s="91">
        <v>212</v>
      </c>
      <c r="H83" s="91">
        <v>117</v>
      </c>
      <c r="I83" s="91">
        <v>95</v>
      </c>
      <c r="J83" s="91">
        <v>15</v>
      </c>
      <c r="K83" s="91">
        <v>58</v>
      </c>
      <c r="L83" s="91">
        <v>101</v>
      </c>
      <c r="M83" s="91">
        <v>28</v>
      </c>
      <c r="N83" s="91">
        <v>5</v>
      </c>
      <c r="O83" s="91">
        <v>5</v>
      </c>
      <c r="P83" s="91">
        <v>288502</v>
      </c>
      <c r="Q83" s="91">
        <v>254609</v>
      </c>
      <c r="R83" s="91">
        <v>33893</v>
      </c>
      <c r="S83" s="91">
        <v>2737</v>
      </c>
      <c r="T83" s="91">
        <v>8757</v>
      </c>
      <c r="U83" s="95">
        <v>6709.3488372093025</v>
      </c>
      <c r="V83" s="95">
        <v>1350.0094339622642</v>
      </c>
      <c r="W83" s="95">
        <v>32.945300902135436</v>
      </c>
      <c r="X83" s="11" t="s">
        <v>197</v>
      </c>
      <c r="Z83" s="68">
        <v>6051</v>
      </c>
      <c r="AA83" s="79"/>
    </row>
    <row r="84" spans="1:27" ht="16.5" customHeight="1">
      <c r="A84" s="21" t="s">
        <v>198</v>
      </c>
      <c r="B84" s="23" t="s">
        <v>285</v>
      </c>
      <c r="C84" s="91">
        <v>24</v>
      </c>
      <c r="D84" s="91">
        <v>14</v>
      </c>
      <c r="E84" s="91">
        <v>0</v>
      </c>
      <c r="F84" s="91">
        <v>10</v>
      </c>
      <c r="G84" s="91">
        <v>63</v>
      </c>
      <c r="H84" s="91">
        <v>41</v>
      </c>
      <c r="I84" s="91">
        <v>22</v>
      </c>
      <c r="J84" s="91">
        <v>5</v>
      </c>
      <c r="K84" s="91">
        <v>16</v>
      </c>
      <c r="L84" s="91">
        <v>22</v>
      </c>
      <c r="M84" s="91">
        <v>12</v>
      </c>
      <c r="N84" s="91">
        <v>1</v>
      </c>
      <c r="O84" s="91">
        <v>7</v>
      </c>
      <c r="P84" s="91">
        <v>72395</v>
      </c>
      <c r="Q84" s="91">
        <v>60291</v>
      </c>
      <c r="R84" s="91">
        <v>12104</v>
      </c>
      <c r="S84" s="91">
        <v>1654</v>
      </c>
      <c r="T84" s="91">
        <v>1449</v>
      </c>
      <c r="U84" s="95">
        <v>3016.4583333333335</v>
      </c>
      <c r="V84" s="95">
        <v>1149.126984126984</v>
      </c>
      <c r="W84" s="95">
        <v>49.27191166321601</v>
      </c>
      <c r="X84" s="11" t="s">
        <v>198</v>
      </c>
      <c r="Z84" s="68">
        <v>6052</v>
      </c>
      <c r="AA84" s="68">
        <v>1000</v>
      </c>
    </row>
    <row r="85" spans="1:27" ht="16.5" customHeight="1">
      <c r="A85" s="21" t="s">
        <v>199</v>
      </c>
      <c r="B85" s="22" t="s">
        <v>286</v>
      </c>
      <c r="C85" s="91">
        <v>18</v>
      </c>
      <c r="D85" s="91">
        <v>18</v>
      </c>
      <c r="E85" s="91">
        <v>0</v>
      </c>
      <c r="F85" s="91">
        <v>0</v>
      </c>
      <c r="G85" s="91">
        <v>211</v>
      </c>
      <c r="H85" s="91">
        <v>109</v>
      </c>
      <c r="I85" s="91">
        <v>102</v>
      </c>
      <c r="J85" s="91">
        <v>16</v>
      </c>
      <c r="K85" s="91">
        <v>89</v>
      </c>
      <c r="L85" s="91">
        <v>106</v>
      </c>
      <c r="M85" s="91">
        <v>0</v>
      </c>
      <c r="N85" s="91">
        <v>0</v>
      </c>
      <c r="O85" s="91">
        <v>0</v>
      </c>
      <c r="P85" s="91">
        <v>349146</v>
      </c>
      <c r="Q85" s="91">
        <v>349146</v>
      </c>
      <c r="R85" s="91">
        <v>0</v>
      </c>
      <c r="S85" s="91">
        <v>73506</v>
      </c>
      <c r="T85" s="91">
        <v>4052</v>
      </c>
      <c r="U85" s="95">
        <v>19397</v>
      </c>
      <c r="V85" s="95">
        <v>1654.7203791469194</v>
      </c>
      <c r="W85" s="95">
        <v>86.16633761105626</v>
      </c>
      <c r="X85" s="11" t="s">
        <v>199</v>
      </c>
      <c r="Z85" s="68"/>
      <c r="AA85" s="38"/>
    </row>
    <row r="86" spans="1:27" ht="16.5" customHeight="1">
      <c r="A86" s="21">
        <v>606</v>
      </c>
      <c r="B86" s="23" t="s">
        <v>287</v>
      </c>
      <c r="C86" s="91">
        <v>10</v>
      </c>
      <c r="D86" s="91">
        <v>6</v>
      </c>
      <c r="E86" s="91">
        <v>0</v>
      </c>
      <c r="F86" s="91">
        <v>4</v>
      </c>
      <c r="G86" s="91">
        <v>40</v>
      </c>
      <c r="H86" s="91">
        <v>25</v>
      </c>
      <c r="I86" s="91">
        <v>15</v>
      </c>
      <c r="J86" s="91">
        <v>10</v>
      </c>
      <c r="K86" s="91">
        <v>11</v>
      </c>
      <c r="L86" s="91">
        <v>8</v>
      </c>
      <c r="M86" s="91">
        <v>3</v>
      </c>
      <c r="N86" s="91">
        <v>5</v>
      </c>
      <c r="O86" s="91">
        <v>3</v>
      </c>
      <c r="P86" s="91">
        <v>22012</v>
      </c>
      <c r="Q86" s="45" t="s">
        <v>299</v>
      </c>
      <c r="R86" s="45" t="s">
        <v>299</v>
      </c>
      <c r="S86" s="91">
        <v>1289</v>
      </c>
      <c r="T86" s="91">
        <v>804</v>
      </c>
      <c r="U86" s="95">
        <v>2201.2</v>
      </c>
      <c r="V86" s="95">
        <v>550.3</v>
      </c>
      <c r="W86" s="95">
        <v>27.378109452736318</v>
      </c>
      <c r="X86" s="11">
        <v>606</v>
      </c>
      <c r="Z86" s="68">
        <v>6061</v>
      </c>
      <c r="AA86" s="79"/>
    </row>
    <row r="87" spans="1:27" ht="16.5" customHeight="1">
      <c r="A87" s="21">
        <v>607</v>
      </c>
      <c r="B87" s="23" t="s">
        <v>288</v>
      </c>
      <c r="C87" s="91">
        <v>59</v>
      </c>
      <c r="D87" s="91">
        <v>33</v>
      </c>
      <c r="E87" s="91">
        <v>0</v>
      </c>
      <c r="F87" s="91">
        <v>26</v>
      </c>
      <c r="G87" s="91">
        <v>237</v>
      </c>
      <c r="H87" s="91">
        <v>106</v>
      </c>
      <c r="I87" s="91">
        <v>131</v>
      </c>
      <c r="J87" s="91">
        <v>9</v>
      </c>
      <c r="K87" s="91">
        <v>113</v>
      </c>
      <c r="L87" s="91">
        <v>68</v>
      </c>
      <c r="M87" s="91">
        <v>32</v>
      </c>
      <c r="N87" s="91">
        <v>13</v>
      </c>
      <c r="O87" s="91">
        <v>2</v>
      </c>
      <c r="P87" s="91">
        <v>360579</v>
      </c>
      <c r="Q87" s="91">
        <v>333361</v>
      </c>
      <c r="R87" s="91">
        <v>27218</v>
      </c>
      <c r="S87" s="91">
        <v>1079</v>
      </c>
      <c r="T87" s="91">
        <v>4678</v>
      </c>
      <c r="U87" s="95">
        <v>6111.5084745762715</v>
      </c>
      <c r="V87" s="95">
        <v>1521.4303797468353</v>
      </c>
      <c r="W87" s="95">
        <v>74.20927746900385</v>
      </c>
      <c r="X87" s="11">
        <v>607</v>
      </c>
      <c r="Z87" s="68">
        <v>6071</v>
      </c>
      <c r="AA87" s="68">
        <v>13428</v>
      </c>
    </row>
    <row r="88" spans="1:27" ht="16.5" customHeight="1">
      <c r="A88" s="21" t="s">
        <v>200</v>
      </c>
      <c r="B88" s="23" t="s">
        <v>289</v>
      </c>
      <c r="C88" s="91">
        <v>88</v>
      </c>
      <c r="D88" s="91">
        <v>3</v>
      </c>
      <c r="E88" s="91">
        <v>0</v>
      </c>
      <c r="F88" s="91">
        <v>85</v>
      </c>
      <c r="G88" s="91">
        <v>143</v>
      </c>
      <c r="H88" s="91">
        <v>40</v>
      </c>
      <c r="I88" s="91">
        <v>103</v>
      </c>
      <c r="J88" s="91">
        <v>2</v>
      </c>
      <c r="K88" s="91">
        <v>2</v>
      </c>
      <c r="L88" s="91">
        <v>2</v>
      </c>
      <c r="M88" s="91">
        <v>127</v>
      </c>
      <c r="N88" s="91">
        <v>1</v>
      </c>
      <c r="O88" s="91">
        <v>9</v>
      </c>
      <c r="P88" s="91">
        <v>105213</v>
      </c>
      <c r="Q88" s="91">
        <v>13380</v>
      </c>
      <c r="R88" s="91">
        <v>91833</v>
      </c>
      <c r="S88" s="91">
        <v>8887</v>
      </c>
      <c r="T88" s="91">
        <v>1144</v>
      </c>
      <c r="U88" s="95">
        <v>1195.6022727272727</v>
      </c>
      <c r="V88" s="95">
        <v>735.7552447552448</v>
      </c>
      <c r="W88" s="95">
        <v>91.1756993006993</v>
      </c>
      <c r="X88" s="11" t="s">
        <v>200</v>
      </c>
      <c r="Z88" s="68">
        <v>6091</v>
      </c>
      <c r="AA88" s="68">
        <v>908</v>
      </c>
    </row>
    <row r="89" spans="1:27" ht="16.5" customHeight="1">
      <c r="A89" s="21" t="s">
        <v>201</v>
      </c>
      <c r="B89" s="22" t="s">
        <v>290</v>
      </c>
      <c r="C89" s="91">
        <v>84</v>
      </c>
      <c r="D89" s="91">
        <v>25</v>
      </c>
      <c r="E89" s="91">
        <v>0</v>
      </c>
      <c r="F89" s="91">
        <v>59</v>
      </c>
      <c r="G89" s="91">
        <v>266</v>
      </c>
      <c r="H89" s="91">
        <v>105</v>
      </c>
      <c r="I89" s="91">
        <v>161</v>
      </c>
      <c r="J89" s="91">
        <v>16</v>
      </c>
      <c r="K89" s="91">
        <v>37</v>
      </c>
      <c r="L89" s="91">
        <v>46</v>
      </c>
      <c r="M89" s="91">
        <v>80</v>
      </c>
      <c r="N89" s="91">
        <v>49</v>
      </c>
      <c r="O89" s="91">
        <v>38</v>
      </c>
      <c r="P89" s="91">
        <v>190238</v>
      </c>
      <c r="Q89" s="91">
        <v>84905</v>
      </c>
      <c r="R89" s="91">
        <v>105333</v>
      </c>
      <c r="S89" s="91">
        <v>1036</v>
      </c>
      <c r="T89" s="91">
        <v>3139</v>
      </c>
      <c r="U89" s="95">
        <v>2264.7380952380954</v>
      </c>
      <c r="V89" s="95">
        <v>715.1804511278195</v>
      </c>
      <c r="W89" s="95">
        <v>60.604651162790695</v>
      </c>
      <c r="X89" s="11" t="s">
        <v>201</v>
      </c>
      <c r="Z89" s="68">
        <v>6092</v>
      </c>
      <c r="AA89" s="79"/>
    </row>
    <row r="90" spans="1:27" ht="16.5" customHeight="1">
      <c r="A90" s="21" t="s">
        <v>202</v>
      </c>
      <c r="B90" s="22" t="s">
        <v>291</v>
      </c>
      <c r="C90" s="91">
        <v>31</v>
      </c>
      <c r="D90" s="91">
        <v>9</v>
      </c>
      <c r="E90" s="91">
        <v>0</v>
      </c>
      <c r="F90" s="91">
        <v>22</v>
      </c>
      <c r="G90" s="91">
        <v>92</v>
      </c>
      <c r="H90" s="91">
        <v>48</v>
      </c>
      <c r="I90" s="91">
        <v>44</v>
      </c>
      <c r="J90" s="91">
        <v>11</v>
      </c>
      <c r="K90" s="91">
        <v>18</v>
      </c>
      <c r="L90" s="91">
        <v>15</v>
      </c>
      <c r="M90" s="91">
        <v>37</v>
      </c>
      <c r="N90" s="91">
        <v>6</v>
      </c>
      <c r="O90" s="91">
        <v>5</v>
      </c>
      <c r="P90" s="91">
        <v>56829</v>
      </c>
      <c r="Q90" s="91">
        <v>41010</v>
      </c>
      <c r="R90" s="91">
        <v>15819</v>
      </c>
      <c r="S90" s="91">
        <v>0</v>
      </c>
      <c r="T90" s="91">
        <v>1876</v>
      </c>
      <c r="U90" s="95">
        <v>1833.1935483870968</v>
      </c>
      <c r="V90" s="95">
        <v>613.3586956521739</v>
      </c>
      <c r="W90" s="95">
        <v>30.292110874200425</v>
      </c>
      <c r="X90" s="11" t="s">
        <v>202</v>
      </c>
      <c r="Z90" s="68">
        <v>6093</v>
      </c>
      <c r="AA90" s="68">
        <v>1</v>
      </c>
    </row>
    <row r="91" spans="1:27" ht="16.5" customHeight="1">
      <c r="A91" s="21" t="s">
        <v>203</v>
      </c>
      <c r="B91" s="23" t="s">
        <v>292</v>
      </c>
      <c r="C91" s="91">
        <v>195</v>
      </c>
      <c r="D91" s="91">
        <v>97</v>
      </c>
      <c r="E91" s="91">
        <v>1</v>
      </c>
      <c r="F91" s="91">
        <v>97</v>
      </c>
      <c r="G91" s="91">
        <v>770</v>
      </c>
      <c r="H91" s="91">
        <v>385</v>
      </c>
      <c r="I91" s="91">
        <v>385</v>
      </c>
      <c r="J91" s="91">
        <v>79</v>
      </c>
      <c r="K91" s="91">
        <v>307</v>
      </c>
      <c r="L91" s="91">
        <v>182</v>
      </c>
      <c r="M91" s="91">
        <v>138</v>
      </c>
      <c r="N91" s="91">
        <v>40</v>
      </c>
      <c r="O91" s="91">
        <v>24</v>
      </c>
      <c r="P91" s="91">
        <v>1448529</v>
      </c>
      <c r="Q91" s="91">
        <v>1348075</v>
      </c>
      <c r="R91" s="91">
        <v>100454</v>
      </c>
      <c r="S91" s="91">
        <v>8594</v>
      </c>
      <c r="T91" s="91">
        <v>21271</v>
      </c>
      <c r="U91" s="95">
        <v>7428.3538461538465</v>
      </c>
      <c r="V91" s="95">
        <v>1875.0415584415584</v>
      </c>
      <c r="W91" s="95">
        <v>60.948286399323024</v>
      </c>
      <c r="X91" s="11" t="s">
        <v>203</v>
      </c>
      <c r="Z91" s="68">
        <v>6094</v>
      </c>
      <c r="AA91" s="68">
        <v>152098</v>
      </c>
    </row>
    <row r="92" spans="1:24" ht="12">
      <c r="A92" s="36"/>
      <c r="B92" s="25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43"/>
      <c r="V92" s="26"/>
      <c r="W92" s="26"/>
      <c r="X92" s="19"/>
    </row>
  </sheetData>
  <mergeCells count="7">
    <mergeCell ref="J6:J7"/>
    <mergeCell ref="M6:M7"/>
    <mergeCell ref="D4:E4"/>
    <mergeCell ref="J4:O4"/>
    <mergeCell ref="J5:L5"/>
    <mergeCell ref="M5:O5"/>
    <mergeCell ref="E6:E7"/>
  </mergeCells>
  <printOptions horizontalCentered="1"/>
  <pageMargins left="0.5905511811023623" right="0.5905511811023623" top="0.3937007874015748" bottom="0.3937007874015748" header="0.1968503937007874" footer="0.2362204724409449"/>
  <pageSetup firstPageNumber="30" useFirstPageNumber="1" horizontalDpi="300" verticalDpi="300" orientation="portrait" paperSize="9" scale="52" r:id="rId1"/>
  <headerFooter alignWithMargins="0">
    <oddFooter>&amp;C&amp;P</oddFooter>
  </headerFooter>
  <colBreaks count="1" manualBreakCount="1">
    <brk id="12" max="9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92"/>
  <sheetViews>
    <sheetView showGridLines="0" zoomScale="75" zoomScaleNormal="75" zoomScaleSheetLayoutView="75" workbookViewId="0" topLeftCell="A1">
      <pane xSplit="2" ySplit="7" topLeftCell="C8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A1" sqref="A1"/>
    </sheetView>
  </sheetViews>
  <sheetFormatPr defaultColWidth="10.75390625" defaultRowHeight="12.75"/>
  <cols>
    <col min="1" max="1" width="5.75390625" style="31" customWidth="1"/>
    <col min="2" max="2" width="45.875" style="6" customWidth="1"/>
    <col min="3" max="15" width="10.75390625" style="6" customWidth="1"/>
    <col min="16" max="20" width="14.125" style="6" customWidth="1"/>
    <col min="21" max="21" width="11.00390625" style="37" customWidth="1"/>
    <col min="22" max="22" width="10.375" style="37" customWidth="1"/>
    <col min="23" max="23" width="9.875" style="37" customWidth="1"/>
    <col min="24" max="24" width="6.875" style="12" customWidth="1"/>
    <col min="25" max="25" width="10.75390625" style="6" hidden="1" customWidth="1"/>
    <col min="26" max="27" width="13.25390625" style="6" hidden="1" customWidth="1"/>
    <col min="28" max="35" width="8.75390625" style="6" customWidth="1"/>
    <col min="36" max="38" width="12.75390625" style="6" customWidth="1"/>
    <col min="39" max="39" width="10.75390625" style="6" customWidth="1"/>
    <col min="40" max="40" width="11.75390625" style="6" customWidth="1"/>
    <col min="41" max="41" width="10.75390625" style="6" customWidth="1"/>
    <col min="42" max="43" width="0" style="6" hidden="1" customWidth="1"/>
    <col min="44" max="46" width="9.75390625" style="6" customWidth="1"/>
    <col min="47" max="47" width="5.75390625" style="6" customWidth="1"/>
    <col min="48" max="16384" width="10.75390625" style="6" customWidth="1"/>
  </cols>
  <sheetData>
    <row r="1" spans="1:24" s="27" customFormat="1" ht="21" customHeight="1">
      <c r="A1" s="28" t="s">
        <v>320</v>
      </c>
      <c r="U1" s="29"/>
      <c r="V1" s="29"/>
      <c r="W1" s="29"/>
      <c r="X1" s="8"/>
    </row>
    <row r="2" spans="2:24" ht="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2"/>
      <c r="V2" s="32"/>
      <c r="W2" s="32"/>
      <c r="X2" s="9"/>
    </row>
    <row r="3" spans="1:24" s="33" customFormat="1" ht="12">
      <c r="A3" s="108"/>
      <c r="B3" s="109"/>
      <c r="C3" s="110" t="s">
        <v>68</v>
      </c>
      <c r="D3" s="111"/>
      <c r="E3" s="111"/>
      <c r="F3" s="112"/>
      <c r="G3" s="113" t="s">
        <v>2</v>
      </c>
      <c r="H3" s="114"/>
      <c r="I3" s="114"/>
      <c r="J3" s="114"/>
      <c r="K3" s="114"/>
      <c r="L3" s="114"/>
      <c r="M3" s="114"/>
      <c r="N3" s="114"/>
      <c r="O3" s="114"/>
      <c r="P3" s="110" t="s">
        <v>3</v>
      </c>
      <c r="Q3" s="111"/>
      <c r="R3" s="112"/>
      <c r="S3" s="115"/>
      <c r="T3" s="115"/>
      <c r="U3" s="116" t="s">
        <v>4</v>
      </c>
      <c r="V3" s="117"/>
      <c r="W3" s="117"/>
      <c r="X3" s="118"/>
    </row>
    <row r="4" spans="1:24" s="33" customFormat="1" ht="12">
      <c r="A4" s="119" t="s">
        <v>6</v>
      </c>
      <c r="B4" s="120"/>
      <c r="C4" s="115"/>
      <c r="D4" s="227" t="s">
        <v>74</v>
      </c>
      <c r="E4" s="228"/>
      <c r="F4" s="115"/>
      <c r="G4" s="115"/>
      <c r="H4" s="110" t="s">
        <v>75</v>
      </c>
      <c r="I4" s="112"/>
      <c r="J4" s="227" t="s">
        <v>76</v>
      </c>
      <c r="K4" s="229"/>
      <c r="L4" s="229"/>
      <c r="M4" s="229"/>
      <c r="N4" s="229"/>
      <c r="O4" s="228"/>
      <c r="P4" s="115"/>
      <c r="Q4" s="115"/>
      <c r="R4" s="115"/>
      <c r="S4" s="122" t="s">
        <v>7</v>
      </c>
      <c r="T4" s="123"/>
      <c r="U4" s="124" t="s">
        <v>86</v>
      </c>
      <c r="V4" s="124" t="s">
        <v>8</v>
      </c>
      <c r="W4" s="125" t="s">
        <v>9</v>
      </c>
      <c r="X4" s="126" t="s">
        <v>5</v>
      </c>
    </row>
    <row r="5" spans="1:24" s="33" customFormat="1" ht="12">
      <c r="A5" s="127"/>
      <c r="B5" s="128"/>
      <c r="C5" s="122"/>
      <c r="D5" s="122"/>
      <c r="E5" s="122"/>
      <c r="F5" s="122"/>
      <c r="G5" s="122"/>
      <c r="H5" s="129"/>
      <c r="I5" s="129"/>
      <c r="J5" s="229" t="s">
        <v>13</v>
      </c>
      <c r="K5" s="229"/>
      <c r="L5" s="228"/>
      <c r="M5" s="230" t="s">
        <v>303</v>
      </c>
      <c r="N5" s="231"/>
      <c r="O5" s="232"/>
      <c r="P5" s="122"/>
      <c r="Q5" s="122"/>
      <c r="R5" s="122"/>
      <c r="S5" s="131"/>
      <c r="T5" s="132"/>
      <c r="U5" s="133"/>
      <c r="V5" s="134" t="s">
        <v>0</v>
      </c>
      <c r="W5" s="135" t="s">
        <v>1</v>
      </c>
      <c r="X5" s="126" t="s">
        <v>10</v>
      </c>
    </row>
    <row r="6" spans="1:24" s="33" customFormat="1" ht="12.75" customHeight="1">
      <c r="A6" s="127"/>
      <c r="B6" s="128"/>
      <c r="C6" s="122" t="s">
        <v>11</v>
      </c>
      <c r="D6" s="122" t="s">
        <v>83</v>
      </c>
      <c r="E6" s="233" t="s">
        <v>85</v>
      </c>
      <c r="F6" s="122" t="s">
        <v>12</v>
      </c>
      <c r="G6" s="122" t="s">
        <v>72</v>
      </c>
      <c r="H6" s="122" t="s">
        <v>71</v>
      </c>
      <c r="I6" s="122" t="s">
        <v>70</v>
      </c>
      <c r="J6" s="223" t="s">
        <v>304</v>
      </c>
      <c r="K6" s="136" t="s">
        <v>69</v>
      </c>
      <c r="L6" s="121"/>
      <c r="M6" s="225" t="s">
        <v>27</v>
      </c>
      <c r="N6" s="137" t="s">
        <v>305</v>
      </c>
      <c r="O6" s="130"/>
      <c r="P6" s="122" t="s">
        <v>11</v>
      </c>
      <c r="Q6" s="122" t="s">
        <v>14</v>
      </c>
      <c r="R6" s="122" t="s">
        <v>15</v>
      </c>
      <c r="S6" s="131"/>
      <c r="T6" s="132" t="s">
        <v>16</v>
      </c>
      <c r="U6" s="133"/>
      <c r="V6" s="134"/>
      <c r="W6" s="135"/>
      <c r="X6" s="126" t="s">
        <v>17</v>
      </c>
    </row>
    <row r="7" spans="1:24" s="33" customFormat="1" ht="30.75" customHeight="1">
      <c r="A7" s="138"/>
      <c r="B7" s="106"/>
      <c r="C7" s="139"/>
      <c r="D7" s="139"/>
      <c r="E7" s="234"/>
      <c r="F7" s="139"/>
      <c r="G7" s="139"/>
      <c r="H7" s="139"/>
      <c r="I7" s="139"/>
      <c r="J7" s="224"/>
      <c r="K7" s="140" t="s">
        <v>73</v>
      </c>
      <c r="L7" s="140" t="s">
        <v>26</v>
      </c>
      <c r="M7" s="226"/>
      <c r="N7" s="141" t="s">
        <v>73</v>
      </c>
      <c r="O7" s="140" t="s">
        <v>26</v>
      </c>
      <c r="P7" s="139"/>
      <c r="Q7" s="139"/>
      <c r="R7" s="139"/>
      <c r="S7" s="142" t="s">
        <v>18</v>
      </c>
      <c r="T7" s="139"/>
      <c r="U7" s="143" t="s">
        <v>19</v>
      </c>
      <c r="V7" s="143" t="s">
        <v>19</v>
      </c>
      <c r="W7" s="144" t="s">
        <v>19</v>
      </c>
      <c r="X7" s="107" t="s">
        <v>20</v>
      </c>
    </row>
    <row r="8" spans="2:24" ht="12">
      <c r="B8" s="34"/>
      <c r="C8" s="35"/>
      <c r="G8" s="5" t="s">
        <v>21</v>
      </c>
      <c r="H8" s="5" t="s">
        <v>21</v>
      </c>
      <c r="I8" s="5" t="s">
        <v>21</v>
      </c>
      <c r="J8" s="5"/>
      <c r="K8" s="5"/>
      <c r="L8" s="5" t="s">
        <v>21</v>
      </c>
      <c r="M8" s="1"/>
      <c r="N8" s="5"/>
      <c r="O8" s="5" t="s">
        <v>21</v>
      </c>
      <c r="P8" s="5" t="s">
        <v>22</v>
      </c>
      <c r="Q8" s="5" t="s">
        <v>22</v>
      </c>
      <c r="R8" s="5" t="s">
        <v>22</v>
      </c>
      <c r="S8" s="5" t="s">
        <v>22</v>
      </c>
      <c r="T8" s="5" t="s">
        <v>79</v>
      </c>
      <c r="U8" s="13" t="s">
        <v>22</v>
      </c>
      <c r="V8" s="13" t="s">
        <v>22</v>
      </c>
      <c r="W8" s="13" t="s">
        <v>22</v>
      </c>
      <c r="X8" s="10"/>
    </row>
    <row r="9" spans="1:24" s="39" customFormat="1" ht="21" customHeight="1">
      <c r="A9" s="166" t="s">
        <v>161</v>
      </c>
      <c r="B9" s="146"/>
      <c r="C9" s="147">
        <v>2063</v>
      </c>
      <c r="D9" s="147">
        <v>1195</v>
      </c>
      <c r="E9" s="147">
        <v>21</v>
      </c>
      <c r="F9" s="147">
        <v>847</v>
      </c>
      <c r="G9" s="147">
        <v>15686</v>
      </c>
      <c r="H9" s="147">
        <v>7552</v>
      </c>
      <c r="I9" s="147">
        <v>8134</v>
      </c>
      <c r="J9" s="147">
        <v>943</v>
      </c>
      <c r="K9" s="147">
        <v>5549</v>
      </c>
      <c r="L9" s="147">
        <v>6536</v>
      </c>
      <c r="M9" s="147">
        <v>1139</v>
      </c>
      <c r="N9" s="147">
        <v>535</v>
      </c>
      <c r="O9" s="147">
        <v>984</v>
      </c>
      <c r="P9" s="147">
        <v>43177456</v>
      </c>
      <c r="Q9" s="147">
        <v>41013338</v>
      </c>
      <c r="R9" s="147">
        <v>2164118</v>
      </c>
      <c r="S9" s="147">
        <v>866967</v>
      </c>
      <c r="T9" s="147">
        <v>217477</v>
      </c>
      <c r="U9" s="167">
        <v>20929.450315075133</v>
      </c>
      <c r="V9" s="167">
        <v>2751.6306897870713</v>
      </c>
      <c r="W9" s="167">
        <v>69.9030012369124</v>
      </c>
      <c r="X9" s="149"/>
    </row>
    <row r="10" spans="1:24" s="39" customFormat="1" ht="21" customHeight="1">
      <c r="A10" s="169" t="s">
        <v>162</v>
      </c>
      <c r="B10" s="151"/>
      <c r="C10" s="152">
        <v>430</v>
      </c>
      <c r="D10" s="152">
        <v>363</v>
      </c>
      <c r="E10" s="152">
        <v>3</v>
      </c>
      <c r="F10" s="152">
        <v>64</v>
      </c>
      <c r="G10" s="152">
        <v>4123</v>
      </c>
      <c r="H10" s="152">
        <v>2694</v>
      </c>
      <c r="I10" s="152">
        <v>1429</v>
      </c>
      <c r="J10" s="152">
        <v>385</v>
      </c>
      <c r="K10" s="152">
        <v>2745</v>
      </c>
      <c r="L10" s="152">
        <v>822</v>
      </c>
      <c r="M10" s="152">
        <v>100</v>
      </c>
      <c r="N10" s="152">
        <v>49</v>
      </c>
      <c r="O10" s="152">
        <v>22</v>
      </c>
      <c r="P10" s="152">
        <v>23679490</v>
      </c>
      <c r="Q10" s="152">
        <v>23399224</v>
      </c>
      <c r="R10" s="152">
        <v>280266</v>
      </c>
      <c r="S10" s="152">
        <v>298393</v>
      </c>
      <c r="T10" s="152">
        <v>0</v>
      </c>
      <c r="U10" s="170">
        <v>55068.58139534884</v>
      </c>
      <c r="V10" s="170">
        <v>5743.267038564152</v>
      </c>
      <c r="W10" s="170">
        <v>0</v>
      </c>
      <c r="X10" s="154"/>
    </row>
    <row r="11" spans="1:24" s="39" customFormat="1" ht="21" customHeight="1">
      <c r="A11" s="176">
        <v>49</v>
      </c>
      <c r="B11" s="177" t="s">
        <v>163</v>
      </c>
      <c r="C11" s="160">
        <v>2</v>
      </c>
      <c r="D11" s="160">
        <v>2</v>
      </c>
      <c r="E11" s="160">
        <v>0</v>
      </c>
      <c r="F11" s="160">
        <v>0</v>
      </c>
      <c r="G11" s="160">
        <v>5</v>
      </c>
      <c r="H11" s="160">
        <v>4</v>
      </c>
      <c r="I11" s="160">
        <v>1</v>
      </c>
      <c r="J11" s="160">
        <v>0</v>
      </c>
      <c r="K11" s="160">
        <v>5</v>
      </c>
      <c r="L11" s="160">
        <v>0</v>
      </c>
      <c r="M11" s="160">
        <v>0</v>
      </c>
      <c r="N11" s="160">
        <v>0</v>
      </c>
      <c r="O11" s="160">
        <v>0</v>
      </c>
      <c r="P11" s="181" t="s">
        <v>299</v>
      </c>
      <c r="Q11" s="181" t="s">
        <v>299</v>
      </c>
      <c r="R11" s="160">
        <v>0</v>
      </c>
      <c r="S11" s="181" t="s">
        <v>299</v>
      </c>
      <c r="T11" s="160">
        <v>0</v>
      </c>
      <c r="U11" s="178" t="s">
        <v>299</v>
      </c>
      <c r="V11" s="178" t="s">
        <v>299</v>
      </c>
      <c r="W11" s="179">
        <v>0</v>
      </c>
      <c r="X11" s="180">
        <v>49</v>
      </c>
    </row>
    <row r="12" spans="1:24" s="7" customFormat="1" ht="16.5" customHeight="1">
      <c r="A12" s="21" t="s">
        <v>164</v>
      </c>
      <c r="B12" s="22" t="s">
        <v>94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5">
        <v>0</v>
      </c>
      <c r="V12" s="95">
        <v>0</v>
      </c>
      <c r="W12" s="95">
        <v>0</v>
      </c>
      <c r="X12" s="11" t="s">
        <v>164</v>
      </c>
    </row>
    <row r="13" spans="1:24" ht="16.5" customHeight="1">
      <c r="A13" s="21" t="s">
        <v>165</v>
      </c>
      <c r="B13" s="23" t="s">
        <v>95</v>
      </c>
      <c r="C13" s="91">
        <v>2</v>
      </c>
      <c r="D13" s="91">
        <v>2</v>
      </c>
      <c r="E13" s="91">
        <v>0</v>
      </c>
      <c r="F13" s="91">
        <v>0</v>
      </c>
      <c r="G13" s="91">
        <v>5</v>
      </c>
      <c r="H13" s="91">
        <v>4</v>
      </c>
      <c r="I13" s="91">
        <v>1</v>
      </c>
      <c r="J13" s="91">
        <v>0</v>
      </c>
      <c r="K13" s="91">
        <v>5</v>
      </c>
      <c r="L13" s="91">
        <v>0</v>
      </c>
      <c r="M13" s="91">
        <v>0</v>
      </c>
      <c r="N13" s="91">
        <v>0</v>
      </c>
      <c r="O13" s="91">
        <v>0</v>
      </c>
      <c r="P13" s="45" t="s">
        <v>299</v>
      </c>
      <c r="Q13" s="45" t="s">
        <v>299</v>
      </c>
      <c r="R13" s="91">
        <v>0</v>
      </c>
      <c r="S13" s="45" t="s">
        <v>299</v>
      </c>
      <c r="T13" s="91">
        <v>0</v>
      </c>
      <c r="U13" s="44" t="s">
        <v>299</v>
      </c>
      <c r="V13" s="44" t="s">
        <v>299</v>
      </c>
      <c r="W13" s="95">
        <v>0</v>
      </c>
      <c r="X13" s="11" t="s">
        <v>165</v>
      </c>
    </row>
    <row r="14" spans="1:24" s="40" customFormat="1" ht="21" customHeight="1">
      <c r="A14" s="176">
        <v>50</v>
      </c>
      <c r="B14" s="182" t="s">
        <v>28</v>
      </c>
      <c r="C14" s="160">
        <v>22</v>
      </c>
      <c r="D14" s="160">
        <v>19</v>
      </c>
      <c r="E14" s="160">
        <v>0</v>
      </c>
      <c r="F14" s="160">
        <v>3</v>
      </c>
      <c r="G14" s="160">
        <v>200</v>
      </c>
      <c r="H14" s="160">
        <v>103</v>
      </c>
      <c r="I14" s="160">
        <v>97</v>
      </c>
      <c r="J14" s="160">
        <v>27</v>
      </c>
      <c r="K14" s="160">
        <v>119</v>
      </c>
      <c r="L14" s="160">
        <v>48</v>
      </c>
      <c r="M14" s="160">
        <v>6</v>
      </c>
      <c r="N14" s="160">
        <v>0</v>
      </c>
      <c r="O14" s="160">
        <v>0</v>
      </c>
      <c r="P14" s="181" t="s">
        <v>299</v>
      </c>
      <c r="Q14" s="181" t="s">
        <v>299</v>
      </c>
      <c r="R14" s="160">
        <v>12859</v>
      </c>
      <c r="S14" s="181" t="s">
        <v>299</v>
      </c>
      <c r="T14" s="160">
        <v>0</v>
      </c>
      <c r="U14" s="178" t="s">
        <v>299</v>
      </c>
      <c r="V14" s="178" t="s">
        <v>299</v>
      </c>
      <c r="W14" s="179">
        <v>0</v>
      </c>
      <c r="X14" s="180">
        <v>50</v>
      </c>
    </row>
    <row r="15" spans="1:24" ht="16.5" customHeight="1">
      <c r="A15" s="21">
        <v>501</v>
      </c>
      <c r="B15" s="22" t="s">
        <v>29</v>
      </c>
      <c r="C15" s="91">
        <v>2</v>
      </c>
      <c r="D15" s="91">
        <v>2</v>
      </c>
      <c r="E15" s="91">
        <v>0</v>
      </c>
      <c r="F15" s="91">
        <v>0</v>
      </c>
      <c r="G15" s="91">
        <v>14</v>
      </c>
      <c r="H15" s="91">
        <v>11</v>
      </c>
      <c r="I15" s="91">
        <v>3</v>
      </c>
      <c r="J15" s="91">
        <v>4</v>
      </c>
      <c r="K15" s="91">
        <v>10</v>
      </c>
      <c r="L15" s="91">
        <v>0</v>
      </c>
      <c r="M15" s="91">
        <v>0</v>
      </c>
      <c r="N15" s="91">
        <v>0</v>
      </c>
      <c r="O15" s="91">
        <v>0</v>
      </c>
      <c r="P15" s="45" t="s">
        <v>299</v>
      </c>
      <c r="Q15" s="45" t="s">
        <v>299</v>
      </c>
      <c r="R15" s="91">
        <v>0</v>
      </c>
      <c r="S15" s="45" t="s">
        <v>299</v>
      </c>
      <c r="T15" s="91">
        <v>0</v>
      </c>
      <c r="U15" s="44" t="s">
        <v>299</v>
      </c>
      <c r="V15" s="44" t="s">
        <v>299</v>
      </c>
      <c r="W15" s="95">
        <v>0</v>
      </c>
      <c r="X15" s="11">
        <v>501</v>
      </c>
    </row>
    <row r="16" spans="1:24" ht="16.5" customHeight="1">
      <c r="A16" s="21">
        <v>502</v>
      </c>
      <c r="B16" s="22" t="s">
        <v>30</v>
      </c>
      <c r="C16" s="91">
        <v>20</v>
      </c>
      <c r="D16" s="91">
        <v>17</v>
      </c>
      <c r="E16" s="91">
        <v>0</v>
      </c>
      <c r="F16" s="91">
        <v>3</v>
      </c>
      <c r="G16" s="91">
        <v>186</v>
      </c>
      <c r="H16" s="91">
        <v>92</v>
      </c>
      <c r="I16" s="91">
        <v>94</v>
      </c>
      <c r="J16" s="91">
        <v>23</v>
      </c>
      <c r="K16" s="91">
        <v>109</v>
      </c>
      <c r="L16" s="91">
        <v>48</v>
      </c>
      <c r="M16" s="91">
        <v>6</v>
      </c>
      <c r="N16" s="91">
        <v>0</v>
      </c>
      <c r="O16" s="91">
        <v>0</v>
      </c>
      <c r="P16" s="91">
        <v>592781</v>
      </c>
      <c r="Q16" s="91">
        <v>579922</v>
      </c>
      <c r="R16" s="91">
        <v>12859</v>
      </c>
      <c r="S16" s="91">
        <v>20</v>
      </c>
      <c r="T16" s="91">
        <v>0</v>
      </c>
      <c r="U16" s="95">
        <v>29639.05</v>
      </c>
      <c r="V16" s="95">
        <v>3186.994623655914</v>
      </c>
      <c r="W16" s="95">
        <v>0</v>
      </c>
      <c r="X16" s="11">
        <v>502</v>
      </c>
    </row>
    <row r="17" spans="1:24" s="40" customFormat="1" ht="21" customHeight="1">
      <c r="A17" s="176">
        <v>51</v>
      </c>
      <c r="B17" s="182" t="s">
        <v>31</v>
      </c>
      <c r="C17" s="160">
        <v>84</v>
      </c>
      <c r="D17" s="160">
        <v>67</v>
      </c>
      <c r="E17" s="160">
        <v>1</v>
      </c>
      <c r="F17" s="160">
        <v>16</v>
      </c>
      <c r="G17" s="160">
        <v>1293</v>
      </c>
      <c r="H17" s="160">
        <v>653</v>
      </c>
      <c r="I17" s="160">
        <v>640</v>
      </c>
      <c r="J17" s="160">
        <v>84</v>
      </c>
      <c r="K17" s="160">
        <v>677</v>
      </c>
      <c r="L17" s="160">
        <v>484</v>
      </c>
      <c r="M17" s="160">
        <v>26</v>
      </c>
      <c r="N17" s="160">
        <v>14</v>
      </c>
      <c r="O17" s="160">
        <v>8</v>
      </c>
      <c r="P17" s="160">
        <v>7622582</v>
      </c>
      <c r="Q17" s="160">
        <v>7544071</v>
      </c>
      <c r="R17" s="160">
        <v>78511</v>
      </c>
      <c r="S17" s="160">
        <v>56823</v>
      </c>
      <c r="T17" s="160">
        <v>0</v>
      </c>
      <c r="U17" s="179">
        <v>90745.02380952382</v>
      </c>
      <c r="V17" s="179">
        <v>5895.268368136118</v>
      </c>
      <c r="W17" s="179">
        <v>0</v>
      </c>
      <c r="X17" s="180">
        <v>51</v>
      </c>
    </row>
    <row r="18" spans="1:24" ht="17.25" customHeight="1">
      <c r="A18" s="21" t="s">
        <v>166</v>
      </c>
      <c r="B18" s="23" t="s">
        <v>96</v>
      </c>
      <c r="C18" s="91">
        <v>5</v>
      </c>
      <c r="D18" s="91">
        <v>4</v>
      </c>
      <c r="E18" s="91">
        <v>0</v>
      </c>
      <c r="F18" s="91">
        <v>1</v>
      </c>
      <c r="G18" s="91">
        <v>54</v>
      </c>
      <c r="H18" s="91">
        <v>35</v>
      </c>
      <c r="I18" s="91">
        <v>19</v>
      </c>
      <c r="J18" s="91">
        <v>9</v>
      </c>
      <c r="K18" s="91">
        <v>36</v>
      </c>
      <c r="L18" s="91">
        <v>7</v>
      </c>
      <c r="M18" s="91">
        <v>2</v>
      </c>
      <c r="N18" s="91">
        <v>0</v>
      </c>
      <c r="O18" s="91">
        <v>0</v>
      </c>
      <c r="P18" s="45" t="s">
        <v>299</v>
      </c>
      <c r="Q18" s="45" t="s">
        <v>299</v>
      </c>
      <c r="R18" s="45" t="s">
        <v>299</v>
      </c>
      <c r="S18" s="91">
        <v>2266</v>
      </c>
      <c r="T18" s="91">
        <v>0</v>
      </c>
      <c r="U18" s="44" t="s">
        <v>299</v>
      </c>
      <c r="V18" s="44" t="s">
        <v>299</v>
      </c>
      <c r="W18" s="95">
        <v>0</v>
      </c>
      <c r="X18" s="11" t="s">
        <v>166</v>
      </c>
    </row>
    <row r="19" spans="1:24" ht="17.25" customHeight="1">
      <c r="A19" s="21" t="s">
        <v>167</v>
      </c>
      <c r="B19" s="23" t="s">
        <v>97</v>
      </c>
      <c r="C19" s="91">
        <v>1</v>
      </c>
      <c r="D19" s="91">
        <v>1</v>
      </c>
      <c r="E19" s="91">
        <v>0</v>
      </c>
      <c r="F19" s="91">
        <v>0</v>
      </c>
      <c r="G19" s="91">
        <v>70</v>
      </c>
      <c r="H19" s="91">
        <v>9</v>
      </c>
      <c r="I19" s="91">
        <v>61</v>
      </c>
      <c r="J19" s="91">
        <v>3</v>
      </c>
      <c r="K19" s="91">
        <v>13</v>
      </c>
      <c r="L19" s="91">
        <v>54</v>
      </c>
      <c r="M19" s="91">
        <v>0</v>
      </c>
      <c r="N19" s="91">
        <v>0</v>
      </c>
      <c r="O19" s="91">
        <v>0</v>
      </c>
      <c r="P19" s="45" t="s">
        <v>299</v>
      </c>
      <c r="Q19" s="45" t="s">
        <v>299</v>
      </c>
      <c r="R19" s="91">
        <v>0</v>
      </c>
      <c r="S19" s="91">
        <v>0</v>
      </c>
      <c r="T19" s="91">
        <v>0</v>
      </c>
      <c r="U19" s="44" t="s">
        <v>299</v>
      </c>
      <c r="V19" s="44" t="s">
        <v>299</v>
      </c>
      <c r="W19" s="95">
        <v>0</v>
      </c>
      <c r="X19" s="11" t="s">
        <v>167</v>
      </c>
    </row>
    <row r="20" spans="1:24" ht="17.25" customHeight="1">
      <c r="A20" s="21" t="s">
        <v>168</v>
      </c>
      <c r="B20" s="23" t="s">
        <v>98</v>
      </c>
      <c r="C20" s="91">
        <v>11</v>
      </c>
      <c r="D20" s="91">
        <v>9</v>
      </c>
      <c r="E20" s="91">
        <v>0</v>
      </c>
      <c r="F20" s="91">
        <v>2</v>
      </c>
      <c r="G20" s="91">
        <v>124</v>
      </c>
      <c r="H20" s="91">
        <v>88</v>
      </c>
      <c r="I20" s="91">
        <v>36</v>
      </c>
      <c r="J20" s="91">
        <v>5</v>
      </c>
      <c r="K20" s="91">
        <v>93</v>
      </c>
      <c r="L20" s="91">
        <v>23</v>
      </c>
      <c r="M20" s="91">
        <v>2</v>
      </c>
      <c r="N20" s="91">
        <v>1</v>
      </c>
      <c r="O20" s="91">
        <v>0</v>
      </c>
      <c r="P20" s="91">
        <v>1181671</v>
      </c>
      <c r="Q20" s="45" t="s">
        <v>299</v>
      </c>
      <c r="R20" s="45" t="s">
        <v>299</v>
      </c>
      <c r="S20" s="91">
        <v>2086</v>
      </c>
      <c r="T20" s="91">
        <v>0</v>
      </c>
      <c r="U20" s="95">
        <v>107424.63636363637</v>
      </c>
      <c r="V20" s="95">
        <v>9529.604838709678</v>
      </c>
      <c r="W20" s="95">
        <v>0</v>
      </c>
      <c r="X20" s="11" t="s">
        <v>168</v>
      </c>
    </row>
    <row r="21" spans="1:24" ht="17.25" customHeight="1">
      <c r="A21" s="21" t="s">
        <v>169</v>
      </c>
      <c r="B21" s="22" t="s">
        <v>99</v>
      </c>
      <c r="C21" s="91">
        <v>4</v>
      </c>
      <c r="D21" s="91">
        <v>4</v>
      </c>
      <c r="E21" s="91">
        <v>0</v>
      </c>
      <c r="F21" s="91">
        <v>0</v>
      </c>
      <c r="G21" s="91">
        <v>178</v>
      </c>
      <c r="H21" s="91">
        <v>86</v>
      </c>
      <c r="I21" s="91">
        <v>92</v>
      </c>
      <c r="J21" s="91">
        <v>11</v>
      </c>
      <c r="K21" s="91">
        <v>81</v>
      </c>
      <c r="L21" s="91">
        <v>86</v>
      </c>
      <c r="M21" s="91">
        <v>0</v>
      </c>
      <c r="N21" s="91">
        <v>0</v>
      </c>
      <c r="O21" s="91">
        <v>0</v>
      </c>
      <c r="P21" s="91">
        <v>1626236</v>
      </c>
      <c r="Q21" s="91">
        <v>1626236</v>
      </c>
      <c r="R21" s="91">
        <v>0</v>
      </c>
      <c r="S21" s="91">
        <v>12961</v>
      </c>
      <c r="T21" s="91">
        <v>0</v>
      </c>
      <c r="U21" s="95">
        <v>406559</v>
      </c>
      <c r="V21" s="95">
        <v>9136.157303370786</v>
      </c>
      <c r="W21" s="95">
        <v>0</v>
      </c>
      <c r="X21" s="11" t="s">
        <v>169</v>
      </c>
    </row>
    <row r="22" spans="1:24" ht="17.25" customHeight="1">
      <c r="A22" s="21" t="s">
        <v>170</v>
      </c>
      <c r="B22" s="23" t="s">
        <v>100</v>
      </c>
      <c r="C22" s="91">
        <v>1</v>
      </c>
      <c r="D22" s="91">
        <v>1</v>
      </c>
      <c r="E22" s="91">
        <v>0</v>
      </c>
      <c r="F22" s="91">
        <v>0</v>
      </c>
      <c r="G22" s="91">
        <v>38</v>
      </c>
      <c r="H22" s="91">
        <v>12</v>
      </c>
      <c r="I22" s="91">
        <v>26</v>
      </c>
      <c r="J22" s="91">
        <v>4</v>
      </c>
      <c r="K22" s="91">
        <v>14</v>
      </c>
      <c r="L22" s="91">
        <v>20</v>
      </c>
      <c r="M22" s="91">
        <v>0</v>
      </c>
      <c r="N22" s="91">
        <v>0</v>
      </c>
      <c r="O22" s="91">
        <v>0</v>
      </c>
      <c r="P22" s="45" t="s">
        <v>299</v>
      </c>
      <c r="Q22" s="45" t="s">
        <v>299</v>
      </c>
      <c r="R22" s="91">
        <v>0</v>
      </c>
      <c r="S22" s="91">
        <v>157</v>
      </c>
      <c r="T22" s="91">
        <v>0</v>
      </c>
      <c r="U22" s="44" t="s">
        <v>299</v>
      </c>
      <c r="V22" s="44" t="s">
        <v>299</v>
      </c>
      <c r="W22" s="95">
        <v>0</v>
      </c>
      <c r="X22" s="11" t="s">
        <v>170</v>
      </c>
    </row>
    <row r="23" spans="1:24" ht="17.25" customHeight="1">
      <c r="A23" s="21">
        <v>512</v>
      </c>
      <c r="B23" s="23" t="s">
        <v>160</v>
      </c>
      <c r="C23" s="91">
        <v>62</v>
      </c>
      <c r="D23" s="91">
        <v>48</v>
      </c>
      <c r="E23" s="91">
        <v>1</v>
      </c>
      <c r="F23" s="91">
        <v>13</v>
      </c>
      <c r="G23" s="91">
        <v>829</v>
      </c>
      <c r="H23" s="91">
        <v>423</v>
      </c>
      <c r="I23" s="91">
        <v>406</v>
      </c>
      <c r="J23" s="91">
        <v>52</v>
      </c>
      <c r="K23" s="91">
        <v>440</v>
      </c>
      <c r="L23" s="91">
        <v>294</v>
      </c>
      <c r="M23" s="91">
        <v>22</v>
      </c>
      <c r="N23" s="91">
        <v>13</v>
      </c>
      <c r="O23" s="91">
        <v>8</v>
      </c>
      <c r="P23" s="91">
        <v>4085179</v>
      </c>
      <c r="Q23" s="91">
        <v>4034427</v>
      </c>
      <c r="R23" s="91">
        <v>50752</v>
      </c>
      <c r="S23" s="91">
        <v>39353</v>
      </c>
      <c r="T23" s="91">
        <v>0</v>
      </c>
      <c r="U23" s="95">
        <v>65889.98387096774</v>
      </c>
      <c r="V23" s="95">
        <v>4927.839565741858</v>
      </c>
      <c r="W23" s="95">
        <v>0</v>
      </c>
      <c r="X23" s="11">
        <v>512</v>
      </c>
    </row>
    <row r="24" spans="1:24" s="40" customFormat="1" ht="21" customHeight="1">
      <c r="A24" s="176">
        <v>52</v>
      </c>
      <c r="B24" s="182" t="s">
        <v>32</v>
      </c>
      <c r="C24" s="160">
        <v>110</v>
      </c>
      <c r="D24" s="160">
        <v>89</v>
      </c>
      <c r="E24" s="160">
        <v>1</v>
      </c>
      <c r="F24" s="160">
        <v>20</v>
      </c>
      <c r="G24" s="160">
        <v>758</v>
      </c>
      <c r="H24" s="160">
        <v>551</v>
      </c>
      <c r="I24" s="160">
        <v>207</v>
      </c>
      <c r="J24" s="160">
        <v>93</v>
      </c>
      <c r="K24" s="160">
        <v>529</v>
      </c>
      <c r="L24" s="160">
        <v>82</v>
      </c>
      <c r="M24" s="160">
        <v>30</v>
      </c>
      <c r="N24" s="160">
        <v>15</v>
      </c>
      <c r="O24" s="160">
        <v>9</v>
      </c>
      <c r="P24" s="160">
        <v>4954599</v>
      </c>
      <c r="Q24" s="160">
        <v>4901095</v>
      </c>
      <c r="R24" s="160">
        <v>53504</v>
      </c>
      <c r="S24" s="160">
        <v>40031</v>
      </c>
      <c r="T24" s="160">
        <v>0</v>
      </c>
      <c r="U24" s="179">
        <v>45041.80909090909</v>
      </c>
      <c r="V24" s="179">
        <v>6536.410290237467</v>
      </c>
      <c r="W24" s="179">
        <v>0</v>
      </c>
      <c r="X24" s="180">
        <v>52</v>
      </c>
    </row>
    <row r="25" spans="1:24" ht="17.25" customHeight="1">
      <c r="A25" s="21">
        <v>521</v>
      </c>
      <c r="B25" s="23" t="s">
        <v>33</v>
      </c>
      <c r="C25" s="91">
        <v>69</v>
      </c>
      <c r="D25" s="91">
        <v>58</v>
      </c>
      <c r="E25" s="91">
        <v>1</v>
      </c>
      <c r="F25" s="91">
        <v>10</v>
      </c>
      <c r="G25" s="91">
        <v>523</v>
      </c>
      <c r="H25" s="91">
        <v>380</v>
      </c>
      <c r="I25" s="91">
        <v>143</v>
      </c>
      <c r="J25" s="91">
        <v>65</v>
      </c>
      <c r="K25" s="91">
        <v>376</v>
      </c>
      <c r="L25" s="91">
        <v>60</v>
      </c>
      <c r="M25" s="91">
        <v>16</v>
      </c>
      <c r="N25" s="91">
        <v>5</v>
      </c>
      <c r="O25" s="91">
        <v>1</v>
      </c>
      <c r="P25" s="91">
        <v>3389499</v>
      </c>
      <c r="Q25" s="91">
        <v>3363748</v>
      </c>
      <c r="R25" s="91">
        <v>25751</v>
      </c>
      <c r="S25" s="91">
        <v>37483</v>
      </c>
      <c r="T25" s="91">
        <v>0</v>
      </c>
      <c r="U25" s="95">
        <v>49123.17391304348</v>
      </c>
      <c r="V25" s="95">
        <v>6480.877629063098</v>
      </c>
      <c r="W25" s="95">
        <v>0</v>
      </c>
      <c r="X25" s="11">
        <v>521</v>
      </c>
    </row>
    <row r="26" spans="1:24" ht="17.25" customHeight="1">
      <c r="A26" s="21">
        <v>522</v>
      </c>
      <c r="B26" s="23" t="s">
        <v>34</v>
      </c>
      <c r="C26" s="91">
        <v>21</v>
      </c>
      <c r="D26" s="91">
        <v>21</v>
      </c>
      <c r="E26" s="91">
        <v>0</v>
      </c>
      <c r="F26" s="91">
        <v>0</v>
      </c>
      <c r="G26" s="91">
        <v>136</v>
      </c>
      <c r="H26" s="91">
        <v>105</v>
      </c>
      <c r="I26" s="91">
        <v>31</v>
      </c>
      <c r="J26" s="91">
        <v>14</v>
      </c>
      <c r="K26" s="91">
        <v>112</v>
      </c>
      <c r="L26" s="91">
        <v>10</v>
      </c>
      <c r="M26" s="91">
        <v>0</v>
      </c>
      <c r="N26" s="91">
        <v>0</v>
      </c>
      <c r="O26" s="91">
        <v>0</v>
      </c>
      <c r="P26" s="91">
        <v>1176581</v>
      </c>
      <c r="Q26" s="91">
        <v>1176581</v>
      </c>
      <c r="R26" s="91">
        <v>0</v>
      </c>
      <c r="S26" s="91">
        <v>1372</v>
      </c>
      <c r="T26" s="91">
        <v>0</v>
      </c>
      <c r="U26" s="95">
        <v>56027.666666666664</v>
      </c>
      <c r="V26" s="95">
        <v>8651.33088235294</v>
      </c>
      <c r="W26" s="95">
        <v>0</v>
      </c>
      <c r="X26" s="11">
        <v>522</v>
      </c>
    </row>
    <row r="27" spans="1:24" ht="17.25" customHeight="1">
      <c r="A27" s="21">
        <v>523</v>
      </c>
      <c r="B27" s="23" t="s">
        <v>35</v>
      </c>
      <c r="C27" s="91">
        <v>9</v>
      </c>
      <c r="D27" s="91">
        <v>7</v>
      </c>
      <c r="E27" s="91">
        <v>0</v>
      </c>
      <c r="F27" s="91">
        <v>2</v>
      </c>
      <c r="G27" s="91">
        <v>57</v>
      </c>
      <c r="H27" s="91">
        <v>36</v>
      </c>
      <c r="I27" s="91">
        <v>21</v>
      </c>
      <c r="J27" s="91">
        <v>10</v>
      </c>
      <c r="K27" s="91">
        <v>34</v>
      </c>
      <c r="L27" s="91">
        <v>7</v>
      </c>
      <c r="M27" s="91">
        <v>4</v>
      </c>
      <c r="N27" s="91">
        <v>2</v>
      </c>
      <c r="O27" s="91">
        <v>0</v>
      </c>
      <c r="P27" s="91">
        <v>348108</v>
      </c>
      <c r="Q27" s="45" t="s">
        <v>299</v>
      </c>
      <c r="R27" s="45" t="s">
        <v>299</v>
      </c>
      <c r="S27" s="91">
        <v>951</v>
      </c>
      <c r="T27" s="91">
        <v>0</v>
      </c>
      <c r="U27" s="95">
        <v>38678.666666666664</v>
      </c>
      <c r="V27" s="95">
        <v>6107.1578947368425</v>
      </c>
      <c r="W27" s="95">
        <v>0</v>
      </c>
      <c r="X27" s="11">
        <v>523</v>
      </c>
    </row>
    <row r="28" spans="1:24" ht="17.25" customHeight="1">
      <c r="A28" s="21">
        <v>524</v>
      </c>
      <c r="B28" s="23" t="s">
        <v>36</v>
      </c>
      <c r="C28" s="91">
        <v>11</v>
      </c>
      <c r="D28" s="91">
        <v>3</v>
      </c>
      <c r="E28" s="91">
        <v>0</v>
      </c>
      <c r="F28" s="91">
        <v>8</v>
      </c>
      <c r="G28" s="91">
        <v>42</v>
      </c>
      <c r="H28" s="91">
        <v>30</v>
      </c>
      <c r="I28" s="91">
        <v>12</v>
      </c>
      <c r="J28" s="91">
        <v>4</v>
      </c>
      <c r="K28" s="91">
        <v>7</v>
      </c>
      <c r="L28" s="91">
        <v>5</v>
      </c>
      <c r="M28" s="91">
        <v>10</v>
      </c>
      <c r="N28" s="91">
        <v>8</v>
      </c>
      <c r="O28" s="91">
        <v>8</v>
      </c>
      <c r="P28" s="91">
        <v>40411</v>
      </c>
      <c r="Q28" s="45" t="s">
        <v>299</v>
      </c>
      <c r="R28" s="45" t="s">
        <v>299</v>
      </c>
      <c r="S28" s="91">
        <v>225</v>
      </c>
      <c r="T28" s="91">
        <v>0</v>
      </c>
      <c r="U28" s="95">
        <v>3673.7272727272725</v>
      </c>
      <c r="V28" s="95">
        <v>962.1666666666666</v>
      </c>
      <c r="W28" s="95">
        <v>0</v>
      </c>
      <c r="X28" s="11">
        <v>524</v>
      </c>
    </row>
    <row r="29" spans="1:24" s="40" customFormat="1" ht="21" customHeight="1">
      <c r="A29" s="176">
        <v>53</v>
      </c>
      <c r="B29" s="182" t="s">
        <v>37</v>
      </c>
      <c r="C29" s="160">
        <v>119</v>
      </c>
      <c r="D29" s="160">
        <v>111</v>
      </c>
      <c r="E29" s="160">
        <v>0</v>
      </c>
      <c r="F29" s="160">
        <v>8</v>
      </c>
      <c r="G29" s="160">
        <v>1012</v>
      </c>
      <c r="H29" s="160">
        <v>773</v>
      </c>
      <c r="I29" s="160">
        <v>239</v>
      </c>
      <c r="J29" s="160">
        <v>96</v>
      </c>
      <c r="K29" s="160">
        <v>769</v>
      </c>
      <c r="L29" s="160">
        <v>126</v>
      </c>
      <c r="M29" s="160">
        <v>11</v>
      </c>
      <c r="N29" s="160">
        <v>9</v>
      </c>
      <c r="O29" s="160">
        <v>1</v>
      </c>
      <c r="P29" s="160">
        <v>5134051</v>
      </c>
      <c r="Q29" s="160">
        <v>5062053</v>
      </c>
      <c r="R29" s="160">
        <v>71998</v>
      </c>
      <c r="S29" s="160">
        <v>159794</v>
      </c>
      <c r="T29" s="160">
        <v>0</v>
      </c>
      <c r="U29" s="179">
        <v>43143.28571428572</v>
      </c>
      <c r="V29" s="179">
        <v>5073.172924901186</v>
      </c>
      <c r="W29" s="179">
        <v>0</v>
      </c>
      <c r="X29" s="180">
        <v>53</v>
      </c>
    </row>
    <row r="30" spans="1:24" ht="16.5" customHeight="1">
      <c r="A30" s="21">
        <v>531</v>
      </c>
      <c r="B30" s="22" t="s">
        <v>38</v>
      </c>
      <c r="C30" s="91">
        <v>38</v>
      </c>
      <c r="D30" s="91">
        <v>35</v>
      </c>
      <c r="E30" s="91">
        <v>0</v>
      </c>
      <c r="F30" s="91">
        <v>3</v>
      </c>
      <c r="G30" s="91">
        <v>178</v>
      </c>
      <c r="H30" s="91">
        <v>125</v>
      </c>
      <c r="I30" s="91">
        <v>53</v>
      </c>
      <c r="J30" s="91">
        <v>33</v>
      </c>
      <c r="K30" s="91">
        <v>121</v>
      </c>
      <c r="L30" s="91">
        <v>15</v>
      </c>
      <c r="M30" s="91">
        <v>3</v>
      </c>
      <c r="N30" s="91">
        <v>6</v>
      </c>
      <c r="O30" s="91">
        <v>0</v>
      </c>
      <c r="P30" s="91">
        <v>902581</v>
      </c>
      <c r="Q30" s="91">
        <v>863261</v>
      </c>
      <c r="R30" s="91">
        <v>39320</v>
      </c>
      <c r="S30" s="91">
        <v>16024</v>
      </c>
      <c r="T30" s="91">
        <v>0</v>
      </c>
      <c r="U30" s="95">
        <v>23752.13157894737</v>
      </c>
      <c r="V30" s="95">
        <v>5070.679775280899</v>
      </c>
      <c r="W30" s="95">
        <v>0</v>
      </c>
      <c r="X30" s="11">
        <v>531</v>
      </c>
    </row>
    <row r="31" spans="1:24" ht="16.5" customHeight="1">
      <c r="A31" s="21">
        <v>532</v>
      </c>
      <c r="B31" s="22" t="s">
        <v>39</v>
      </c>
      <c r="C31" s="91">
        <v>18</v>
      </c>
      <c r="D31" s="91">
        <v>15</v>
      </c>
      <c r="E31" s="91">
        <v>0</v>
      </c>
      <c r="F31" s="91">
        <v>3</v>
      </c>
      <c r="G31" s="91">
        <v>140</v>
      </c>
      <c r="H31" s="91">
        <v>106</v>
      </c>
      <c r="I31" s="91">
        <v>34</v>
      </c>
      <c r="J31" s="91">
        <v>18</v>
      </c>
      <c r="K31" s="91">
        <v>98</v>
      </c>
      <c r="L31" s="91">
        <v>16</v>
      </c>
      <c r="M31" s="91">
        <v>5</v>
      </c>
      <c r="N31" s="91">
        <v>2</v>
      </c>
      <c r="O31" s="91">
        <v>1</v>
      </c>
      <c r="P31" s="91">
        <v>695715</v>
      </c>
      <c r="Q31" s="45" t="s">
        <v>299</v>
      </c>
      <c r="R31" s="45" t="s">
        <v>299</v>
      </c>
      <c r="S31" s="91">
        <v>50968</v>
      </c>
      <c r="T31" s="91">
        <v>0</v>
      </c>
      <c r="U31" s="95">
        <v>38650.833333333336</v>
      </c>
      <c r="V31" s="95">
        <v>4969.392857142857</v>
      </c>
      <c r="W31" s="95">
        <v>0</v>
      </c>
      <c r="X31" s="11">
        <v>532</v>
      </c>
    </row>
    <row r="32" spans="1:24" ht="16.5" customHeight="1">
      <c r="A32" s="21">
        <v>533</v>
      </c>
      <c r="B32" s="23" t="s">
        <v>40</v>
      </c>
      <c r="C32" s="91">
        <v>42</v>
      </c>
      <c r="D32" s="91">
        <v>40</v>
      </c>
      <c r="E32" s="91">
        <v>0</v>
      </c>
      <c r="F32" s="91">
        <v>2</v>
      </c>
      <c r="G32" s="91">
        <v>263</v>
      </c>
      <c r="H32" s="91">
        <v>185</v>
      </c>
      <c r="I32" s="91">
        <v>78</v>
      </c>
      <c r="J32" s="91">
        <v>33</v>
      </c>
      <c r="K32" s="91">
        <v>186</v>
      </c>
      <c r="L32" s="91">
        <v>40</v>
      </c>
      <c r="M32" s="91">
        <v>3</v>
      </c>
      <c r="N32" s="91">
        <v>1</v>
      </c>
      <c r="O32" s="91">
        <v>0</v>
      </c>
      <c r="P32" s="91">
        <v>1957835</v>
      </c>
      <c r="Q32" s="45" t="s">
        <v>299</v>
      </c>
      <c r="R32" s="45" t="s">
        <v>299</v>
      </c>
      <c r="S32" s="91">
        <v>11745</v>
      </c>
      <c r="T32" s="91">
        <v>0</v>
      </c>
      <c r="U32" s="95">
        <v>46615.119047619046</v>
      </c>
      <c r="V32" s="95">
        <v>7444.239543726236</v>
      </c>
      <c r="W32" s="95">
        <v>0</v>
      </c>
      <c r="X32" s="11">
        <v>533</v>
      </c>
    </row>
    <row r="33" spans="1:24" ht="16.5" customHeight="1">
      <c r="A33" s="21">
        <v>539</v>
      </c>
      <c r="B33" s="23" t="s">
        <v>41</v>
      </c>
      <c r="C33" s="91">
        <v>21</v>
      </c>
      <c r="D33" s="91">
        <v>21</v>
      </c>
      <c r="E33" s="91">
        <v>0</v>
      </c>
      <c r="F33" s="91">
        <v>0</v>
      </c>
      <c r="G33" s="91">
        <v>431</v>
      </c>
      <c r="H33" s="91">
        <v>357</v>
      </c>
      <c r="I33" s="91">
        <v>74</v>
      </c>
      <c r="J33" s="91">
        <v>12</v>
      </c>
      <c r="K33" s="91">
        <v>364</v>
      </c>
      <c r="L33" s="91">
        <v>55</v>
      </c>
      <c r="M33" s="91">
        <v>0</v>
      </c>
      <c r="N33" s="91">
        <v>0</v>
      </c>
      <c r="O33" s="91">
        <v>0</v>
      </c>
      <c r="P33" s="91">
        <v>1577920</v>
      </c>
      <c r="Q33" s="91">
        <v>1577920</v>
      </c>
      <c r="R33" s="91">
        <v>0</v>
      </c>
      <c r="S33" s="91">
        <v>81057</v>
      </c>
      <c r="T33" s="91">
        <v>0</v>
      </c>
      <c r="U33" s="95">
        <v>75139.04761904762</v>
      </c>
      <c r="V33" s="95">
        <v>3661.0672853828305</v>
      </c>
      <c r="W33" s="95">
        <v>0</v>
      </c>
      <c r="X33" s="11">
        <v>539</v>
      </c>
    </row>
    <row r="34" spans="1:24" s="40" customFormat="1" ht="21" customHeight="1">
      <c r="A34" s="176">
        <v>54</v>
      </c>
      <c r="B34" s="182" t="s">
        <v>42</v>
      </c>
      <c r="C34" s="160">
        <v>93</v>
      </c>
      <c r="D34" s="160">
        <v>75</v>
      </c>
      <c r="E34" s="160">
        <v>1</v>
      </c>
      <c r="F34" s="160">
        <v>17</v>
      </c>
      <c r="G34" s="160">
        <v>855</v>
      </c>
      <c r="H34" s="160">
        <v>610</v>
      </c>
      <c r="I34" s="160">
        <v>245</v>
      </c>
      <c r="J34" s="160">
        <v>85</v>
      </c>
      <c r="K34" s="160">
        <v>646</v>
      </c>
      <c r="L34" s="160">
        <v>82</v>
      </c>
      <c r="M34" s="160">
        <v>27</v>
      </c>
      <c r="N34" s="160">
        <v>11</v>
      </c>
      <c r="O34" s="160">
        <v>4</v>
      </c>
      <c r="P34" s="160">
        <v>5293529</v>
      </c>
      <c r="Q34" s="160">
        <v>5230135</v>
      </c>
      <c r="R34" s="160">
        <v>63394</v>
      </c>
      <c r="S34" s="160">
        <v>19512</v>
      </c>
      <c r="T34" s="160">
        <v>0</v>
      </c>
      <c r="U34" s="179">
        <v>56919.666666666664</v>
      </c>
      <c r="V34" s="179">
        <v>6191.261988304093</v>
      </c>
      <c r="W34" s="179">
        <v>0</v>
      </c>
      <c r="X34" s="180">
        <v>54</v>
      </c>
    </row>
    <row r="35" spans="1:24" ht="17.25" customHeight="1">
      <c r="A35" s="21">
        <v>541</v>
      </c>
      <c r="B35" s="23" t="s">
        <v>43</v>
      </c>
      <c r="C35" s="91">
        <v>29</v>
      </c>
      <c r="D35" s="91">
        <v>24</v>
      </c>
      <c r="E35" s="91">
        <v>0</v>
      </c>
      <c r="F35" s="91">
        <v>5</v>
      </c>
      <c r="G35" s="91">
        <v>203</v>
      </c>
      <c r="H35" s="91">
        <v>130</v>
      </c>
      <c r="I35" s="91">
        <v>73</v>
      </c>
      <c r="J35" s="91">
        <v>20</v>
      </c>
      <c r="K35" s="91">
        <v>141</v>
      </c>
      <c r="L35" s="91">
        <v>30</v>
      </c>
      <c r="M35" s="91">
        <v>8</v>
      </c>
      <c r="N35" s="91">
        <v>4</v>
      </c>
      <c r="O35" s="91">
        <v>0</v>
      </c>
      <c r="P35" s="91">
        <v>929957</v>
      </c>
      <c r="Q35" s="91">
        <v>923861</v>
      </c>
      <c r="R35" s="91">
        <v>6096</v>
      </c>
      <c r="S35" s="91">
        <v>1900</v>
      </c>
      <c r="T35" s="91">
        <v>0</v>
      </c>
      <c r="U35" s="95">
        <v>32067.48275862069</v>
      </c>
      <c r="V35" s="95">
        <v>4581.068965517241</v>
      </c>
      <c r="W35" s="95">
        <v>0</v>
      </c>
      <c r="X35" s="11">
        <v>541</v>
      </c>
    </row>
    <row r="36" spans="1:24" ht="17.25" customHeight="1">
      <c r="A36" s="21">
        <v>542</v>
      </c>
      <c r="B36" s="23" t="s">
        <v>44</v>
      </c>
      <c r="C36" s="91">
        <v>22</v>
      </c>
      <c r="D36" s="91">
        <v>19</v>
      </c>
      <c r="E36" s="91">
        <v>0</v>
      </c>
      <c r="F36" s="91">
        <v>3</v>
      </c>
      <c r="G36" s="91">
        <v>439</v>
      </c>
      <c r="H36" s="91">
        <v>345</v>
      </c>
      <c r="I36" s="91">
        <v>94</v>
      </c>
      <c r="J36" s="91">
        <v>28</v>
      </c>
      <c r="K36" s="91">
        <v>381</v>
      </c>
      <c r="L36" s="91">
        <v>23</v>
      </c>
      <c r="M36" s="91">
        <v>3</v>
      </c>
      <c r="N36" s="91">
        <v>4</v>
      </c>
      <c r="O36" s="91">
        <v>0</v>
      </c>
      <c r="P36" s="91">
        <v>3455715</v>
      </c>
      <c r="Q36" s="91">
        <v>3437515</v>
      </c>
      <c r="R36" s="91">
        <v>18200</v>
      </c>
      <c r="S36" s="91">
        <v>14612</v>
      </c>
      <c r="T36" s="91">
        <v>0</v>
      </c>
      <c r="U36" s="95">
        <v>157077.95454545456</v>
      </c>
      <c r="V36" s="95">
        <v>7871.788154897495</v>
      </c>
      <c r="W36" s="95">
        <v>0</v>
      </c>
      <c r="X36" s="11">
        <v>542</v>
      </c>
    </row>
    <row r="37" spans="1:24" ht="17.25" customHeight="1">
      <c r="A37" s="21" t="s">
        <v>171</v>
      </c>
      <c r="B37" s="23" t="s">
        <v>172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5">
        <v>0</v>
      </c>
      <c r="V37" s="95">
        <v>0</v>
      </c>
      <c r="W37" s="95">
        <v>0</v>
      </c>
      <c r="X37" s="11" t="s">
        <v>171</v>
      </c>
    </row>
    <row r="38" spans="1:24" ht="17.25" customHeight="1">
      <c r="A38" s="21" t="s">
        <v>173</v>
      </c>
      <c r="B38" s="23" t="s">
        <v>104</v>
      </c>
      <c r="C38" s="91">
        <v>42</v>
      </c>
      <c r="D38" s="91">
        <v>32</v>
      </c>
      <c r="E38" s="91">
        <v>1</v>
      </c>
      <c r="F38" s="91">
        <v>9</v>
      </c>
      <c r="G38" s="91">
        <v>213</v>
      </c>
      <c r="H38" s="91">
        <v>135</v>
      </c>
      <c r="I38" s="91">
        <v>78</v>
      </c>
      <c r="J38" s="91">
        <v>37</v>
      </c>
      <c r="K38" s="91">
        <v>124</v>
      </c>
      <c r="L38" s="91">
        <v>29</v>
      </c>
      <c r="M38" s="91">
        <v>16</v>
      </c>
      <c r="N38" s="91">
        <v>3</v>
      </c>
      <c r="O38" s="91">
        <v>4</v>
      </c>
      <c r="P38" s="91">
        <v>907857</v>
      </c>
      <c r="Q38" s="91">
        <v>868759</v>
      </c>
      <c r="R38" s="91">
        <v>39098</v>
      </c>
      <c r="S38" s="91">
        <v>3000</v>
      </c>
      <c r="T38" s="91">
        <v>0</v>
      </c>
      <c r="U38" s="95">
        <v>21615.64285714286</v>
      </c>
      <c r="V38" s="95">
        <v>4262.239436619719</v>
      </c>
      <c r="W38" s="95">
        <v>0</v>
      </c>
      <c r="X38" s="11" t="s">
        <v>173</v>
      </c>
    </row>
    <row r="39" spans="1:27" s="40" customFormat="1" ht="21" customHeight="1">
      <c r="A39" s="172" t="s">
        <v>294</v>
      </c>
      <c r="B39" s="174"/>
      <c r="C39" s="152">
        <v>1633</v>
      </c>
      <c r="D39" s="152">
        <v>832</v>
      </c>
      <c r="E39" s="152">
        <v>18</v>
      </c>
      <c r="F39" s="152">
        <v>783</v>
      </c>
      <c r="G39" s="152">
        <v>11563</v>
      </c>
      <c r="H39" s="152">
        <v>4858</v>
      </c>
      <c r="I39" s="152">
        <v>6705</v>
      </c>
      <c r="J39" s="152">
        <v>558</v>
      </c>
      <c r="K39" s="152">
        <v>2804</v>
      </c>
      <c r="L39" s="152">
        <v>5714</v>
      </c>
      <c r="M39" s="152">
        <v>1039</v>
      </c>
      <c r="N39" s="152">
        <v>486</v>
      </c>
      <c r="O39" s="152">
        <v>962</v>
      </c>
      <c r="P39" s="152">
        <v>19497966</v>
      </c>
      <c r="Q39" s="152">
        <v>17614114</v>
      </c>
      <c r="R39" s="152">
        <v>1883852</v>
      </c>
      <c r="S39" s="152">
        <v>568574</v>
      </c>
      <c r="T39" s="152">
        <v>217477</v>
      </c>
      <c r="U39" s="170">
        <v>11939.966932026944</v>
      </c>
      <c r="V39" s="170">
        <v>1684.9078093920264</v>
      </c>
      <c r="W39" s="170">
        <v>69.9030012369124</v>
      </c>
      <c r="X39" s="175"/>
      <c r="AA39" s="40">
        <v>4295671</v>
      </c>
    </row>
    <row r="40" spans="1:24" s="40" customFormat="1" ht="21" customHeight="1">
      <c r="A40" s="176">
        <v>55</v>
      </c>
      <c r="B40" s="182" t="s">
        <v>23</v>
      </c>
      <c r="C40" s="160">
        <v>9</v>
      </c>
      <c r="D40" s="160">
        <v>9</v>
      </c>
      <c r="E40" s="160">
        <v>0</v>
      </c>
      <c r="F40" s="160">
        <v>0</v>
      </c>
      <c r="G40" s="160">
        <v>1043</v>
      </c>
      <c r="H40" s="160">
        <v>250</v>
      </c>
      <c r="I40" s="160">
        <v>793</v>
      </c>
      <c r="J40" s="160">
        <v>1</v>
      </c>
      <c r="K40" s="160">
        <v>176</v>
      </c>
      <c r="L40" s="160">
        <v>866</v>
      </c>
      <c r="M40" s="160">
        <v>0</v>
      </c>
      <c r="N40" s="160">
        <v>0</v>
      </c>
      <c r="O40" s="160">
        <v>0</v>
      </c>
      <c r="P40" s="160">
        <v>3016755</v>
      </c>
      <c r="Q40" s="160">
        <v>3016755</v>
      </c>
      <c r="R40" s="160">
        <v>0</v>
      </c>
      <c r="S40" s="160">
        <v>90785</v>
      </c>
      <c r="T40" s="160">
        <v>51988</v>
      </c>
      <c r="U40" s="179">
        <v>335195</v>
      </c>
      <c r="V40" s="179">
        <v>2892.3825503355706</v>
      </c>
      <c r="W40" s="179">
        <v>58.027910286989304</v>
      </c>
      <c r="X40" s="180">
        <v>55</v>
      </c>
    </row>
    <row r="41" spans="1:27" ht="17.25" customHeight="1">
      <c r="A41" s="21">
        <v>551</v>
      </c>
      <c r="B41" s="23" t="s">
        <v>24</v>
      </c>
      <c r="C41" s="91">
        <v>6</v>
      </c>
      <c r="D41" s="91">
        <v>6</v>
      </c>
      <c r="E41" s="91">
        <v>0</v>
      </c>
      <c r="F41" s="91">
        <v>0</v>
      </c>
      <c r="G41" s="91">
        <v>1008</v>
      </c>
      <c r="H41" s="91">
        <v>242</v>
      </c>
      <c r="I41" s="91">
        <v>766</v>
      </c>
      <c r="J41" s="91">
        <v>0</v>
      </c>
      <c r="K41" s="91">
        <v>171</v>
      </c>
      <c r="L41" s="91">
        <v>837</v>
      </c>
      <c r="M41" s="91">
        <v>0</v>
      </c>
      <c r="N41" s="91">
        <v>0</v>
      </c>
      <c r="O41" s="91">
        <v>0</v>
      </c>
      <c r="P41" s="91">
        <v>2860155</v>
      </c>
      <c r="Q41" s="91">
        <v>2860155</v>
      </c>
      <c r="R41" s="91">
        <v>0</v>
      </c>
      <c r="S41" s="91">
        <v>90785</v>
      </c>
      <c r="T41" s="91">
        <v>51374</v>
      </c>
      <c r="U41" s="95">
        <v>476692.5</v>
      </c>
      <c r="V41" s="95">
        <v>2837.4553571428573</v>
      </c>
      <c r="W41" s="95">
        <v>55.6732004515903</v>
      </c>
      <c r="X41" s="11">
        <v>551</v>
      </c>
      <c r="Z41" s="68">
        <v>5510</v>
      </c>
      <c r="AA41" s="79"/>
    </row>
    <row r="42" spans="1:27" ht="17.25" customHeight="1">
      <c r="A42" s="21">
        <v>559</v>
      </c>
      <c r="B42" s="23" t="s">
        <v>45</v>
      </c>
      <c r="C42" s="91">
        <v>3</v>
      </c>
      <c r="D42" s="91">
        <v>3</v>
      </c>
      <c r="E42" s="91">
        <v>0</v>
      </c>
      <c r="F42" s="91">
        <v>0</v>
      </c>
      <c r="G42" s="91">
        <v>35</v>
      </c>
      <c r="H42" s="91">
        <v>8</v>
      </c>
      <c r="I42" s="91">
        <v>27</v>
      </c>
      <c r="J42" s="91">
        <v>1</v>
      </c>
      <c r="K42" s="91">
        <v>5</v>
      </c>
      <c r="L42" s="91">
        <v>29</v>
      </c>
      <c r="M42" s="91">
        <v>0</v>
      </c>
      <c r="N42" s="91">
        <v>0</v>
      </c>
      <c r="O42" s="91">
        <v>0</v>
      </c>
      <c r="P42" s="91">
        <v>156600</v>
      </c>
      <c r="Q42" s="91">
        <v>156600</v>
      </c>
      <c r="R42" s="91">
        <v>0</v>
      </c>
      <c r="S42" s="91">
        <v>0</v>
      </c>
      <c r="T42" s="91">
        <v>614</v>
      </c>
      <c r="U42" s="95">
        <v>52200</v>
      </c>
      <c r="V42" s="95">
        <v>4474.285714285715</v>
      </c>
      <c r="W42" s="95">
        <v>255.04885993485343</v>
      </c>
      <c r="X42" s="11">
        <v>559</v>
      </c>
      <c r="Z42" s="68">
        <v>5590</v>
      </c>
      <c r="AA42" s="79"/>
    </row>
    <row r="43" spans="1:27" s="40" customFormat="1" ht="21" customHeight="1">
      <c r="A43" s="176">
        <v>56</v>
      </c>
      <c r="B43" s="182" t="s">
        <v>46</v>
      </c>
      <c r="C43" s="160">
        <v>193</v>
      </c>
      <c r="D43" s="160">
        <v>116</v>
      </c>
      <c r="E43" s="160">
        <v>1</v>
      </c>
      <c r="F43" s="160">
        <v>76</v>
      </c>
      <c r="G43" s="160">
        <v>734</v>
      </c>
      <c r="H43" s="160">
        <v>186</v>
      </c>
      <c r="I43" s="160">
        <v>548</v>
      </c>
      <c r="J43" s="160">
        <v>38</v>
      </c>
      <c r="K43" s="160">
        <v>232</v>
      </c>
      <c r="L43" s="160">
        <v>295</v>
      </c>
      <c r="M43" s="160">
        <v>92</v>
      </c>
      <c r="N43" s="160">
        <v>23</v>
      </c>
      <c r="O43" s="160">
        <v>54</v>
      </c>
      <c r="P43" s="160">
        <v>1034275</v>
      </c>
      <c r="Q43" s="160">
        <v>914013</v>
      </c>
      <c r="R43" s="160">
        <v>120262</v>
      </c>
      <c r="S43" s="160">
        <v>5520</v>
      </c>
      <c r="T43" s="160">
        <v>20397</v>
      </c>
      <c r="U43" s="179">
        <v>5358.937823834197</v>
      </c>
      <c r="V43" s="179">
        <v>1392.550408719346</v>
      </c>
      <c r="W43" s="179">
        <v>50.58582144433005</v>
      </c>
      <c r="X43" s="180">
        <v>56</v>
      </c>
      <c r="Z43" s="69">
        <v>56</v>
      </c>
      <c r="AA43" s="80">
        <f>SUM(AA44:AA48)</f>
        <v>2476</v>
      </c>
    </row>
    <row r="44" spans="1:27" ht="17.25" customHeight="1">
      <c r="A44" s="21">
        <v>561</v>
      </c>
      <c r="B44" s="23" t="s">
        <v>47</v>
      </c>
      <c r="C44" s="91">
        <v>29</v>
      </c>
      <c r="D44" s="91">
        <v>14</v>
      </c>
      <c r="E44" s="91">
        <v>0</v>
      </c>
      <c r="F44" s="91">
        <v>15</v>
      </c>
      <c r="G44" s="91">
        <v>133</v>
      </c>
      <c r="H44" s="91">
        <v>67</v>
      </c>
      <c r="I44" s="91">
        <v>66</v>
      </c>
      <c r="J44" s="91">
        <v>10</v>
      </c>
      <c r="K44" s="91">
        <v>58</v>
      </c>
      <c r="L44" s="91">
        <v>28</v>
      </c>
      <c r="M44" s="91">
        <v>20</v>
      </c>
      <c r="N44" s="91">
        <v>10</v>
      </c>
      <c r="O44" s="91">
        <v>7</v>
      </c>
      <c r="P44" s="91">
        <v>135471</v>
      </c>
      <c r="Q44" s="91">
        <v>101166</v>
      </c>
      <c r="R44" s="91">
        <v>34305</v>
      </c>
      <c r="S44" s="91">
        <v>2935</v>
      </c>
      <c r="T44" s="91">
        <v>2083</v>
      </c>
      <c r="U44" s="95">
        <v>4671.413793103448</v>
      </c>
      <c r="V44" s="95">
        <v>1018.578947368421</v>
      </c>
      <c r="W44" s="95">
        <v>63.84781565050408</v>
      </c>
      <c r="X44" s="11">
        <v>561</v>
      </c>
      <c r="Z44" s="68">
        <v>5611</v>
      </c>
      <c r="AA44" s="68">
        <v>2476</v>
      </c>
    </row>
    <row r="45" spans="1:27" ht="17.25" customHeight="1">
      <c r="A45" s="21">
        <v>562</v>
      </c>
      <c r="B45" s="23" t="s">
        <v>48</v>
      </c>
      <c r="C45" s="91">
        <v>21</v>
      </c>
      <c r="D45" s="91">
        <v>15</v>
      </c>
      <c r="E45" s="91">
        <v>0</v>
      </c>
      <c r="F45" s="91">
        <v>6</v>
      </c>
      <c r="G45" s="91">
        <v>86</v>
      </c>
      <c r="H45" s="91">
        <v>38</v>
      </c>
      <c r="I45" s="91">
        <v>48</v>
      </c>
      <c r="J45" s="91">
        <v>9</v>
      </c>
      <c r="K45" s="91">
        <v>25</v>
      </c>
      <c r="L45" s="91">
        <v>40</v>
      </c>
      <c r="M45" s="91">
        <v>7</v>
      </c>
      <c r="N45" s="91">
        <v>0</v>
      </c>
      <c r="O45" s="91">
        <v>5</v>
      </c>
      <c r="P45" s="91">
        <v>129791</v>
      </c>
      <c r="Q45" s="91">
        <v>120965</v>
      </c>
      <c r="R45" s="91">
        <v>8826</v>
      </c>
      <c r="S45" s="91">
        <v>704</v>
      </c>
      <c r="T45" s="91">
        <v>4740</v>
      </c>
      <c r="U45" s="95">
        <v>6180.523809523809</v>
      </c>
      <c r="V45" s="95">
        <v>1509.1976744186047</v>
      </c>
      <c r="W45" s="95">
        <v>27.382067510548524</v>
      </c>
      <c r="X45" s="11">
        <v>562</v>
      </c>
      <c r="Z45" s="68"/>
      <c r="AA45" s="38"/>
    </row>
    <row r="46" spans="1:27" ht="17.25" customHeight="1">
      <c r="A46" s="21">
        <v>563</v>
      </c>
      <c r="B46" s="23" t="s">
        <v>49</v>
      </c>
      <c r="C46" s="91">
        <v>103</v>
      </c>
      <c r="D46" s="91">
        <v>60</v>
      </c>
      <c r="E46" s="91">
        <v>0</v>
      </c>
      <c r="F46" s="91">
        <v>43</v>
      </c>
      <c r="G46" s="91">
        <v>334</v>
      </c>
      <c r="H46" s="91">
        <v>35</v>
      </c>
      <c r="I46" s="91">
        <v>299</v>
      </c>
      <c r="J46" s="91">
        <v>15</v>
      </c>
      <c r="K46" s="91">
        <v>102</v>
      </c>
      <c r="L46" s="91">
        <v>124</v>
      </c>
      <c r="M46" s="91">
        <v>53</v>
      </c>
      <c r="N46" s="91">
        <v>7</v>
      </c>
      <c r="O46" s="91">
        <v>33</v>
      </c>
      <c r="P46" s="91">
        <v>494631</v>
      </c>
      <c r="Q46" s="91">
        <v>441151</v>
      </c>
      <c r="R46" s="91">
        <v>53480</v>
      </c>
      <c r="S46" s="91">
        <v>1828</v>
      </c>
      <c r="T46" s="91">
        <v>8219</v>
      </c>
      <c r="U46" s="95">
        <v>4802.242718446602</v>
      </c>
      <c r="V46" s="95">
        <v>1477.0389221556886</v>
      </c>
      <c r="W46" s="95">
        <v>60.18140893052683</v>
      </c>
      <c r="X46" s="11">
        <v>563</v>
      </c>
      <c r="Z46" s="68">
        <v>5631</v>
      </c>
      <c r="AA46" s="79"/>
    </row>
    <row r="47" spans="1:27" ht="17.25" customHeight="1">
      <c r="A47" s="21">
        <v>564</v>
      </c>
      <c r="B47" s="23" t="s">
        <v>50</v>
      </c>
      <c r="C47" s="91">
        <v>12</v>
      </c>
      <c r="D47" s="91">
        <v>7</v>
      </c>
      <c r="E47" s="91">
        <v>0</v>
      </c>
      <c r="F47" s="91">
        <v>5</v>
      </c>
      <c r="G47" s="91">
        <v>44</v>
      </c>
      <c r="H47" s="91">
        <v>13</v>
      </c>
      <c r="I47" s="91">
        <v>31</v>
      </c>
      <c r="J47" s="91">
        <v>2</v>
      </c>
      <c r="K47" s="91">
        <v>12</v>
      </c>
      <c r="L47" s="91">
        <v>17</v>
      </c>
      <c r="M47" s="91">
        <v>4</v>
      </c>
      <c r="N47" s="91">
        <v>3</v>
      </c>
      <c r="O47" s="91">
        <v>6</v>
      </c>
      <c r="P47" s="91">
        <v>73800</v>
      </c>
      <c r="Q47" s="91">
        <v>56794</v>
      </c>
      <c r="R47" s="91">
        <v>17006</v>
      </c>
      <c r="S47" s="91">
        <v>0</v>
      </c>
      <c r="T47" s="91">
        <v>1150</v>
      </c>
      <c r="U47" s="95">
        <v>6150</v>
      </c>
      <c r="V47" s="95">
        <v>1677.2727272727273</v>
      </c>
      <c r="W47" s="95">
        <v>64.17391304347827</v>
      </c>
      <c r="X47" s="11">
        <v>564</v>
      </c>
      <c r="Z47" s="68"/>
      <c r="AA47" s="79"/>
    </row>
    <row r="48" spans="1:27" ht="17.25" customHeight="1">
      <c r="A48" s="21">
        <v>569</v>
      </c>
      <c r="B48" s="23" t="s">
        <v>51</v>
      </c>
      <c r="C48" s="91">
        <v>28</v>
      </c>
      <c r="D48" s="91">
        <v>20</v>
      </c>
      <c r="E48" s="91">
        <v>1</v>
      </c>
      <c r="F48" s="91">
        <v>7</v>
      </c>
      <c r="G48" s="91">
        <v>137</v>
      </c>
      <c r="H48" s="91">
        <v>33</v>
      </c>
      <c r="I48" s="91">
        <v>104</v>
      </c>
      <c r="J48" s="91">
        <v>2</v>
      </c>
      <c r="K48" s="91">
        <v>35</v>
      </c>
      <c r="L48" s="91">
        <v>86</v>
      </c>
      <c r="M48" s="91">
        <v>8</v>
      </c>
      <c r="N48" s="91">
        <v>3</v>
      </c>
      <c r="O48" s="91">
        <v>3</v>
      </c>
      <c r="P48" s="91">
        <v>200582</v>
      </c>
      <c r="Q48" s="91">
        <v>193937</v>
      </c>
      <c r="R48" s="91">
        <v>6645</v>
      </c>
      <c r="S48" s="91">
        <v>53</v>
      </c>
      <c r="T48" s="91">
        <v>4205</v>
      </c>
      <c r="U48" s="95">
        <v>7163.642857142857</v>
      </c>
      <c r="V48" s="95">
        <v>1384.956204379562</v>
      </c>
      <c r="W48" s="95">
        <v>47.700832342449466</v>
      </c>
      <c r="X48" s="11">
        <v>569</v>
      </c>
      <c r="Z48" s="68">
        <v>5691</v>
      </c>
      <c r="AA48" s="79"/>
    </row>
    <row r="49" spans="1:27" s="40" customFormat="1" ht="21" customHeight="1">
      <c r="A49" s="176">
        <v>57</v>
      </c>
      <c r="B49" s="183" t="s">
        <v>52</v>
      </c>
      <c r="C49" s="160">
        <v>640</v>
      </c>
      <c r="D49" s="160">
        <v>291</v>
      </c>
      <c r="E49" s="160">
        <v>11</v>
      </c>
      <c r="F49" s="160">
        <v>338</v>
      </c>
      <c r="G49" s="160">
        <v>4821</v>
      </c>
      <c r="H49" s="160">
        <v>1626</v>
      </c>
      <c r="I49" s="160">
        <v>3195</v>
      </c>
      <c r="J49" s="160">
        <v>167</v>
      </c>
      <c r="K49" s="160">
        <v>624</v>
      </c>
      <c r="L49" s="160">
        <v>2870</v>
      </c>
      <c r="M49" s="160">
        <v>481</v>
      </c>
      <c r="N49" s="160">
        <v>161</v>
      </c>
      <c r="O49" s="160">
        <v>518</v>
      </c>
      <c r="P49" s="160">
        <v>6475142</v>
      </c>
      <c r="Q49" s="160">
        <v>5487646</v>
      </c>
      <c r="R49" s="160">
        <v>987496</v>
      </c>
      <c r="S49" s="160">
        <v>54512</v>
      </c>
      <c r="T49" s="160">
        <v>53050</v>
      </c>
      <c r="U49" s="179">
        <v>10117.409375</v>
      </c>
      <c r="V49" s="179">
        <v>1343.1118025305952</v>
      </c>
      <c r="W49" s="179">
        <v>109.50263901979265</v>
      </c>
      <c r="X49" s="180">
        <v>57</v>
      </c>
      <c r="Z49" s="69">
        <v>57</v>
      </c>
      <c r="AA49" s="80">
        <f>SUM(AA50:AA60)</f>
        <v>666027</v>
      </c>
    </row>
    <row r="50" spans="1:27" ht="17.25" customHeight="1">
      <c r="A50" s="21">
        <v>571</v>
      </c>
      <c r="B50" s="22" t="s">
        <v>53</v>
      </c>
      <c r="C50" s="91">
        <v>35</v>
      </c>
      <c r="D50" s="91">
        <v>21</v>
      </c>
      <c r="E50" s="91">
        <v>6</v>
      </c>
      <c r="F50" s="91">
        <v>8</v>
      </c>
      <c r="G50" s="91">
        <v>1123</v>
      </c>
      <c r="H50" s="91">
        <v>290</v>
      </c>
      <c r="I50" s="91">
        <v>833</v>
      </c>
      <c r="J50" s="91">
        <v>13</v>
      </c>
      <c r="K50" s="91">
        <v>192</v>
      </c>
      <c r="L50" s="91">
        <v>888</v>
      </c>
      <c r="M50" s="91">
        <v>11</v>
      </c>
      <c r="N50" s="91">
        <v>5</v>
      </c>
      <c r="O50" s="91">
        <v>14</v>
      </c>
      <c r="P50" s="91">
        <v>2254608</v>
      </c>
      <c r="Q50" s="91">
        <v>2239218</v>
      </c>
      <c r="R50" s="91">
        <v>15390</v>
      </c>
      <c r="S50" s="91">
        <v>24918</v>
      </c>
      <c r="T50" s="91">
        <v>16273</v>
      </c>
      <c r="U50" s="95">
        <v>64417.37142857143</v>
      </c>
      <c r="V50" s="95">
        <v>2007.6651825467497</v>
      </c>
      <c r="W50" s="95">
        <v>117.16247772383703</v>
      </c>
      <c r="X50" s="11">
        <v>571</v>
      </c>
      <c r="Z50" s="68">
        <v>5710</v>
      </c>
      <c r="AA50" s="68">
        <v>348023</v>
      </c>
    </row>
    <row r="51" spans="1:27" ht="17.25" customHeight="1">
      <c r="A51" s="21">
        <v>572</v>
      </c>
      <c r="B51" s="23" t="s">
        <v>54</v>
      </c>
      <c r="C51" s="91">
        <v>71</v>
      </c>
      <c r="D51" s="91">
        <v>19</v>
      </c>
      <c r="E51" s="91">
        <v>0</v>
      </c>
      <c r="F51" s="91">
        <v>52</v>
      </c>
      <c r="G51" s="91">
        <v>211</v>
      </c>
      <c r="H51" s="91">
        <v>98</v>
      </c>
      <c r="I51" s="91">
        <v>113</v>
      </c>
      <c r="J51" s="91">
        <v>15</v>
      </c>
      <c r="K51" s="91">
        <v>12</v>
      </c>
      <c r="L51" s="91">
        <v>57</v>
      </c>
      <c r="M51" s="91">
        <v>72</v>
      </c>
      <c r="N51" s="91">
        <v>22</v>
      </c>
      <c r="O51" s="91">
        <v>33</v>
      </c>
      <c r="P51" s="91">
        <v>437881</v>
      </c>
      <c r="Q51" s="91">
        <v>242009</v>
      </c>
      <c r="R51" s="91">
        <v>195872</v>
      </c>
      <c r="S51" s="91">
        <v>2833</v>
      </c>
      <c r="T51" s="91">
        <v>5506</v>
      </c>
      <c r="U51" s="95">
        <v>6167.338028169014</v>
      </c>
      <c r="V51" s="95">
        <v>2075.265402843602</v>
      </c>
      <c r="W51" s="95">
        <v>79.33581547402834</v>
      </c>
      <c r="X51" s="11">
        <v>572</v>
      </c>
      <c r="Z51" s="68">
        <v>5721</v>
      </c>
      <c r="AA51" s="68">
        <v>1058</v>
      </c>
    </row>
    <row r="52" spans="1:27" ht="17.25" customHeight="1">
      <c r="A52" s="21">
        <v>573</v>
      </c>
      <c r="B52" s="23" t="s">
        <v>55</v>
      </c>
      <c r="C52" s="91">
        <v>29</v>
      </c>
      <c r="D52" s="91">
        <v>12</v>
      </c>
      <c r="E52" s="91">
        <v>0</v>
      </c>
      <c r="F52" s="91">
        <v>17</v>
      </c>
      <c r="G52" s="91">
        <v>128</v>
      </c>
      <c r="H52" s="91">
        <v>69</v>
      </c>
      <c r="I52" s="91">
        <v>59</v>
      </c>
      <c r="J52" s="91">
        <v>4</v>
      </c>
      <c r="K52" s="91">
        <v>32</v>
      </c>
      <c r="L52" s="91">
        <v>47</v>
      </c>
      <c r="M52" s="91">
        <v>20</v>
      </c>
      <c r="N52" s="91">
        <v>11</v>
      </c>
      <c r="O52" s="91">
        <v>14</v>
      </c>
      <c r="P52" s="91">
        <v>237022</v>
      </c>
      <c r="Q52" s="91">
        <v>197551</v>
      </c>
      <c r="R52" s="91">
        <v>39471</v>
      </c>
      <c r="S52" s="91">
        <v>2944</v>
      </c>
      <c r="T52" s="91">
        <v>1109</v>
      </c>
      <c r="U52" s="95">
        <v>8173.172413793103</v>
      </c>
      <c r="V52" s="95">
        <v>1851.734375</v>
      </c>
      <c r="W52" s="95">
        <v>213.619477006312</v>
      </c>
      <c r="X52" s="11">
        <v>573</v>
      </c>
      <c r="Z52" s="68">
        <v>5731</v>
      </c>
      <c r="AA52" s="68">
        <v>118</v>
      </c>
    </row>
    <row r="53" spans="1:27" ht="17.25" customHeight="1">
      <c r="A53" s="21">
        <v>574</v>
      </c>
      <c r="B53" s="23" t="s">
        <v>56</v>
      </c>
      <c r="C53" s="91">
        <v>38</v>
      </c>
      <c r="D53" s="91">
        <v>14</v>
      </c>
      <c r="E53" s="91">
        <v>0</v>
      </c>
      <c r="F53" s="91">
        <v>24</v>
      </c>
      <c r="G53" s="91">
        <v>154</v>
      </c>
      <c r="H53" s="91">
        <v>59</v>
      </c>
      <c r="I53" s="91">
        <v>95</v>
      </c>
      <c r="J53" s="91">
        <v>9</v>
      </c>
      <c r="K53" s="91">
        <v>24</v>
      </c>
      <c r="L53" s="91">
        <v>63</v>
      </c>
      <c r="M53" s="91">
        <v>36</v>
      </c>
      <c r="N53" s="91">
        <v>16</v>
      </c>
      <c r="O53" s="91">
        <v>6</v>
      </c>
      <c r="P53" s="91">
        <v>157303</v>
      </c>
      <c r="Q53" s="91">
        <v>110112</v>
      </c>
      <c r="R53" s="91">
        <v>47191</v>
      </c>
      <c r="S53" s="91">
        <v>1065</v>
      </c>
      <c r="T53" s="91">
        <v>2025</v>
      </c>
      <c r="U53" s="95">
        <v>4139.5526315789475</v>
      </c>
      <c r="V53" s="95">
        <v>1021.4480519480519</v>
      </c>
      <c r="W53" s="95">
        <v>77.68049382716049</v>
      </c>
      <c r="X53" s="11">
        <v>574</v>
      </c>
      <c r="Z53" s="68"/>
      <c r="AA53" s="38"/>
    </row>
    <row r="54" spans="1:27" ht="17.25" customHeight="1">
      <c r="A54" s="21">
        <v>575</v>
      </c>
      <c r="B54" s="23" t="s">
        <v>57</v>
      </c>
      <c r="C54" s="91">
        <v>45</v>
      </c>
      <c r="D54" s="91">
        <v>10</v>
      </c>
      <c r="E54" s="91">
        <v>1</v>
      </c>
      <c r="F54" s="91">
        <v>34</v>
      </c>
      <c r="G54" s="91">
        <v>176</v>
      </c>
      <c r="H54" s="91">
        <v>66</v>
      </c>
      <c r="I54" s="91">
        <v>110</v>
      </c>
      <c r="J54" s="91">
        <v>10</v>
      </c>
      <c r="K54" s="91">
        <v>11</v>
      </c>
      <c r="L54" s="91">
        <v>58</v>
      </c>
      <c r="M54" s="91">
        <v>59</v>
      </c>
      <c r="N54" s="91">
        <v>10</v>
      </c>
      <c r="O54" s="91">
        <v>28</v>
      </c>
      <c r="P54" s="91">
        <v>183587</v>
      </c>
      <c r="Q54" s="91">
        <v>115018</v>
      </c>
      <c r="R54" s="91">
        <v>68569</v>
      </c>
      <c r="S54" s="91">
        <v>232</v>
      </c>
      <c r="T54" s="91">
        <v>1603</v>
      </c>
      <c r="U54" s="95">
        <v>4079.711111111111</v>
      </c>
      <c r="V54" s="95">
        <v>1043.1079545454545</v>
      </c>
      <c r="W54" s="95">
        <v>114.52713661883968</v>
      </c>
      <c r="X54" s="11">
        <v>575</v>
      </c>
      <c r="Z54" s="68">
        <v>5751</v>
      </c>
      <c r="AA54" s="79"/>
    </row>
    <row r="55" spans="1:27" ht="17.25" customHeight="1">
      <c r="A55" s="21">
        <v>576</v>
      </c>
      <c r="B55" s="22" t="s">
        <v>58</v>
      </c>
      <c r="C55" s="91">
        <v>113</v>
      </c>
      <c r="D55" s="91">
        <v>58</v>
      </c>
      <c r="E55" s="91">
        <v>2</v>
      </c>
      <c r="F55" s="91">
        <v>53</v>
      </c>
      <c r="G55" s="91">
        <v>592</v>
      </c>
      <c r="H55" s="91">
        <v>125</v>
      </c>
      <c r="I55" s="91">
        <v>467</v>
      </c>
      <c r="J55" s="91">
        <v>16</v>
      </c>
      <c r="K55" s="91">
        <v>89</v>
      </c>
      <c r="L55" s="91">
        <v>311</v>
      </c>
      <c r="M55" s="91">
        <v>73</v>
      </c>
      <c r="N55" s="91">
        <v>31</v>
      </c>
      <c r="O55" s="91">
        <v>72</v>
      </c>
      <c r="P55" s="91">
        <v>349565</v>
      </c>
      <c r="Q55" s="91">
        <v>282738</v>
      </c>
      <c r="R55" s="91">
        <v>66827</v>
      </c>
      <c r="S55" s="91">
        <v>3635</v>
      </c>
      <c r="T55" s="91">
        <v>4315</v>
      </c>
      <c r="U55" s="95">
        <v>3093.495575221239</v>
      </c>
      <c r="V55" s="95">
        <v>590.481418918919</v>
      </c>
      <c r="W55" s="95">
        <v>81.01158748551565</v>
      </c>
      <c r="X55" s="11">
        <v>576</v>
      </c>
      <c r="Z55" s="68">
        <v>5761</v>
      </c>
      <c r="AA55" s="79"/>
    </row>
    <row r="56" spans="1:27" ht="17.25" customHeight="1">
      <c r="A56" s="21">
        <v>577</v>
      </c>
      <c r="B56" s="23" t="s">
        <v>59</v>
      </c>
      <c r="C56" s="91">
        <v>36</v>
      </c>
      <c r="D56" s="91">
        <v>14</v>
      </c>
      <c r="E56" s="91">
        <v>0</v>
      </c>
      <c r="F56" s="91">
        <v>22</v>
      </c>
      <c r="G56" s="91">
        <v>117</v>
      </c>
      <c r="H56" s="91">
        <v>64</v>
      </c>
      <c r="I56" s="91">
        <v>53</v>
      </c>
      <c r="J56" s="91">
        <v>17</v>
      </c>
      <c r="K56" s="91">
        <v>24</v>
      </c>
      <c r="L56" s="91">
        <v>27</v>
      </c>
      <c r="M56" s="91">
        <v>31</v>
      </c>
      <c r="N56" s="91">
        <v>10</v>
      </c>
      <c r="O56" s="91">
        <v>8</v>
      </c>
      <c r="P56" s="91">
        <v>151357</v>
      </c>
      <c r="Q56" s="91">
        <v>112715</v>
      </c>
      <c r="R56" s="91">
        <v>38642</v>
      </c>
      <c r="S56" s="91">
        <v>5776</v>
      </c>
      <c r="T56" s="91">
        <v>1963</v>
      </c>
      <c r="U56" s="95">
        <v>4204.361111111111</v>
      </c>
      <c r="V56" s="95">
        <v>1293.6495726495727</v>
      </c>
      <c r="W56" s="95">
        <v>77.1049414161997</v>
      </c>
      <c r="X56" s="11">
        <v>577</v>
      </c>
      <c r="Z56" s="68">
        <v>5771</v>
      </c>
      <c r="AA56" s="79"/>
    </row>
    <row r="57" spans="1:27" ht="17.25" customHeight="1">
      <c r="A57" s="21" t="s">
        <v>174</v>
      </c>
      <c r="B57" s="23" t="s">
        <v>60</v>
      </c>
      <c r="C57" s="91">
        <v>51</v>
      </c>
      <c r="D57" s="91">
        <v>27</v>
      </c>
      <c r="E57" s="91">
        <v>0</v>
      </c>
      <c r="F57" s="91">
        <v>24</v>
      </c>
      <c r="G57" s="91">
        <v>739</v>
      </c>
      <c r="H57" s="91">
        <v>379</v>
      </c>
      <c r="I57" s="91">
        <v>360</v>
      </c>
      <c r="J57" s="91">
        <v>43</v>
      </c>
      <c r="K57" s="91">
        <v>23</v>
      </c>
      <c r="L57" s="91">
        <v>364</v>
      </c>
      <c r="M57" s="91">
        <v>32</v>
      </c>
      <c r="N57" s="91">
        <v>24</v>
      </c>
      <c r="O57" s="91">
        <v>253</v>
      </c>
      <c r="P57" s="91">
        <v>946570</v>
      </c>
      <c r="Q57" s="91">
        <v>558244</v>
      </c>
      <c r="R57" s="91">
        <v>388326</v>
      </c>
      <c r="S57" s="91">
        <v>3660</v>
      </c>
      <c r="T57" s="91">
        <v>5558</v>
      </c>
      <c r="U57" s="95">
        <v>18560.196078431374</v>
      </c>
      <c r="V57" s="95">
        <v>1280.8795669824087</v>
      </c>
      <c r="W57" s="95">
        <v>170.30766462756387</v>
      </c>
      <c r="X57" s="11" t="s">
        <v>174</v>
      </c>
      <c r="Z57" s="68"/>
      <c r="AA57" s="79"/>
    </row>
    <row r="58" spans="1:27" ht="17.25" customHeight="1">
      <c r="A58" s="21" t="s">
        <v>175</v>
      </c>
      <c r="B58" s="23" t="s">
        <v>109</v>
      </c>
      <c r="C58" s="91">
        <v>80</v>
      </c>
      <c r="D58" s="91">
        <v>25</v>
      </c>
      <c r="E58" s="91">
        <v>1</v>
      </c>
      <c r="F58" s="91">
        <v>54</v>
      </c>
      <c r="G58" s="91">
        <v>286</v>
      </c>
      <c r="H58" s="91">
        <v>112</v>
      </c>
      <c r="I58" s="91">
        <v>174</v>
      </c>
      <c r="J58" s="91">
        <v>14</v>
      </c>
      <c r="K58" s="91">
        <v>49</v>
      </c>
      <c r="L58" s="91">
        <v>121</v>
      </c>
      <c r="M58" s="91">
        <v>69</v>
      </c>
      <c r="N58" s="91">
        <v>10</v>
      </c>
      <c r="O58" s="91">
        <v>23</v>
      </c>
      <c r="P58" s="91">
        <v>382316</v>
      </c>
      <c r="Q58" s="91">
        <v>315554</v>
      </c>
      <c r="R58" s="91">
        <v>66762</v>
      </c>
      <c r="S58" s="91">
        <v>1411</v>
      </c>
      <c r="T58" s="91">
        <v>1678</v>
      </c>
      <c r="U58" s="95">
        <v>4778.95</v>
      </c>
      <c r="V58" s="95">
        <v>1336.7692307692307</v>
      </c>
      <c r="W58" s="95">
        <v>65.40941597139452</v>
      </c>
      <c r="X58" s="11" t="s">
        <v>175</v>
      </c>
      <c r="Z58" s="68">
        <v>5792</v>
      </c>
      <c r="AA58" s="68">
        <v>272559</v>
      </c>
    </row>
    <row r="59" spans="1:27" ht="17.25" customHeight="1">
      <c r="A59" s="21" t="s">
        <v>176</v>
      </c>
      <c r="B59" s="23" t="s">
        <v>110</v>
      </c>
      <c r="C59" s="91">
        <v>101</v>
      </c>
      <c r="D59" s="91">
        <v>70</v>
      </c>
      <c r="E59" s="91">
        <v>1</v>
      </c>
      <c r="F59" s="91">
        <v>30</v>
      </c>
      <c r="G59" s="91">
        <v>924</v>
      </c>
      <c r="H59" s="91">
        <v>269</v>
      </c>
      <c r="I59" s="91">
        <v>655</v>
      </c>
      <c r="J59" s="91">
        <v>18</v>
      </c>
      <c r="K59" s="91">
        <v>115</v>
      </c>
      <c r="L59" s="91">
        <v>680</v>
      </c>
      <c r="M59" s="91">
        <v>49</v>
      </c>
      <c r="N59" s="91">
        <v>14</v>
      </c>
      <c r="O59" s="91">
        <v>48</v>
      </c>
      <c r="P59" s="91">
        <v>505093</v>
      </c>
      <c r="Q59" s="91">
        <v>474956</v>
      </c>
      <c r="R59" s="91">
        <v>30137</v>
      </c>
      <c r="S59" s="91">
        <v>5203</v>
      </c>
      <c r="T59" s="91">
        <v>4999</v>
      </c>
      <c r="U59" s="95">
        <v>5000.920792079208</v>
      </c>
      <c r="V59" s="95">
        <v>546.6374458874459</v>
      </c>
      <c r="W59" s="95">
        <v>92.18323664732947</v>
      </c>
      <c r="X59" s="11" t="s">
        <v>176</v>
      </c>
      <c r="Z59" s="68">
        <v>5793</v>
      </c>
      <c r="AA59" s="68">
        <v>44269</v>
      </c>
    </row>
    <row r="60" spans="1:27" ht="17.25" customHeight="1">
      <c r="A60" s="21" t="s">
        <v>177</v>
      </c>
      <c r="B60" s="22" t="s">
        <v>111</v>
      </c>
      <c r="C60" s="91">
        <v>41</v>
      </c>
      <c r="D60" s="91">
        <v>21</v>
      </c>
      <c r="E60" s="91">
        <v>0</v>
      </c>
      <c r="F60" s="91">
        <v>20</v>
      </c>
      <c r="G60" s="91">
        <v>371</v>
      </c>
      <c r="H60" s="91">
        <v>95</v>
      </c>
      <c r="I60" s="91">
        <v>276</v>
      </c>
      <c r="J60" s="91">
        <v>8</v>
      </c>
      <c r="K60" s="91">
        <v>53</v>
      </c>
      <c r="L60" s="91">
        <v>254</v>
      </c>
      <c r="M60" s="91">
        <v>29</v>
      </c>
      <c r="N60" s="91">
        <v>8</v>
      </c>
      <c r="O60" s="91">
        <v>19</v>
      </c>
      <c r="P60" s="91">
        <v>869840</v>
      </c>
      <c r="Q60" s="91">
        <v>839531</v>
      </c>
      <c r="R60" s="91">
        <v>30309</v>
      </c>
      <c r="S60" s="91">
        <v>2835</v>
      </c>
      <c r="T60" s="91">
        <v>8021</v>
      </c>
      <c r="U60" s="95">
        <v>21215.60975609756</v>
      </c>
      <c r="V60" s="95">
        <v>2344.5822102425877</v>
      </c>
      <c r="W60" s="95">
        <v>108.44533100610896</v>
      </c>
      <c r="X60" s="11" t="s">
        <v>177</v>
      </c>
      <c r="Z60" s="68">
        <v>5794</v>
      </c>
      <c r="AA60" s="79"/>
    </row>
    <row r="61" spans="1:27" s="40" customFormat="1" ht="21" customHeight="1">
      <c r="A61" s="176">
        <v>58</v>
      </c>
      <c r="B61" s="182" t="s">
        <v>61</v>
      </c>
      <c r="C61" s="160">
        <v>123</v>
      </c>
      <c r="D61" s="160">
        <v>62</v>
      </c>
      <c r="E61" s="160">
        <v>0</v>
      </c>
      <c r="F61" s="160">
        <v>61</v>
      </c>
      <c r="G61" s="160">
        <v>757</v>
      </c>
      <c r="H61" s="160">
        <v>610</v>
      </c>
      <c r="I61" s="160">
        <v>147</v>
      </c>
      <c r="J61" s="160">
        <v>50</v>
      </c>
      <c r="K61" s="160">
        <v>485</v>
      </c>
      <c r="L61" s="160">
        <v>68</v>
      </c>
      <c r="M61" s="160">
        <v>77</v>
      </c>
      <c r="N61" s="160">
        <v>65</v>
      </c>
      <c r="O61" s="160">
        <v>12</v>
      </c>
      <c r="P61" s="160">
        <v>2271167</v>
      </c>
      <c r="Q61" s="160">
        <v>2055083</v>
      </c>
      <c r="R61" s="160">
        <v>216084</v>
      </c>
      <c r="S61" s="160">
        <v>194114</v>
      </c>
      <c r="T61" s="160">
        <v>5484</v>
      </c>
      <c r="U61" s="179">
        <v>18464.772357723577</v>
      </c>
      <c r="V61" s="179">
        <v>3000.220607661823</v>
      </c>
      <c r="W61" s="179">
        <v>59.450401167031366</v>
      </c>
      <c r="X61" s="180">
        <v>58</v>
      </c>
      <c r="Z61" s="69">
        <v>58</v>
      </c>
      <c r="AA61" s="80">
        <f>SUM(AA62:AA65)</f>
        <v>1945141</v>
      </c>
    </row>
    <row r="62" spans="1:27" ht="17.25" customHeight="1">
      <c r="A62" s="21" t="s">
        <v>178</v>
      </c>
      <c r="B62" s="23" t="s">
        <v>113</v>
      </c>
      <c r="C62" s="91">
        <v>30</v>
      </c>
      <c r="D62" s="91">
        <v>26</v>
      </c>
      <c r="E62" s="91">
        <v>0</v>
      </c>
      <c r="F62" s="91">
        <v>4</v>
      </c>
      <c r="G62" s="91">
        <v>345</v>
      </c>
      <c r="H62" s="91">
        <v>288</v>
      </c>
      <c r="I62" s="91">
        <v>57</v>
      </c>
      <c r="J62" s="91">
        <v>12</v>
      </c>
      <c r="K62" s="91">
        <v>300</v>
      </c>
      <c r="L62" s="91">
        <v>25</v>
      </c>
      <c r="M62" s="91">
        <v>7</v>
      </c>
      <c r="N62" s="91">
        <v>1</v>
      </c>
      <c r="O62" s="91">
        <v>0</v>
      </c>
      <c r="P62" s="91">
        <v>1309773</v>
      </c>
      <c r="Q62" s="91">
        <v>1294757</v>
      </c>
      <c r="R62" s="91">
        <v>15016</v>
      </c>
      <c r="S62" s="91">
        <v>170042</v>
      </c>
      <c r="T62" s="91">
        <v>0</v>
      </c>
      <c r="U62" s="95">
        <v>43659.1</v>
      </c>
      <c r="V62" s="95">
        <v>3796.4434782608696</v>
      </c>
      <c r="W62" s="95">
        <v>0</v>
      </c>
      <c r="X62" s="11" t="s">
        <v>178</v>
      </c>
      <c r="Z62" s="68">
        <v>5811</v>
      </c>
      <c r="AA62" s="68">
        <v>1309773</v>
      </c>
    </row>
    <row r="63" spans="1:27" ht="17.25" customHeight="1">
      <c r="A63" s="21" t="s">
        <v>179</v>
      </c>
      <c r="B63" s="23" t="s">
        <v>115</v>
      </c>
      <c r="C63" s="91">
        <v>49</v>
      </c>
      <c r="D63" s="91">
        <v>20</v>
      </c>
      <c r="E63" s="91">
        <v>0</v>
      </c>
      <c r="F63" s="91">
        <v>29</v>
      </c>
      <c r="G63" s="91">
        <v>212</v>
      </c>
      <c r="H63" s="91">
        <v>167</v>
      </c>
      <c r="I63" s="91">
        <v>45</v>
      </c>
      <c r="J63" s="91">
        <v>24</v>
      </c>
      <c r="K63" s="91">
        <v>79</v>
      </c>
      <c r="L63" s="91">
        <v>28</v>
      </c>
      <c r="M63" s="91">
        <v>32</v>
      </c>
      <c r="N63" s="91">
        <v>37</v>
      </c>
      <c r="O63" s="91">
        <v>12</v>
      </c>
      <c r="P63" s="91">
        <v>608792</v>
      </c>
      <c r="Q63" s="91">
        <v>457947</v>
      </c>
      <c r="R63" s="91">
        <v>150845</v>
      </c>
      <c r="S63" s="91">
        <v>14356</v>
      </c>
      <c r="T63" s="91">
        <v>0</v>
      </c>
      <c r="U63" s="95">
        <v>12424.326530612245</v>
      </c>
      <c r="V63" s="95">
        <v>2871.6603773584907</v>
      </c>
      <c r="W63" s="95">
        <v>0</v>
      </c>
      <c r="X63" s="11" t="s">
        <v>179</v>
      </c>
      <c r="Z63" s="68">
        <v>5812</v>
      </c>
      <c r="AA63" s="68">
        <v>608792</v>
      </c>
    </row>
    <row r="64" spans="1:27" ht="17.25" customHeight="1">
      <c r="A64" s="21" t="s">
        <v>180</v>
      </c>
      <c r="B64" s="23" t="s">
        <v>118</v>
      </c>
      <c r="C64" s="91">
        <v>15</v>
      </c>
      <c r="D64" s="91">
        <v>7</v>
      </c>
      <c r="E64" s="91">
        <v>0</v>
      </c>
      <c r="F64" s="91">
        <v>8</v>
      </c>
      <c r="G64" s="91">
        <v>117</v>
      </c>
      <c r="H64" s="91">
        <v>92</v>
      </c>
      <c r="I64" s="91">
        <v>25</v>
      </c>
      <c r="J64" s="91">
        <v>8</v>
      </c>
      <c r="K64" s="91">
        <v>70</v>
      </c>
      <c r="L64" s="91">
        <v>13</v>
      </c>
      <c r="M64" s="91">
        <v>11</v>
      </c>
      <c r="N64" s="91">
        <v>15</v>
      </c>
      <c r="O64" s="91">
        <v>0</v>
      </c>
      <c r="P64" s="91">
        <v>218251</v>
      </c>
      <c r="Q64" s="91">
        <v>192211</v>
      </c>
      <c r="R64" s="91">
        <v>26040</v>
      </c>
      <c r="S64" s="91">
        <v>3725</v>
      </c>
      <c r="T64" s="91">
        <v>2731</v>
      </c>
      <c r="U64" s="95">
        <v>14550.066666666668</v>
      </c>
      <c r="V64" s="95">
        <v>1865.3931623931624</v>
      </c>
      <c r="W64" s="95">
        <v>73.48041010618822</v>
      </c>
      <c r="X64" s="11" t="s">
        <v>180</v>
      </c>
      <c r="Z64" s="68">
        <v>5813</v>
      </c>
      <c r="AA64" s="68">
        <v>17576</v>
      </c>
    </row>
    <row r="65" spans="1:27" ht="17.25" customHeight="1">
      <c r="A65" s="21" t="s">
        <v>181</v>
      </c>
      <c r="B65" s="22" t="s">
        <v>119</v>
      </c>
      <c r="C65" s="91">
        <v>15</v>
      </c>
      <c r="D65" s="91">
        <v>9</v>
      </c>
      <c r="E65" s="91">
        <v>0</v>
      </c>
      <c r="F65" s="91">
        <v>6</v>
      </c>
      <c r="G65" s="91">
        <v>62</v>
      </c>
      <c r="H65" s="91">
        <v>50</v>
      </c>
      <c r="I65" s="91">
        <v>12</v>
      </c>
      <c r="J65" s="91">
        <v>6</v>
      </c>
      <c r="K65" s="91">
        <v>36</v>
      </c>
      <c r="L65" s="91">
        <v>2</v>
      </c>
      <c r="M65" s="91">
        <v>8</v>
      </c>
      <c r="N65" s="91">
        <v>10</v>
      </c>
      <c r="O65" s="91">
        <v>0</v>
      </c>
      <c r="P65" s="91">
        <v>126168</v>
      </c>
      <c r="Q65" s="91">
        <v>110168</v>
      </c>
      <c r="R65" s="91">
        <v>16000</v>
      </c>
      <c r="S65" s="91">
        <v>5203</v>
      </c>
      <c r="T65" s="91">
        <v>2165</v>
      </c>
      <c r="U65" s="95">
        <v>8411.2</v>
      </c>
      <c r="V65" s="95">
        <v>2034.967741935484</v>
      </c>
      <c r="W65" s="95">
        <v>54.11916859122402</v>
      </c>
      <c r="X65" s="11" t="s">
        <v>181</v>
      </c>
      <c r="Z65" s="68">
        <v>5814</v>
      </c>
      <c r="AA65" s="68">
        <v>9000</v>
      </c>
    </row>
    <row r="66" spans="1:27" ht="17.25" customHeight="1">
      <c r="A66" s="21">
        <v>582</v>
      </c>
      <c r="B66" s="23" t="s">
        <v>62</v>
      </c>
      <c r="C66" s="91">
        <v>14</v>
      </c>
      <c r="D66" s="91">
        <v>0</v>
      </c>
      <c r="E66" s="91">
        <v>0</v>
      </c>
      <c r="F66" s="91">
        <v>14</v>
      </c>
      <c r="G66" s="91">
        <v>21</v>
      </c>
      <c r="H66" s="91">
        <v>13</v>
      </c>
      <c r="I66" s="91">
        <v>8</v>
      </c>
      <c r="J66" s="91">
        <v>0</v>
      </c>
      <c r="K66" s="91">
        <v>0</v>
      </c>
      <c r="L66" s="91">
        <v>0</v>
      </c>
      <c r="M66" s="91">
        <v>19</v>
      </c>
      <c r="N66" s="91">
        <v>2</v>
      </c>
      <c r="O66" s="91">
        <v>0</v>
      </c>
      <c r="P66" s="91">
        <v>8183</v>
      </c>
      <c r="Q66" s="91">
        <v>0</v>
      </c>
      <c r="R66" s="91">
        <v>8183</v>
      </c>
      <c r="S66" s="91">
        <v>788</v>
      </c>
      <c r="T66" s="91">
        <v>588</v>
      </c>
      <c r="U66" s="95">
        <v>584.5</v>
      </c>
      <c r="V66" s="95">
        <v>389.6666666666667</v>
      </c>
      <c r="W66" s="95">
        <v>13.916666666666666</v>
      </c>
      <c r="X66" s="11">
        <v>582</v>
      </c>
      <c r="Z66" s="68"/>
      <c r="AA66" s="38"/>
    </row>
    <row r="67" spans="1:27" s="40" customFormat="1" ht="21" customHeight="1">
      <c r="A67" s="176">
        <v>59</v>
      </c>
      <c r="B67" s="182" t="s">
        <v>63</v>
      </c>
      <c r="C67" s="160">
        <v>130</v>
      </c>
      <c r="D67" s="160">
        <v>70</v>
      </c>
      <c r="E67" s="160">
        <v>0</v>
      </c>
      <c r="F67" s="160">
        <v>60</v>
      </c>
      <c r="G67" s="160">
        <v>764</v>
      </c>
      <c r="H67" s="160">
        <v>465</v>
      </c>
      <c r="I67" s="160">
        <v>299</v>
      </c>
      <c r="J67" s="160">
        <v>75</v>
      </c>
      <c r="K67" s="160">
        <v>324</v>
      </c>
      <c r="L67" s="160">
        <v>217</v>
      </c>
      <c r="M67" s="160">
        <v>76</v>
      </c>
      <c r="N67" s="160">
        <v>43</v>
      </c>
      <c r="O67" s="160">
        <v>29</v>
      </c>
      <c r="P67" s="160">
        <v>2026196</v>
      </c>
      <c r="Q67" s="160">
        <v>1916175</v>
      </c>
      <c r="R67" s="160">
        <v>110021</v>
      </c>
      <c r="S67" s="160">
        <v>59670</v>
      </c>
      <c r="T67" s="160">
        <v>37301</v>
      </c>
      <c r="U67" s="179">
        <v>15586.123076923077</v>
      </c>
      <c r="V67" s="179">
        <v>2647.8560209424086</v>
      </c>
      <c r="W67" s="179">
        <v>52.74786198761427</v>
      </c>
      <c r="X67" s="180">
        <v>59</v>
      </c>
      <c r="Z67" s="69">
        <v>59</v>
      </c>
      <c r="AA67" s="41">
        <f>SUM(AA68:AA73)</f>
        <v>58648</v>
      </c>
    </row>
    <row r="68" spans="1:27" ht="17.25" customHeight="1">
      <c r="A68" s="21" t="s">
        <v>182</v>
      </c>
      <c r="B68" s="23" t="s">
        <v>140</v>
      </c>
      <c r="C68" s="91">
        <v>18</v>
      </c>
      <c r="D68" s="91">
        <v>11</v>
      </c>
      <c r="E68" s="91">
        <v>0</v>
      </c>
      <c r="F68" s="91">
        <v>7</v>
      </c>
      <c r="G68" s="91">
        <v>167</v>
      </c>
      <c r="H68" s="91">
        <v>78</v>
      </c>
      <c r="I68" s="91">
        <v>89</v>
      </c>
      <c r="J68" s="91">
        <v>10</v>
      </c>
      <c r="K68" s="91">
        <v>56</v>
      </c>
      <c r="L68" s="91">
        <v>65</v>
      </c>
      <c r="M68" s="91">
        <v>7</v>
      </c>
      <c r="N68" s="91">
        <v>10</v>
      </c>
      <c r="O68" s="91">
        <v>19</v>
      </c>
      <c r="P68" s="91">
        <v>328789</v>
      </c>
      <c r="Q68" s="91">
        <v>309882</v>
      </c>
      <c r="R68" s="91">
        <v>18907</v>
      </c>
      <c r="S68" s="91">
        <v>990</v>
      </c>
      <c r="T68" s="91">
        <v>15743</v>
      </c>
      <c r="U68" s="95">
        <v>18266.055555555555</v>
      </c>
      <c r="V68" s="95">
        <v>1968.7964071856288</v>
      </c>
      <c r="W68" s="95">
        <v>20.88477418535222</v>
      </c>
      <c r="X68" s="11" t="s">
        <v>182</v>
      </c>
      <c r="Z68" s="68">
        <v>5911</v>
      </c>
      <c r="AA68" s="79"/>
    </row>
    <row r="69" spans="1:27" ht="17.25" customHeight="1">
      <c r="A69" s="21" t="s">
        <v>183</v>
      </c>
      <c r="B69" s="23" t="s">
        <v>141</v>
      </c>
      <c r="C69" s="91">
        <v>21</v>
      </c>
      <c r="D69" s="91">
        <v>8</v>
      </c>
      <c r="E69" s="91">
        <v>0</v>
      </c>
      <c r="F69" s="91">
        <v>13</v>
      </c>
      <c r="G69" s="91">
        <v>69</v>
      </c>
      <c r="H69" s="91">
        <v>46</v>
      </c>
      <c r="I69" s="91">
        <v>23</v>
      </c>
      <c r="J69" s="91">
        <v>11</v>
      </c>
      <c r="K69" s="91">
        <v>20</v>
      </c>
      <c r="L69" s="91">
        <v>10</v>
      </c>
      <c r="M69" s="91">
        <v>17</v>
      </c>
      <c r="N69" s="91">
        <v>8</v>
      </c>
      <c r="O69" s="91">
        <v>3</v>
      </c>
      <c r="P69" s="91">
        <v>50669</v>
      </c>
      <c r="Q69" s="91">
        <v>35283</v>
      </c>
      <c r="R69" s="91">
        <v>15386</v>
      </c>
      <c r="S69" s="91">
        <v>2320</v>
      </c>
      <c r="T69" s="91">
        <v>543</v>
      </c>
      <c r="U69" s="95">
        <v>2412.809523809524</v>
      </c>
      <c r="V69" s="95">
        <v>734.3333333333334</v>
      </c>
      <c r="W69" s="95">
        <v>38.41804788213628</v>
      </c>
      <c r="X69" s="11" t="s">
        <v>183</v>
      </c>
      <c r="Z69" s="68">
        <v>5912</v>
      </c>
      <c r="AA69" s="68">
        <v>29808</v>
      </c>
    </row>
    <row r="70" spans="1:27" ht="17.25" customHeight="1">
      <c r="A70" s="21" t="s">
        <v>184</v>
      </c>
      <c r="B70" s="23" t="s">
        <v>142</v>
      </c>
      <c r="C70" s="91">
        <v>61</v>
      </c>
      <c r="D70" s="91">
        <v>32</v>
      </c>
      <c r="E70" s="91">
        <v>0</v>
      </c>
      <c r="F70" s="91">
        <v>29</v>
      </c>
      <c r="G70" s="91">
        <v>386</v>
      </c>
      <c r="H70" s="91">
        <v>249</v>
      </c>
      <c r="I70" s="91">
        <v>137</v>
      </c>
      <c r="J70" s="91">
        <v>32</v>
      </c>
      <c r="K70" s="91">
        <v>198</v>
      </c>
      <c r="L70" s="91">
        <v>95</v>
      </c>
      <c r="M70" s="91">
        <v>37</v>
      </c>
      <c r="N70" s="91">
        <v>19</v>
      </c>
      <c r="O70" s="91">
        <v>5</v>
      </c>
      <c r="P70" s="91">
        <v>1430569</v>
      </c>
      <c r="Q70" s="91">
        <v>1371189</v>
      </c>
      <c r="R70" s="91">
        <v>59380</v>
      </c>
      <c r="S70" s="91">
        <v>41315</v>
      </c>
      <c r="T70" s="91">
        <v>18441</v>
      </c>
      <c r="U70" s="95">
        <v>23451.950819672133</v>
      </c>
      <c r="V70" s="95">
        <v>3706.1373056994817</v>
      </c>
      <c r="W70" s="95">
        <v>77.30421343744916</v>
      </c>
      <c r="X70" s="11" t="s">
        <v>184</v>
      </c>
      <c r="Z70" s="68">
        <v>5921</v>
      </c>
      <c r="AA70" s="68">
        <v>5002</v>
      </c>
    </row>
    <row r="71" spans="1:27" ht="17.25" customHeight="1">
      <c r="A71" s="21" t="s">
        <v>185</v>
      </c>
      <c r="B71" s="22" t="s">
        <v>143</v>
      </c>
      <c r="C71" s="91">
        <v>11</v>
      </c>
      <c r="D71" s="91">
        <v>7</v>
      </c>
      <c r="E71" s="91">
        <v>0</v>
      </c>
      <c r="F71" s="91">
        <v>4</v>
      </c>
      <c r="G71" s="91">
        <v>57</v>
      </c>
      <c r="H71" s="91">
        <v>41</v>
      </c>
      <c r="I71" s="91">
        <v>16</v>
      </c>
      <c r="J71" s="91">
        <v>11</v>
      </c>
      <c r="K71" s="91">
        <v>33</v>
      </c>
      <c r="L71" s="91">
        <v>3</v>
      </c>
      <c r="M71" s="91">
        <v>5</v>
      </c>
      <c r="N71" s="91">
        <v>3</v>
      </c>
      <c r="O71" s="91">
        <v>2</v>
      </c>
      <c r="P71" s="91">
        <v>81843</v>
      </c>
      <c r="Q71" s="91">
        <v>69500</v>
      </c>
      <c r="R71" s="91">
        <v>12343</v>
      </c>
      <c r="S71" s="91">
        <v>6439</v>
      </c>
      <c r="T71" s="91">
        <v>446</v>
      </c>
      <c r="U71" s="95">
        <v>7440.272727272727</v>
      </c>
      <c r="V71" s="95">
        <v>1435.842105263158</v>
      </c>
      <c r="W71" s="95">
        <v>130.05605381165918</v>
      </c>
      <c r="X71" s="11" t="s">
        <v>185</v>
      </c>
      <c r="Z71" s="68">
        <v>5922</v>
      </c>
      <c r="AA71" s="68">
        <v>23838</v>
      </c>
    </row>
    <row r="72" spans="1:27" ht="17.25" customHeight="1">
      <c r="A72" s="21" t="s">
        <v>186</v>
      </c>
      <c r="B72" s="22" t="s">
        <v>144</v>
      </c>
      <c r="C72" s="91">
        <v>7</v>
      </c>
      <c r="D72" s="91">
        <v>7</v>
      </c>
      <c r="E72" s="91">
        <v>0</v>
      </c>
      <c r="F72" s="91">
        <v>0</v>
      </c>
      <c r="G72" s="91">
        <v>57</v>
      </c>
      <c r="H72" s="91">
        <v>40</v>
      </c>
      <c r="I72" s="91">
        <v>17</v>
      </c>
      <c r="J72" s="91">
        <v>8</v>
      </c>
      <c r="K72" s="91">
        <v>14</v>
      </c>
      <c r="L72" s="91">
        <v>35</v>
      </c>
      <c r="M72" s="91">
        <v>0</v>
      </c>
      <c r="N72" s="91">
        <v>0</v>
      </c>
      <c r="O72" s="91">
        <v>0</v>
      </c>
      <c r="P72" s="91">
        <v>112687</v>
      </c>
      <c r="Q72" s="91">
        <v>112687</v>
      </c>
      <c r="R72" s="91">
        <v>0</v>
      </c>
      <c r="S72" s="91">
        <v>8180</v>
      </c>
      <c r="T72" s="91">
        <v>1083</v>
      </c>
      <c r="U72" s="95">
        <v>16098.142857142857</v>
      </c>
      <c r="V72" s="95">
        <v>1976.9649122807018</v>
      </c>
      <c r="W72" s="95">
        <v>104.05078485687903</v>
      </c>
      <c r="X72" s="11" t="s">
        <v>186</v>
      </c>
      <c r="Z72" s="68">
        <v>5991</v>
      </c>
      <c r="AA72" s="79"/>
    </row>
    <row r="73" spans="1:27" ht="17.25" customHeight="1">
      <c r="A73" s="21" t="s">
        <v>187</v>
      </c>
      <c r="B73" s="23" t="s">
        <v>145</v>
      </c>
      <c r="C73" s="91">
        <v>12</v>
      </c>
      <c r="D73" s="91">
        <v>5</v>
      </c>
      <c r="E73" s="91">
        <v>0</v>
      </c>
      <c r="F73" s="91">
        <v>7</v>
      </c>
      <c r="G73" s="91">
        <v>28</v>
      </c>
      <c r="H73" s="91">
        <v>11</v>
      </c>
      <c r="I73" s="91">
        <v>17</v>
      </c>
      <c r="J73" s="91">
        <v>3</v>
      </c>
      <c r="K73" s="91">
        <v>3</v>
      </c>
      <c r="L73" s="91">
        <v>9</v>
      </c>
      <c r="M73" s="91">
        <v>10</v>
      </c>
      <c r="N73" s="91">
        <v>3</v>
      </c>
      <c r="O73" s="91">
        <v>0</v>
      </c>
      <c r="P73" s="91">
        <v>21639</v>
      </c>
      <c r="Q73" s="91">
        <v>17634</v>
      </c>
      <c r="R73" s="91">
        <v>4005</v>
      </c>
      <c r="S73" s="91">
        <v>426</v>
      </c>
      <c r="T73" s="91">
        <v>1045</v>
      </c>
      <c r="U73" s="95">
        <v>1803.25</v>
      </c>
      <c r="V73" s="95">
        <v>657.3214285714286</v>
      </c>
      <c r="W73" s="95">
        <v>20.707177033492822</v>
      </c>
      <c r="X73" s="11" t="s">
        <v>187</v>
      </c>
      <c r="Z73" s="68">
        <v>5992</v>
      </c>
      <c r="AA73" s="79"/>
    </row>
    <row r="74" spans="1:27" s="40" customFormat="1" ht="21" customHeight="1">
      <c r="A74" s="176">
        <v>60</v>
      </c>
      <c r="B74" s="182" t="s">
        <v>64</v>
      </c>
      <c r="C74" s="160">
        <v>538</v>
      </c>
      <c r="D74" s="160">
        <v>284</v>
      </c>
      <c r="E74" s="160">
        <v>6</v>
      </c>
      <c r="F74" s="160">
        <v>248</v>
      </c>
      <c r="G74" s="160">
        <v>3444</v>
      </c>
      <c r="H74" s="160">
        <v>1721</v>
      </c>
      <c r="I74" s="160">
        <v>1723</v>
      </c>
      <c r="J74" s="160">
        <v>227</v>
      </c>
      <c r="K74" s="160">
        <v>963</v>
      </c>
      <c r="L74" s="160">
        <v>1398</v>
      </c>
      <c r="M74" s="160">
        <v>313</v>
      </c>
      <c r="N74" s="160">
        <v>194</v>
      </c>
      <c r="O74" s="160">
        <v>349</v>
      </c>
      <c r="P74" s="160">
        <v>4674431</v>
      </c>
      <c r="Q74" s="160">
        <v>4224442</v>
      </c>
      <c r="R74" s="160">
        <v>449989</v>
      </c>
      <c r="S74" s="160">
        <v>163973</v>
      </c>
      <c r="T74" s="160">
        <v>49257</v>
      </c>
      <c r="U74" s="179">
        <v>8688.53345724907</v>
      </c>
      <c r="V74" s="179">
        <v>1357.2680023228804</v>
      </c>
      <c r="W74" s="179">
        <v>61.94149054956656</v>
      </c>
      <c r="X74" s="180">
        <v>60</v>
      </c>
      <c r="Z74" s="69">
        <v>60</v>
      </c>
      <c r="AA74" s="80">
        <f>SUM(AA75:AA91)</f>
        <v>1623379</v>
      </c>
    </row>
    <row r="75" spans="1:27" ht="16.5" customHeight="1">
      <c r="A75" s="21" t="s">
        <v>188</v>
      </c>
      <c r="B75" s="23" t="s">
        <v>146</v>
      </c>
      <c r="C75" s="91">
        <v>66</v>
      </c>
      <c r="D75" s="91">
        <v>37</v>
      </c>
      <c r="E75" s="91">
        <v>0</v>
      </c>
      <c r="F75" s="91">
        <v>29</v>
      </c>
      <c r="G75" s="91">
        <v>308</v>
      </c>
      <c r="H75" s="91">
        <v>168</v>
      </c>
      <c r="I75" s="91">
        <v>140</v>
      </c>
      <c r="J75" s="91">
        <v>27</v>
      </c>
      <c r="K75" s="91">
        <v>131</v>
      </c>
      <c r="L75" s="91">
        <v>94</v>
      </c>
      <c r="M75" s="91">
        <v>37</v>
      </c>
      <c r="N75" s="91">
        <v>13</v>
      </c>
      <c r="O75" s="91">
        <v>6</v>
      </c>
      <c r="P75" s="91">
        <v>518052</v>
      </c>
      <c r="Q75" s="91">
        <v>462047</v>
      </c>
      <c r="R75" s="91">
        <v>56005</v>
      </c>
      <c r="S75" s="91">
        <v>5848</v>
      </c>
      <c r="T75" s="91">
        <v>5692</v>
      </c>
      <c r="U75" s="95">
        <v>7849.272727272727</v>
      </c>
      <c r="V75" s="95">
        <v>1681.987012987013</v>
      </c>
      <c r="W75" s="95">
        <v>72.34451862262826</v>
      </c>
      <c r="X75" s="11" t="s">
        <v>188</v>
      </c>
      <c r="Z75" s="68">
        <v>6011</v>
      </c>
      <c r="AA75" s="68">
        <v>106267</v>
      </c>
    </row>
    <row r="76" spans="1:27" ht="16.5" customHeight="1">
      <c r="A76" s="21" t="s">
        <v>189</v>
      </c>
      <c r="B76" s="23" t="s">
        <v>190</v>
      </c>
      <c r="C76" s="91">
        <v>70</v>
      </c>
      <c r="D76" s="91">
        <v>62</v>
      </c>
      <c r="E76" s="91">
        <v>0</v>
      </c>
      <c r="F76" s="91">
        <v>8</v>
      </c>
      <c r="G76" s="91">
        <v>327</v>
      </c>
      <c r="H76" s="91">
        <v>73</v>
      </c>
      <c r="I76" s="91">
        <v>254</v>
      </c>
      <c r="J76" s="91">
        <v>67</v>
      </c>
      <c r="K76" s="91">
        <v>166</v>
      </c>
      <c r="L76" s="91">
        <v>65</v>
      </c>
      <c r="M76" s="91">
        <v>8</v>
      </c>
      <c r="N76" s="91">
        <v>11</v>
      </c>
      <c r="O76" s="91">
        <v>10</v>
      </c>
      <c r="P76" s="91">
        <v>516731</v>
      </c>
      <c r="Q76" s="91">
        <v>482656</v>
      </c>
      <c r="R76" s="91">
        <v>34075</v>
      </c>
      <c r="S76" s="91">
        <v>2234</v>
      </c>
      <c r="T76" s="91">
        <v>2866</v>
      </c>
      <c r="U76" s="95">
        <v>7381.871428571429</v>
      </c>
      <c r="V76" s="95">
        <v>1580.217125382263</v>
      </c>
      <c r="W76" s="95">
        <v>178.20341939986042</v>
      </c>
      <c r="X76" s="11" t="s">
        <v>189</v>
      </c>
      <c r="Z76" s="68">
        <v>6012</v>
      </c>
      <c r="AA76" s="68">
        <v>6000</v>
      </c>
    </row>
    <row r="77" spans="1:27" ht="16.5" customHeight="1">
      <c r="A77" s="21" t="s">
        <v>191</v>
      </c>
      <c r="B77" s="23" t="s">
        <v>148</v>
      </c>
      <c r="C77" s="91">
        <v>28</v>
      </c>
      <c r="D77" s="91">
        <v>3</v>
      </c>
      <c r="E77" s="91">
        <v>0</v>
      </c>
      <c r="F77" s="91">
        <v>25</v>
      </c>
      <c r="G77" s="91">
        <v>110</v>
      </c>
      <c r="H77" s="91">
        <v>8</v>
      </c>
      <c r="I77" s="91">
        <v>102</v>
      </c>
      <c r="J77" s="91">
        <v>7</v>
      </c>
      <c r="K77" s="91">
        <v>4</v>
      </c>
      <c r="L77" s="91">
        <v>1</v>
      </c>
      <c r="M77" s="91">
        <v>23</v>
      </c>
      <c r="N77" s="91">
        <v>29</v>
      </c>
      <c r="O77" s="91">
        <v>46</v>
      </c>
      <c r="P77" s="91">
        <v>62754</v>
      </c>
      <c r="Q77" s="91">
        <v>12320</v>
      </c>
      <c r="R77" s="91">
        <v>50434</v>
      </c>
      <c r="S77" s="91">
        <v>121</v>
      </c>
      <c r="T77" s="91">
        <v>958</v>
      </c>
      <c r="U77" s="95">
        <v>2241.214285714286</v>
      </c>
      <c r="V77" s="95">
        <v>570.4909090909091</v>
      </c>
      <c r="W77" s="95">
        <v>64.79749478079331</v>
      </c>
      <c r="X77" s="11" t="s">
        <v>191</v>
      </c>
      <c r="Z77" s="68">
        <v>6013</v>
      </c>
      <c r="AA77" s="68">
        <v>678</v>
      </c>
    </row>
    <row r="78" spans="1:27" ht="16.5" customHeight="1">
      <c r="A78" s="21">
        <v>602</v>
      </c>
      <c r="B78" s="22" t="s">
        <v>65</v>
      </c>
      <c r="C78" s="91">
        <v>9</v>
      </c>
      <c r="D78" s="91">
        <v>4</v>
      </c>
      <c r="E78" s="91">
        <v>2</v>
      </c>
      <c r="F78" s="91">
        <v>3</v>
      </c>
      <c r="G78" s="91">
        <v>82</v>
      </c>
      <c r="H78" s="91">
        <v>41</v>
      </c>
      <c r="I78" s="91">
        <v>41</v>
      </c>
      <c r="J78" s="91">
        <v>1</v>
      </c>
      <c r="K78" s="91">
        <v>38</v>
      </c>
      <c r="L78" s="91">
        <v>20</v>
      </c>
      <c r="M78" s="91">
        <v>3</v>
      </c>
      <c r="N78" s="91">
        <v>12</v>
      </c>
      <c r="O78" s="91">
        <v>8</v>
      </c>
      <c r="P78" s="91">
        <v>163815</v>
      </c>
      <c r="Q78" s="91">
        <v>140415</v>
      </c>
      <c r="R78" s="91">
        <v>23400</v>
      </c>
      <c r="S78" s="91">
        <v>5380</v>
      </c>
      <c r="T78" s="91">
        <v>2473</v>
      </c>
      <c r="U78" s="95">
        <v>18201.666666666668</v>
      </c>
      <c r="V78" s="95">
        <v>1997.7439024390244</v>
      </c>
      <c r="W78" s="95">
        <v>66.24140719773554</v>
      </c>
      <c r="X78" s="11">
        <v>602</v>
      </c>
      <c r="Z78" s="68"/>
      <c r="AA78" s="68"/>
    </row>
    <row r="79" spans="1:27" ht="16.5" customHeight="1">
      <c r="A79" s="21" t="s">
        <v>192</v>
      </c>
      <c r="B79" s="23" t="s">
        <v>193</v>
      </c>
      <c r="C79" s="91">
        <v>41</v>
      </c>
      <c r="D79" s="91">
        <v>39</v>
      </c>
      <c r="E79" s="91">
        <v>0</v>
      </c>
      <c r="F79" s="91">
        <v>2</v>
      </c>
      <c r="G79" s="91">
        <v>408</v>
      </c>
      <c r="H79" s="91">
        <v>334</v>
      </c>
      <c r="I79" s="91">
        <v>74</v>
      </c>
      <c r="J79" s="91">
        <v>15</v>
      </c>
      <c r="K79" s="91">
        <v>122</v>
      </c>
      <c r="L79" s="91">
        <v>255</v>
      </c>
      <c r="M79" s="91">
        <v>2</v>
      </c>
      <c r="N79" s="91">
        <v>7</v>
      </c>
      <c r="O79" s="91">
        <v>7</v>
      </c>
      <c r="P79" s="91">
        <v>1000213</v>
      </c>
      <c r="Q79" s="45" t="s">
        <v>299</v>
      </c>
      <c r="R79" s="45" t="s">
        <v>299</v>
      </c>
      <c r="S79" s="91">
        <v>21450</v>
      </c>
      <c r="T79" s="91">
        <v>0</v>
      </c>
      <c r="U79" s="95">
        <v>24395.439024390245</v>
      </c>
      <c r="V79" s="95">
        <v>2451.502450980392</v>
      </c>
      <c r="W79" s="95">
        <v>0</v>
      </c>
      <c r="X79" s="11" t="s">
        <v>192</v>
      </c>
      <c r="Z79" s="68">
        <v>6031</v>
      </c>
      <c r="AA79" s="68">
        <v>1000213</v>
      </c>
    </row>
    <row r="80" spans="1:27" ht="16.5" customHeight="1">
      <c r="A80" s="21" t="s">
        <v>194</v>
      </c>
      <c r="B80" s="23" t="s">
        <v>150</v>
      </c>
      <c r="C80" s="91">
        <v>20</v>
      </c>
      <c r="D80" s="91">
        <v>13</v>
      </c>
      <c r="E80" s="91">
        <v>1</v>
      </c>
      <c r="F80" s="91">
        <v>6</v>
      </c>
      <c r="G80" s="91">
        <v>162</v>
      </c>
      <c r="H80" s="91">
        <v>108</v>
      </c>
      <c r="I80" s="91">
        <v>54</v>
      </c>
      <c r="J80" s="91">
        <v>18</v>
      </c>
      <c r="K80" s="91">
        <v>102</v>
      </c>
      <c r="L80" s="91">
        <v>26</v>
      </c>
      <c r="M80" s="91">
        <v>8</v>
      </c>
      <c r="N80" s="91">
        <v>6</v>
      </c>
      <c r="O80" s="91">
        <v>2</v>
      </c>
      <c r="P80" s="91">
        <v>325651</v>
      </c>
      <c r="Q80" s="91">
        <v>310669</v>
      </c>
      <c r="R80" s="91">
        <v>14982</v>
      </c>
      <c r="S80" s="91">
        <v>4917</v>
      </c>
      <c r="T80" s="91">
        <v>553</v>
      </c>
      <c r="U80" s="95">
        <v>16282.55</v>
      </c>
      <c r="V80" s="95">
        <v>2010.1913580246915</v>
      </c>
      <c r="W80" s="95">
        <v>252.10849909584087</v>
      </c>
      <c r="X80" s="11" t="s">
        <v>194</v>
      </c>
      <c r="Z80" s="68">
        <v>6032</v>
      </c>
      <c r="AA80" s="68">
        <v>186235</v>
      </c>
    </row>
    <row r="81" spans="1:27" ht="16.5" customHeight="1">
      <c r="A81" s="21" t="s">
        <v>195</v>
      </c>
      <c r="B81" s="23" t="s">
        <v>151</v>
      </c>
      <c r="C81" s="91">
        <v>48</v>
      </c>
      <c r="D81" s="91">
        <v>20</v>
      </c>
      <c r="E81" s="91">
        <v>3</v>
      </c>
      <c r="F81" s="91">
        <v>25</v>
      </c>
      <c r="G81" s="91">
        <v>270</v>
      </c>
      <c r="H81" s="91">
        <v>108</v>
      </c>
      <c r="I81" s="91">
        <v>162</v>
      </c>
      <c r="J81" s="91">
        <v>18</v>
      </c>
      <c r="K81" s="91">
        <v>66</v>
      </c>
      <c r="L81" s="91">
        <v>118</v>
      </c>
      <c r="M81" s="91">
        <v>30</v>
      </c>
      <c r="N81" s="91">
        <v>6</v>
      </c>
      <c r="O81" s="91">
        <v>32</v>
      </c>
      <c r="P81" s="91">
        <v>323575</v>
      </c>
      <c r="Q81" s="91">
        <v>305518</v>
      </c>
      <c r="R81" s="91">
        <v>18057</v>
      </c>
      <c r="S81" s="91">
        <v>18488</v>
      </c>
      <c r="T81" s="91">
        <v>5591</v>
      </c>
      <c r="U81" s="95">
        <v>6741.145833333333</v>
      </c>
      <c r="V81" s="95">
        <v>1198.4259259259259</v>
      </c>
      <c r="W81" s="95">
        <v>55.56608835628689</v>
      </c>
      <c r="X81" s="11" t="s">
        <v>195</v>
      </c>
      <c r="Z81" s="68">
        <v>6041</v>
      </c>
      <c r="AA81" s="68">
        <v>12905</v>
      </c>
    </row>
    <row r="82" spans="1:27" ht="16.5" customHeight="1">
      <c r="A82" s="21" t="s">
        <v>196</v>
      </c>
      <c r="B82" s="22" t="s">
        <v>152</v>
      </c>
      <c r="C82" s="91">
        <v>39</v>
      </c>
      <c r="D82" s="91">
        <v>22</v>
      </c>
      <c r="E82" s="91">
        <v>0</v>
      </c>
      <c r="F82" s="91">
        <v>17</v>
      </c>
      <c r="G82" s="91">
        <v>727</v>
      </c>
      <c r="H82" s="91">
        <v>424</v>
      </c>
      <c r="I82" s="91">
        <v>303</v>
      </c>
      <c r="J82" s="91">
        <v>26</v>
      </c>
      <c r="K82" s="91">
        <v>61</v>
      </c>
      <c r="L82" s="91">
        <v>350</v>
      </c>
      <c r="M82" s="91">
        <v>20</v>
      </c>
      <c r="N82" s="91">
        <v>68</v>
      </c>
      <c r="O82" s="91">
        <v>202</v>
      </c>
      <c r="P82" s="91">
        <v>280195</v>
      </c>
      <c r="Q82" s="91">
        <v>189951</v>
      </c>
      <c r="R82" s="91">
        <v>90244</v>
      </c>
      <c r="S82" s="91">
        <v>77500</v>
      </c>
      <c r="T82" s="91">
        <v>0</v>
      </c>
      <c r="U82" s="95">
        <v>7184.48717948718</v>
      </c>
      <c r="V82" s="95">
        <v>385.41265474552955</v>
      </c>
      <c r="W82" s="95">
        <v>0</v>
      </c>
      <c r="X82" s="11" t="s">
        <v>196</v>
      </c>
      <c r="Z82" s="68">
        <v>6042</v>
      </c>
      <c r="AA82" s="68">
        <v>280195</v>
      </c>
    </row>
    <row r="83" spans="1:27" ht="16.5" customHeight="1">
      <c r="A83" s="21" t="s">
        <v>197</v>
      </c>
      <c r="B83" s="23" t="s">
        <v>153</v>
      </c>
      <c r="C83" s="91">
        <v>18</v>
      </c>
      <c r="D83" s="91">
        <v>12</v>
      </c>
      <c r="E83" s="91">
        <v>0</v>
      </c>
      <c r="F83" s="91">
        <v>6</v>
      </c>
      <c r="G83" s="91">
        <v>68</v>
      </c>
      <c r="H83" s="91">
        <v>35</v>
      </c>
      <c r="I83" s="91">
        <v>33</v>
      </c>
      <c r="J83" s="91">
        <v>5</v>
      </c>
      <c r="K83" s="91">
        <v>27</v>
      </c>
      <c r="L83" s="91">
        <v>22</v>
      </c>
      <c r="M83" s="91">
        <v>7</v>
      </c>
      <c r="N83" s="91">
        <v>4</v>
      </c>
      <c r="O83" s="91">
        <v>3</v>
      </c>
      <c r="P83" s="91">
        <v>136692</v>
      </c>
      <c r="Q83" s="91">
        <v>131760</v>
      </c>
      <c r="R83" s="91">
        <v>4932</v>
      </c>
      <c r="S83" s="91">
        <v>1991</v>
      </c>
      <c r="T83" s="91">
        <v>2783</v>
      </c>
      <c r="U83" s="95">
        <v>7594</v>
      </c>
      <c r="V83" s="95">
        <v>2010.1764705882354</v>
      </c>
      <c r="W83" s="95">
        <v>49.116780452748834</v>
      </c>
      <c r="X83" s="11" t="s">
        <v>197</v>
      </c>
      <c r="Z83" s="68">
        <v>6051</v>
      </c>
      <c r="AA83" s="79"/>
    </row>
    <row r="84" spans="1:27" ht="16.5" customHeight="1">
      <c r="A84" s="21" t="s">
        <v>198</v>
      </c>
      <c r="B84" s="23" t="s">
        <v>154</v>
      </c>
      <c r="C84" s="91">
        <v>14</v>
      </c>
      <c r="D84" s="91">
        <v>9</v>
      </c>
      <c r="E84" s="91">
        <v>0</v>
      </c>
      <c r="F84" s="91">
        <v>5</v>
      </c>
      <c r="G84" s="91">
        <v>295</v>
      </c>
      <c r="H84" s="91">
        <v>112</v>
      </c>
      <c r="I84" s="91">
        <v>183</v>
      </c>
      <c r="J84" s="91">
        <v>4</v>
      </c>
      <c r="K84" s="91">
        <v>35</v>
      </c>
      <c r="L84" s="91">
        <v>243</v>
      </c>
      <c r="M84" s="91">
        <v>9</v>
      </c>
      <c r="N84" s="91">
        <v>0</v>
      </c>
      <c r="O84" s="91">
        <v>4</v>
      </c>
      <c r="P84" s="91">
        <v>318352</v>
      </c>
      <c r="Q84" s="91">
        <v>313785</v>
      </c>
      <c r="R84" s="91">
        <v>4567</v>
      </c>
      <c r="S84" s="91">
        <v>13684</v>
      </c>
      <c r="T84" s="91">
        <v>6853</v>
      </c>
      <c r="U84" s="95">
        <v>22739.428571428572</v>
      </c>
      <c r="V84" s="95">
        <v>1079.1593220338982</v>
      </c>
      <c r="W84" s="95">
        <v>45.31621187800963</v>
      </c>
      <c r="X84" s="11" t="s">
        <v>198</v>
      </c>
      <c r="Z84" s="68">
        <v>6052</v>
      </c>
      <c r="AA84" s="68">
        <v>7800</v>
      </c>
    </row>
    <row r="85" spans="1:27" ht="16.5" customHeight="1">
      <c r="A85" s="21" t="s">
        <v>199</v>
      </c>
      <c r="B85" s="22" t="s">
        <v>155</v>
      </c>
      <c r="C85" s="91">
        <v>4</v>
      </c>
      <c r="D85" s="91">
        <v>4</v>
      </c>
      <c r="E85" s="91">
        <v>0</v>
      </c>
      <c r="F85" s="91">
        <v>0</v>
      </c>
      <c r="G85" s="91">
        <v>17</v>
      </c>
      <c r="H85" s="91">
        <v>9</v>
      </c>
      <c r="I85" s="91">
        <v>8</v>
      </c>
      <c r="J85" s="91">
        <v>1</v>
      </c>
      <c r="K85" s="91">
        <v>7</v>
      </c>
      <c r="L85" s="91">
        <v>9</v>
      </c>
      <c r="M85" s="91">
        <v>0</v>
      </c>
      <c r="N85" s="91">
        <v>0</v>
      </c>
      <c r="O85" s="91">
        <v>0</v>
      </c>
      <c r="P85" s="91">
        <v>9340</v>
      </c>
      <c r="Q85" s="91">
        <v>9340</v>
      </c>
      <c r="R85" s="91">
        <v>0</v>
      </c>
      <c r="S85" s="91">
        <v>0</v>
      </c>
      <c r="T85" s="91">
        <v>363</v>
      </c>
      <c r="U85" s="95">
        <v>2335</v>
      </c>
      <c r="V85" s="95">
        <v>549.4117647058823</v>
      </c>
      <c r="W85" s="95">
        <v>25.730027548209367</v>
      </c>
      <c r="X85" s="11" t="s">
        <v>199</v>
      </c>
      <c r="Z85" s="68"/>
      <c r="AA85" s="38"/>
    </row>
    <row r="86" spans="1:27" ht="16.5" customHeight="1">
      <c r="A86" s="21">
        <v>606</v>
      </c>
      <c r="B86" s="23" t="s">
        <v>66</v>
      </c>
      <c r="C86" s="91">
        <v>6</v>
      </c>
      <c r="D86" s="91">
        <v>3</v>
      </c>
      <c r="E86" s="91">
        <v>0</v>
      </c>
      <c r="F86" s="91">
        <v>3</v>
      </c>
      <c r="G86" s="91">
        <v>29</v>
      </c>
      <c r="H86" s="91">
        <v>11</v>
      </c>
      <c r="I86" s="91">
        <v>18</v>
      </c>
      <c r="J86" s="91">
        <v>1</v>
      </c>
      <c r="K86" s="91">
        <v>3</v>
      </c>
      <c r="L86" s="91">
        <v>17</v>
      </c>
      <c r="M86" s="91">
        <v>6</v>
      </c>
      <c r="N86" s="91">
        <v>2</v>
      </c>
      <c r="O86" s="91">
        <v>0</v>
      </c>
      <c r="P86" s="91">
        <v>26335</v>
      </c>
      <c r="Q86" s="91">
        <v>23986</v>
      </c>
      <c r="R86" s="91">
        <v>2349</v>
      </c>
      <c r="S86" s="91">
        <v>450</v>
      </c>
      <c r="T86" s="91">
        <v>319</v>
      </c>
      <c r="U86" s="95">
        <v>4389.166666666667</v>
      </c>
      <c r="V86" s="95">
        <v>908.1034482758621</v>
      </c>
      <c r="W86" s="95">
        <v>82.55485893416927</v>
      </c>
      <c r="X86" s="11">
        <v>606</v>
      </c>
      <c r="Z86" s="68">
        <v>6061</v>
      </c>
      <c r="AA86" s="79"/>
    </row>
    <row r="87" spans="1:27" ht="16.5" customHeight="1">
      <c r="A87" s="21">
        <v>607</v>
      </c>
      <c r="B87" s="23" t="s">
        <v>67</v>
      </c>
      <c r="C87" s="91">
        <v>27</v>
      </c>
      <c r="D87" s="91">
        <v>15</v>
      </c>
      <c r="E87" s="91">
        <v>0</v>
      </c>
      <c r="F87" s="91">
        <v>12</v>
      </c>
      <c r="G87" s="91">
        <v>93</v>
      </c>
      <c r="H87" s="91">
        <v>52</v>
      </c>
      <c r="I87" s="91">
        <v>41</v>
      </c>
      <c r="J87" s="91">
        <v>5</v>
      </c>
      <c r="K87" s="91">
        <v>47</v>
      </c>
      <c r="L87" s="91">
        <v>17</v>
      </c>
      <c r="M87" s="91">
        <v>15</v>
      </c>
      <c r="N87" s="91">
        <v>5</v>
      </c>
      <c r="O87" s="91">
        <v>4</v>
      </c>
      <c r="P87" s="91">
        <v>95193</v>
      </c>
      <c r="Q87" s="91">
        <v>83667</v>
      </c>
      <c r="R87" s="91">
        <v>11526</v>
      </c>
      <c r="S87" s="91">
        <v>3217</v>
      </c>
      <c r="T87" s="91">
        <v>2249</v>
      </c>
      <c r="U87" s="95">
        <v>3525.6666666666665</v>
      </c>
      <c r="V87" s="95">
        <v>1023.5806451612904</v>
      </c>
      <c r="W87" s="95">
        <v>42.326811916407294</v>
      </c>
      <c r="X87" s="11">
        <v>607</v>
      </c>
      <c r="Z87" s="68">
        <v>6071</v>
      </c>
      <c r="AA87" s="79"/>
    </row>
    <row r="88" spans="1:27" ht="16.5" customHeight="1">
      <c r="A88" s="21" t="s">
        <v>200</v>
      </c>
      <c r="B88" s="23" t="s">
        <v>156</v>
      </c>
      <c r="C88" s="91">
        <v>33</v>
      </c>
      <c r="D88" s="91">
        <v>0</v>
      </c>
      <c r="E88" s="91">
        <v>0</v>
      </c>
      <c r="F88" s="91">
        <v>33</v>
      </c>
      <c r="G88" s="91">
        <v>48</v>
      </c>
      <c r="H88" s="91">
        <v>17</v>
      </c>
      <c r="I88" s="91">
        <v>31</v>
      </c>
      <c r="J88" s="91">
        <v>0</v>
      </c>
      <c r="K88" s="91">
        <v>0</v>
      </c>
      <c r="L88" s="91">
        <v>0</v>
      </c>
      <c r="M88" s="91">
        <v>46</v>
      </c>
      <c r="N88" s="91">
        <v>0</v>
      </c>
      <c r="O88" s="91">
        <v>2</v>
      </c>
      <c r="P88" s="91">
        <v>24723</v>
      </c>
      <c r="Q88" s="91">
        <v>0</v>
      </c>
      <c r="R88" s="91">
        <v>24723</v>
      </c>
      <c r="S88" s="91">
        <v>5200</v>
      </c>
      <c r="T88" s="91">
        <v>554</v>
      </c>
      <c r="U88" s="95">
        <v>749.1818181818181</v>
      </c>
      <c r="V88" s="95">
        <v>515.0625</v>
      </c>
      <c r="W88" s="95">
        <v>43.998194945848375</v>
      </c>
      <c r="X88" s="11" t="s">
        <v>200</v>
      </c>
      <c r="Z88" s="68">
        <v>6091</v>
      </c>
      <c r="AA88" s="68">
        <v>348</v>
      </c>
    </row>
    <row r="89" spans="1:27" ht="16.5" customHeight="1">
      <c r="A89" s="21" t="s">
        <v>201</v>
      </c>
      <c r="B89" s="22" t="s">
        <v>157</v>
      </c>
      <c r="C89" s="91">
        <v>36</v>
      </c>
      <c r="D89" s="91">
        <v>8</v>
      </c>
      <c r="E89" s="91">
        <v>0</v>
      </c>
      <c r="F89" s="91">
        <v>28</v>
      </c>
      <c r="G89" s="91">
        <v>130</v>
      </c>
      <c r="H89" s="91">
        <v>52</v>
      </c>
      <c r="I89" s="91">
        <v>78</v>
      </c>
      <c r="J89" s="91">
        <v>11</v>
      </c>
      <c r="K89" s="91">
        <v>35</v>
      </c>
      <c r="L89" s="91">
        <v>19</v>
      </c>
      <c r="M89" s="91">
        <v>42</v>
      </c>
      <c r="N89" s="91">
        <v>12</v>
      </c>
      <c r="O89" s="91">
        <v>11</v>
      </c>
      <c r="P89" s="91">
        <v>101044</v>
      </c>
      <c r="Q89" s="91">
        <v>70059</v>
      </c>
      <c r="R89" s="91">
        <v>30985</v>
      </c>
      <c r="S89" s="91">
        <v>880</v>
      </c>
      <c r="T89" s="91">
        <v>2048</v>
      </c>
      <c r="U89" s="95">
        <v>2806.777777777778</v>
      </c>
      <c r="V89" s="95">
        <v>777.2615384615384</v>
      </c>
      <c r="W89" s="95">
        <v>49.33740234375</v>
      </c>
      <c r="X89" s="11" t="s">
        <v>201</v>
      </c>
      <c r="Z89" s="68">
        <v>6092</v>
      </c>
      <c r="AA89" s="68">
        <v>1</v>
      </c>
    </row>
    <row r="90" spans="1:27" ht="16.5" customHeight="1">
      <c r="A90" s="21" t="s">
        <v>202</v>
      </c>
      <c r="B90" s="22" t="s">
        <v>158</v>
      </c>
      <c r="C90" s="91">
        <v>11</v>
      </c>
      <c r="D90" s="91">
        <v>2</v>
      </c>
      <c r="E90" s="91">
        <v>0</v>
      </c>
      <c r="F90" s="91">
        <v>9</v>
      </c>
      <c r="G90" s="91">
        <v>35</v>
      </c>
      <c r="H90" s="91">
        <v>19</v>
      </c>
      <c r="I90" s="91">
        <v>16</v>
      </c>
      <c r="J90" s="91">
        <v>0</v>
      </c>
      <c r="K90" s="91">
        <v>6</v>
      </c>
      <c r="L90" s="91">
        <v>12</v>
      </c>
      <c r="M90" s="91">
        <v>11</v>
      </c>
      <c r="N90" s="91">
        <v>2</v>
      </c>
      <c r="O90" s="91">
        <v>4</v>
      </c>
      <c r="P90" s="91">
        <v>18841</v>
      </c>
      <c r="Q90" s="45" t="s">
        <v>299</v>
      </c>
      <c r="R90" s="45" t="s">
        <v>299</v>
      </c>
      <c r="S90" s="91">
        <v>100</v>
      </c>
      <c r="T90" s="91">
        <v>1126</v>
      </c>
      <c r="U90" s="95">
        <v>1712.8181818181818</v>
      </c>
      <c r="V90" s="95">
        <v>538.3142857142857</v>
      </c>
      <c r="W90" s="95">
        <v>16.732682060390765</v>
      </c>
      <c r="X90" s="11" t="s">
        <v>202</v>
      </c>
      <c r="Z90" s="68">
        <v>6093</v>
      </c>
      <c r="AA90" s="79"/>
    </row>
    <row r="91" spans="1:27" ht="16.5" customHeight="1">
      <c r="A91" s="21" t="s">
        <v>203</v>
      </c>
      <c r="B91" s="23" t="s">
        <v>159</v>
      </c>
      <c r="C91" s="91">
        <v>68</v>
      </c>
      <c r="D91" s="91">
        <v>31</v>
      </c>
      <c r="E91" s="91">
        <v>0</v>
      </c>
      <c r="F91" s="91">
        <v>37</v>
      </c>
      <c r="G91" s="91">
        <v>335</v>
      </c>
      <c r="H91" s="91">
        <v>150</v>
      </c>
      <c r="I91" s="91">
        <v>185</v>
      </c>
      <c r="J91" s="91">
        <v>21</v>
      </c>
      <c r="K91" s="91">
        <v>113</v>
      </c>
      <c r="L91" s="91">
        <v>130</v>
      </c>
      <c r="M91" s="91">
        <v>46</v>
      </c>
      <c r="N91" s="91">
        <v>17</v>
      </c>
      <c r="O91" s="91">
        <v>8</v>
      </c>
      <c r="P91" s="91">
        <v>752925</v>
      </c>
      <c r="Q91" s="91">
        <v>711956</v>
      </c>
      <c r="R91" s="91">
        <v>40969</v>
      </c>
      <c r="S91" s="91">
        <v>2513</v>
      </c>
      <c r="T91" s="91">
        <v>14829</v>
      </c>
      <c r="U91" s="95">
        <v>11072.426470588236</v>
      </c>
      <c r="V91" s="95">
        <v>2247.5373134328356</v>
      </c>
      <c r="W91" s="95">
        <v>49.24054218086182</v>
      </c>
      <c r="X91" s="11" t="s">
        <v>203</v>
      </c>
      <c r="Z91" s="68">
        <v>6094</v>
      </c>
      <c r="AA91" s="68">
        <v>22737</v>
      </c>
    </row>
    <row r="92" spans="1:24" ht="12">
      <c r="A92" s="36"/>
      <c r="B92" s="25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26"/>
      <c r="V92" s="26"/>
      <c r="W92" s="26"/>
      <c r="X92" s="19"/>
    </row>
  </sheetData>
  <mergeCells count="7">
    <mergeCell ref="J6:J7"/>
    <mergeCell ref="M6:M7"/>
    <mergeCell ref="D4:E4"/>
    <mergeCell ref="J4:O4"/>
    <mergeCell ref="J5:L5"/>
    <mergeCell ref="M5:O5"/>
    <mergeCell ref="E6:E7"/>
  </mergeCells>
  <printOptions horizontalCentered="1"/>
  <pageMargins left="0.5905511811023623" right="0.5905511811023623" top="0.5905511811023623" bottom="0.3937007874015748" header="0.1968503937007874" footer="0.2362204724409449"/>
  <pageSetup horizontalDpi="300" verticalDpi="300" orientation="portrait" paperSize="9" scale="52" r:id="rId1"/>
  <colBreaks count="1" manualBreakCount="1">
    <brk id="12" max="9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92"/>
  <sheetViews>
    <sheetView showGridLines="0" zoomScale="75" zoomScaleNormal="75" zoomScaleSheetLayoutView="75" workbookViewId="0" topLeftCell="A1">
      <pane xSplit="2" ySplit="7" topLeftCell="C8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A1" sqref="A1"/>
    </sheetView>
  </sheetViews>
  <sheetFormatPr defaultColWidth="10.75390625" defaultRowHeight="12.75"/>
  <cols>
    <col min="1" max="1" width="5.75390625" style="31" customWidth="1"/>
    <col min="2" max="2" width="45.875" style="6" customWidth="1"/>
    <col min="3" max="15" width="10.75390625" style="6" customWidth="1"/>
    <col min="16" max="20" width="14.125" style="6" customWidth="1"/>
    <col min="21" max="21" width="11.00390625" style="37" customWidth="1"/>
    <col min="22" max="22" width="10.375" style="37" customWidth="1"/>
    <col min="23" max="23" width="9.875" style="37" customWidth="1"/>
    <col min="24" max="24" width="6.875" style="12" customWidth="1"/>
    <col min="25" max="26" width="13.25390625" style="6" customWidth="1"/>
    <col min="27" max="35" width="8.75390625" style="6" customWidth="1"/>
    <col min="36" max="38" width="12.75390625" style="6" customWidth="1"/>
    <col min="39" max="39" width="10.75390625" style="6" customWidth="1"/>
    <col min="40" max="40" width="11.75390625" style="6" customWidth="1"/>
    <col min="41" max="41" width="10.75390625" style="6" customWidth="1"/>
    <col min="42" max="43" width="0" style="6" hidden="1" customWidth="1"/>
    <col min="44" max="46" width="9.75390625" style="6" customWidth="1"/>
    <col min="47" max="47" width="5.75390625" style="6" customWidth="1"/>
    <col min="48" max="16384" width="10.75390625" style="6" customWidth="1"/>
  </cols>
  <sheetData>
    <row r="1" spans="1:24" s="27" customFormat="1" ht="21" customHeight="1">
      <c r="A1" s="28" t="s">
        <v>321</v>
      </c>
      <c r="U1" s="29"/>
      <c r="V1" s="29"/>
      <c r="W1" s="29"/>
      <c r="X1" s="8"/>
    </row>
    <row r="2" spans="2:24" ht="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2"/>
      <c r="V2" s="32"/>
      <c r="W2" s="32"/>
      <c r="X2" s="9"/>
    </row>
    <row r="3" spans="1:24" s="33" customFormat="1" ht="12">
      <c r="A3" s="108"/>
      <c r="B3" s="109"/>
      <c r="C3" s="110" t="s">
        <v>68</v>
      </c>
      <c r="D3" s="111"/>
      <c r="E3" s="111"/>
      <c r="F3" s="112"/>
      <c r="G3" s="113" t="s">
        <v>2</v>
      </c>
      <c r="H3" s="114"/>
      <c r="I3" s="114"/>
      <c r="J3" s="114"/>
      <c r="K3" s="114"/>
      <c r="L3" s="114"/>
      <c r="M3" s="114"/>
      <c r="N3" s="114"/>
      <c r="O3" s="114"/>
      <c r="P3" s="110" t="s">
        <v>3</v>
      </c>
      <c r="Q3" s="111"/>
      <c r="R3" s="112"/>
      <c r="S3" s="115"/>
      <c r="T3" s="115"/>
      <c r="U3" s="116" t="s">
        <v>4</v>
      </c>
      <c r="V3" s="117"/>
      <c r="W3" s="117"/>
      <c r="X3" s="118"/>
    </row>
    <row r="4" spans="1:24" s="33" customFormat="1" ht="12">
      <c r="A4" s="119" t="s">
        <v>6</v>
      </c>
      <c r="B4" s="120"/>
      <c r="C4" s="115"/>
      <c r="D4" s="227" t="s">
        <v>74</v>
      </c>
      <c r="E4" s="228"/>
      <c r="F4" s="115"/>
      <c r="G4" s="115"/>
      <c r="H4" s="110" t="s">
        <v>75</v>
      </c>
      <c r="I4" s="112"/>
      <c r="J4" s="227" t="s">
        <v>76</v>
      </c>
      <c r="K4" s="229"/>
      <c r="L4" s="229"/>
      <c r="M4" s="229"/>
      <c r="N4" s="229"/>
      <c r="O4" s="228"/>
      <c r="P4" s="115"/>
      <c r="Q4" s="115"/>
      <c r="R4" s="115"/>
      <c r="S4" s="122" t="s">
        <v>7</v>
      </c>
      <c r="T4" s="123"/>
      <c r="U4" s="124" t="s">
        <v>86</v>
      </c>
      <c r="V4" s="124" t="s">
        <v>8</v>
      </c>
      <c r="W4" s="125" t="s">
        <v>9</v>
      </c>
      <c r="X4" s="126" t="s">
        <v>5</v>
      </c>
    </row>
    <row r="5" spans="1:24" s="33" customFormat="1" ht="12">
      <c r="A5" s="127"/>
      <c r="B5" s="128"/>
      <c r="C5" s="122"/>
      <c r="D5" s="122"/>
      <c r="E5" s="122"/>
      <c r="F5" s="122"/>
      <c r="G5" s="122"/>
      <c r="H5" s="129"/>
      <c r="I5" s="129"/>
      <c r="J5" s="229" t="s">
        <v>13</v>
      </c>
      <c r="K5" s="229"/>
      <c r="L5" s="228"/>
      <c r="M5" s="230" t="s">
        <v>303</v>
      </c>
      <c r="N5" s="231"/>
      <c r="O5" s="232"/>
      <c r="P5" s="122"/>
      <c r="Q5" s="122"/>
      <c r="R5" s="122"/>
      <c r="S5" s="131"/>
      <c r="T5" s="132"/>
      <c r="U5" s="133"/>
      <c r="V5" s="134" t="s">
        <v>0</v>
      </c>
      <c r="W5" s="135" t="s">
        <v>1</v>
      </c>
      <c r="X5" s="126" t="s">
        <v>10</v>
      </c>
    </row>
    <row r="6" spans="1:24" s="33" customFormat="1" ht="12.75" customHeight="1">
      <c r="A6" s="127"/>
      <c r="B6" s="128"/>
      <c r="C6" s="122" t="s">
        <v>11</v>
      </c>
      <c r="D6" s="122" t="s">
        <v>83</v>
      </c>
      <c r="E6" s="233" t="s">
        <v>85</v>
      </c>
      <c r="F6" s="122" t="s">
        <v>12</v>
      </c>
      <c r="G6" s="122" t="s">
        <v>72</v>
      </c>
      <c r="H6" s="122" t="s">
        <v>71</v>
      </c>
      <c r="I6" s="122" t="s">
        <v>70</v>
      </c>
      <c r="J6" s="223" t="s">
        <v>304</v>
      </c>
      <c r="K6" s="136" t="s">
        <v>69</v>
      </c>
      <c r="L6" s="121"/>
      <c r="M6" s="225" t="s">
        <v>27</v>
      </c>
      <c r="N6" s="137" t="s">
        <v>305</v>
      </c>
      <c r="O6" s="130"/>
      <c r="P6" s="122" t="s">
        <v>11</v>
      </c>
      <c r="Q6" s="122" t="s">
        <v>14</v>
      </c>
      <c r="R6" s="122" t="s">
        <v>15</v>
      </c>
      <c r="S6" s="131"/>
      <c r="T6" s="132" t="s">
        <v>16</v>
      </c>
      <c r="U6" s="133"/>
      <c r="V6" s="134"/>
      <c r="W6" s="135"/>
      <c r="X6" s="126" t="s">
        <v>17</v>
      </c>
    </row>
    <row r="7" spans="1:24" s="33" customFormat="1" ht="30.75" customHeight="1">
      <c r="A7" s="138"/>
      <c r="B7" s="106"/>
      <c r="C7" s="139"/>
      <c r="D7" s="139"/>
      <c r="E7" s="234"/>
      <c r="F7" s="139"/>
      <c r="G7" s="139"/>
      <c r="H7" s="139"/>
      <c r="I7" s="139"/>
      <c r="J7" s="224"/>
      <c r="K7" s="140" t="s">
        <v>73</v>
      </c>
      <c r="L7" s="140" t="s">
        <v>26</v>
      </c>
      <c r="M7" s="226"/>
      <c r="N7" s="141" t="s">
        <v>73</v>
      </c>
      <c r="O7" s="140" t="s">
        <v>26</v>
      </c>
      <c r="P7" s="139"/>
      <c r="Q7" s="139"/>
      <c r="R7" s="139"/>
      <c r="S7" s="142" t="s">
        <v>18</v>
      </c>
      <c r="T7" s="139"/>
      <c r="U7" s="143" t="s">
        <v>19</v>
      </c>
      <c r="V7" s="143" t="s">
        <v>19</v>
      </c>
      <c r="W7" s="144" t="s">
        <v>19</v>
      </c>
      <c r="X7" s="107" t="s">
        <v>20</v>
      </c>
    </row>
    <row r="8" spans="2:24" ht="12">
      <c r="B8" s="34"/>
      <c r="C8" s="35"/>
      <c r="G8" s="5" t="s">
        <v>21</v>
      </c>
      <c r="H8" s="5" t="s">
        <v>21</v>
      </c>
      <c r="I8" s="5" t="s">
        <v>21</v>
      </c>
      <c r="J8" s="5"/>
      <c r="K8" s="5"/>
      <c r="L8" s="5" t="s">
        <v>21</v>
      </c>
      <c r="M8" s="1"/>
      <c r="N8" s="5"/>
      <c r="O8" s="5" t="s">
        <v>21</v>
      </c>
      <c r="P8" s="5" t="s">
        <v>22</v>
      </c>
      <c r="Q8" s="5" t="s">
        <v>22</v>
      </c>
      <c r="R8" s="5" t="s">
        <v>22</v>
      </c>
      <c r="S8" s="5" t="s">
        <v>22</v>
      </c>
      <c r="T8" s="5" t="s">
        <v>79</v>
      </c>
      <c r="U8" s="13" t="s">
        <v>22</v>
      </c>
      <c r="V8" s="13" t="s">
        <v>22</v>
      </c>
      <c r="W8" s="13" t="s">
        <v>22</v>
      </c>
      <c r="X8" s="10"/>
    </row>
    <row r="9" spans="1:24" s="39" customFormat="1" ht="21" customHeight="1">
      <c r="A9" s="166" t="s">
        <v>161</v>
      </c>
      <c r="B9" s="146"/>
      <c r="C9" s="147">
        <v>1298</v>
      </c>
      <c r="D9" s="147">
        <v>453</v>
      </c>
      <c r="E9" s="147">
        <v>5</v>
      </c>
      <c r="F9" s="147">
        <v>840</v>
      </c>
      <c r="G9" s="147">
        <v>6075</v>
      </c>
      <c r="H9" s="147">
        <v>2963</v>
      </c>
      <c r="I9" s="147">
        <v>3112</v>
      </c>
      <c r="J9" s="147">
        <v>566</v>
      </c>
      <c r="K9" s="147">
        <v>1796</v>
      </c>
      <c r="L9" s="147">
        <v>1681</v>
      </c>
      <c r="M9" s="147">
        <v>1148</v>
      </c>
      <c r="N9" s="147">
        <v>366</v>
      </c>
      <c r="O9" s="147">
        <v>518</v>
      </c>
      <c r="P9" s="147">
        <v>12908338</v>
      </c>
      <c r="Q9" s="147">
        <v>11594898</v>
      </c>
      <c r="R9" s="147">
        <v>1313440</v>
      </c>
      <c r="S9" s="147">
        <v>508771</v>
      </c>
      <c r="T9" s="147">
        <v>66991</v>
      </c>
      <c r="U9" s="167">
        <v>9944.790446841294</v>
      </c>
      <c r="V9" s="167">
        <v>2124.8293004115226</v>
      </c>
      <c r="W9" s="167">
        <v>66.26943917839709</v>
      </c>
      <c r="X9" s="149"/>
    </row>
    <row r="10" spans="1:24" s="39" customFormat="1" ht="21" customHeight="1">
      <c r="A10" s="169" t="s">
        <v>162</v>
      </c>
      <c r="B10" s="151"/>
      <c r="C10" s="152">
        <v>186</v>
      </c>
      <c r="D10" s="152">
        <v>146</v>
      </c>
      <c r="E10" s="152">
        <v>2</v>
      </c>
      <c r="F10" s="152">
        <v>38</v>
      </c>
      <c r="G10" s="152">
        <v>1569</v>
      </c>
      <c r="H10" s="152">
        <v>941</v>
      </c>
      <c r="I10" s="152">
        <v>628</v>
      </c>
      <c r="J10" s="152">
        <v>243</v>
      </c>
      <c r="K10" s="152">
        <v>887</v>
      </c>
      <c r="L10" s="152">
        <v>289</v>
      </c>
      <c r="M10" s="152">
        <v>53</v>
      </c>
      <c r="N10" s="152">
        <v>47</v>
      </c>
      <c r="O10" s="152">
        <v>50</v>
      </c>
      <c r="P10" s="152">
        <v>7176372</v>
      </c>
      <c r="Q10" s="152">
        <v>6979638</v>
      </c>
      <c r="R10" s="152">
        <v>196734</v>
      </c>
      <c r="S10" s="152">
        <v>359581</v>
      </c>
      <c r="T10" s="152">
        <v>0</v>
      </c>
      <c r="U10" s="170">
        <v>38582.645161290326</v>
      </c>
      <c r="V10" s="170">
        <v>4573.85086042065</v>
      </c>
      <c r="W10" s="170">
        <v>0</v>
      </c>
      <c r="X10" s="154"/>
    </row>
    <row r="11" spans="1:24" s="39" customFormat="1" ht="21" customHeight="1">
      <c r="A11" s="176">
        <v>49</v>
      </c>
      <c r="B11" s="177" t="s">
        <v>163</v>
      </c>
      <c r="C11" s="160">
        <v>1</v>
      </c>
      <c r="D11" s="160">
        <v>1</v>
      </c>
      <c r="E11" s="160">
        <v>0</v>
      </c>
      <c r="F11" s="160">
        <v>0</v>
      </c>
      <c r="G11" s="160">
        <v>12</v>
      </c>
      <c r="H11" s="160">
        <v>9</v>
      </c>
      <c r="I11" s="160">
        <v>3</v>
      </c>
      <c r="J11" s="160">
        <v>0</v>
      </c>
      <c r="K11" s="160">
        <v>10</v>
      </c>
      <c r="L11" s="160">
        <v>2</v>
      </c>
      <c r="M11" s="160">
        <v>0</v>
      </c>
      <c r="N11" s="160">
        <v>0</v>
      </c>
      <c r="O11" s="160">
        <v>0</v>
      </c>
      <c r="P11" s="181" t="s">
        <v>299</v>
      </c>
      <c r="Q11" s="181" t="s">
        <v>299</v>
      </c>
      <c r="R11" s="160">
        <v>0</v>
      </c>
      <c r="S11" s="181" t="s">
        <v>299</v>
      </c>
      <c r="T11" s="160">
        <v>0</v>
      </c>
      <c r="U11" s="178" t="s">
        <v>299</v>
      </c>
      <c r="V11" s="178" t="s">
        <v>299</v>
      </c>
      <c r="W11" s="179">
        <v>0</v>
      </c>
      <c r="X11" s="180">
        <v>49</v>
      </c>
    </row>
    <row r="12" spans="1:24" s="7" customFormat="1" ht="16.5" customHeight="1">
      <c r="A12" s="21" t="s">
        <v>164</v>
      </c>
      <c r="B12" s="22" t="s">
        <v>94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5">
        <v>0</v>
      </c>
      <c r="V12" s="95">
        <v>0</v>
      </c>
      <c r="W12" s="95">
        <v>0</v>
      </c>
      <c r="X12" s="11" t="s">
        <v>164</v>
      </c>
    </row>
    <row r="13" spans="1:24" ht="16.5" customHeight="1">
      <c r="A13" s="21" t="s">
        <v>165</v>
      </c>
      <c r="B13" s="23" t="s">
        <v>95</v>
      </c>
      <c r="C13" s="91">
        <v>1</v>
      </c>
      <c r="D13" s="91">
        <v>1</v>
      </c>
      <c r="E13" s="91">
        <v>0</v>
      </c>
      <c r="F13" s="91">
        <v>0</v>
      </c>
      <c r="G13" s="91">
        <v>12</v>
      </c>
      <c r="H13" s="91">
        <v>9</v>
      </c>
      <c r="I13" s="91">
        <v>3</v>
      </c>
      <c r="J13" s="91">
        <v>0</v>
      </c>
      <c r="K13" s="91">
        <v>10</v>
      </c>
      <c r="L13" s="91">
        <v>2</v>
      </c>
      <c r="M13" s="91">
        <v>0</v>
      </c>
      <c r="N13" s="91">
        <v>0</v>
      </c>
      <c r="O13" s="91">
        <v>0</v>
      </c>
      <c r="P13" s="45" t="s">
        <v>299</v>
      </c>
      <c r="Q13" s="45" t="s">
        <v>299</v>
      </c>
      <c r="R13" s="91">
        <v>0</v>
      </c>
      <c r="S13" s="45" t="s">
        <v>299</v>
      </c>
      <c r="T13" s="91">
        <v>0</v>
      </c>
      <c r="U13" s="44" t="s">
        <v>299</v>
      </c>
      <c r="V13" s="44" t="s">
        <v>299</v>
      </c>
      <c r="W13" s="95">
        <v>0</v>
      </c>
      <c r="X13" s="11" t="s">
        <v>165</v>
      </c>
    </row>
    <row r="14" spans="1:24" s="40" customFormat="1" ht="21" customHeight="1">
      <c r="A14" s="176">
        <v>50</v>
      </c>
      <c r="B14" s="182" t="s">
        <v>28</v>
      </c>
      <c r="C14" s="160">
        <v>12</v>
      </c>
      <c r="D14" s="160">
        <v>10</v>
      </c>
      <c r="E14" s="160">
        <v>0</v>
      </c>
      <c r="F14" s="160">
        <v>2</v>
      </c>
      <c r="G14" s="160">
        <v>123</v>
      </c>
      <c r="H14" s="160">
        <v>62</v>
      </c>
      <c r="I14" s="160">
        <v>61</v>
      </c>
      <c r="J14" s="160">
        <v>19</v>
      </c>
      <c r="K14" s="160">
        <v>60</v>
      </c>
      <c r="L14" s="160">
        <v>42</v>
      </c>
      <c r="M14" s="160">
        <v>2</v>
      </c>
      <c r="N14" s="160">
        <v>0</v>
      </c>
      <c r="O14" s="160">
        <v>0</v>
      </c>
      <c r="P14" s="181" t="s">
        <v>299</v>
      </c>
      <c r="Q14" s="181" t="s">
        <v>299</v>
      </c>
      <c r="R14" s="181" t="s">
        <v>299</v>
      </c>
      <c r="S14" s="160">
        <v>311</v>
      </c>
      <c r="T14" s="160">
        <v>0</v>
      </c>
      <c r="U14" s="178" t="s">
        <v>299</v>
      </c>
      <c r="V14" s="178" t="s">
        <v>299</v>
      </c>
      <c r="W14" s="179">
        <v>0</v>
      </c>
      <c r="X14" s="180">
        <v>50</v>
      </c>
    </row>
    <row r="15" spans="1:24" ht="16.5" customHeight="1">
      <c r="A15" s="21">
        <v>501</v>
      </c>
      <c r="B15" s="22" t="s">
        <v>29</v>
      </c>
      <c r="C15" s="91">
        <v>2</v>
      </c>
      <c r="D15" s="91">
        <v>2</v>
      </c>
      <c r="E15" s="91">
        <v>0</v>
      </c>
      <c r="F15" s="91">
        <v>0</v>
      </c>
      <c r="G15" s="91">
        <v>7</v>
      </c>
      <c r="H15" s="91">
        <v>4</v>
      </c>
      <c r="I15" s="91">
        <v>3</v>
      </c>
      <c r="J15" s="91">
        <v>3</v>
      </c>
      <c r="K15" s="91">
        <v>2</v>
      </c>
      <c r="L15" s="91">
        <v>2</v>
      </c>
      <c r="M15" s="91">
        <v>0</v>
      </c>
      <c r="N15" s="91">
        <v>0</v>
      </c>
      <c r="O15" s="91">
        <v>0</v>
      </c>
      <c r="P15" s="45" t="s">
        <v>299</v>
      </c>
      <c r="Q15" s="45" t="s">
        <v>299</v>
      </c>
      <c r="R15" s="91">
        <v>0</v>
      </c>
      <c r="S15" s="91">
        <v>0</v>
      </c>
      <c r="T15" s="91">
        <v>0</v>
      </c>
      <c r="U15" s="44" t="s">
        <v>299</v>
      </c>
      <c r="V15" s="44" t="s">
        <v>299</v>
      </c>
      <c r="W15" s="95">
        <v>0</v>
      </c>
      <c r="X15" s="11">
        <v>501</v>
      </c>
    </row>
    <row r="16" spans="1:24" ht="16.5" customHeight="1">
      <c r="A16" s="21">
        <v>502</v>
      </c>
      <c r="B16" s="22" t="s">
        <v>30</v>
      </c>
      <c r="C16" s="91">
        <v>10</v>
      </c>
      <c r="D16" s="91">
        <v>8</v>
      </c>
      <c r="E16" s="91">
        <v>0</v>
      </c>
      <c r="F16" s="91">
        <v>2</v>
      </c>
      <c r="G16" s="91">
        <v>116</v>
      </c>
      <c r="H16" s="91">
        <v>58</v>
      </c>
      <c r="I16" s="91">
        <v>58</v>
      </c>
      <c r="J16" s="91">
        <v>16</v>
      </c>
      <c r="K16" s="91">
        <v>58</v>
      </c>
      <c r="L16" s="91">
        <v>40</v>
      </c>
      <c r="M16" s="91">
        <v>2</v>
      </c>
      <c r="N16" s="91">
        <v>0</v>
      </c>
      <c r="O16" s="91">
        <v>0</v>
      </c>
      <c r="P16" s="91">
        <v>445249</v>
      </c>
      <c r="Q16" s="45" t="s">
        <v>299</v>
      </c>
      <c r="R16" s="45" t="s">
        <v>299</v>
      </c>
      <c r="S16" s="91">
        <v>311</v>
      </c>
      <c r="T16" s="91">
        <v>0</v>
      </c>
      <c r="U16" s="95">
        <v>44524.9</v>
      </c>
      <c r="V16" s="95">
        <v>3838.353448275862</v>
      </c>
      <c r="W16" s="95">
        <v>0</v>
      </c>
      <c r="X16" s="11">
        <v>502</v>
      </c>
    </row>
    <row r="17" spans="1:24" s="40" customFormat="1" ht="21" customHeight="1">
      <c r="A17" s="176">
        <v>51</v>
      </c>
      <c r="B17" s="182" t="s">
        <v>31</v>
      </c>
      <c r="C17" s="160">
        <v>36</v>
      </c>
      <c r="D17" s="160">
        <v>27</v>
      </c>
      <c r="E17" s="160">
        <v>0</v>
      </c>
      <c r="F17" s="160">
        <v>9</v>
      </c>
      <c r="G17" s="160">
        <v>346</v>
      </c>
      <c r="H17" s="160">
        <v>179</v>
      </c>
      <c r="I17" s="160">
        <v>167</v>
      </c>
      <c r="J17" s="160">
        <v>61</v>
      </c>
      <c r="K17" s="160">
        <v>174</v>
      </c>
      <c r="L17" s="160">
        <v>75</v>
      </c>
      <c r="M17" s="160">
        <v>15</v>
      </c>
      <c r="N17" s="160">
        <v>12</v>
      </c>
      <c r="O17" s="160">
        <v>9</v>
      </c>
      <c r="P17" s="160">
        <v>910966</v>
      </c>
      <c r="Q17" s="160">
        <v>877104</v>
      </c>
      <c r="R17" s="160">
        <v>33862</v>
      </c>
      <c r="S17" s="181" t="s">
        <v>299</v>
      </c>
      <c r="T17" s="160">
        <v>0</v>
      </c>
      <c r="U17" s="179">
        <v>25304.61111111111</v>
      </c>
      <c r="V17" s="179">
        <v>2632.849710982659</v>
      </c>
      <c r="W17" s="179">
        <v>0</v>
      </c>
      <c r="X17" s="180">
        <v>51</v>
      </c>
    </row>
    <row r="18" spans="1:24" ht="17.25" customHeight="1">
      <c r="A18" s="21" t="s">
        <v>166</v>
      </c>
      <c r="B18" s="23" t="s">
        <v>96</v>
      </c>
      <c r="C18" s="91">
        <v>1</v>
      </c>
      <c r="D18" s="91">
        <v>1</v>
      </c>
      <c r="E18" s="91">
        <v>0</v>
      </c>
      <c r="F18" s="91">
        <v>0</v>
      </c>
      <c r="G18" s="91">
        <v>5</v>
      </c>
      <c r="H18" s="91">
        <v>2</v>
      </c>
      <c r="I18" s="91">
        <v>3</v>
      </c>
      <c r="J18" s="91">
        <v>3</v>
      </c>
      <c r="K18" s="91">
        <v>1</v>
      </c>
      <c r="L18" s="91">
        <v>1</v>
      </c>
      <c r="M18" s="91">
        <v>0</v>
      </c>
      <c r="N18" s="91">
        <v>0</v>
      </c>
      <c r="O18" s="91">
        <v>0</v>
      </c>
      <c r="P18" s="45" t="s">
        <v>299</v>
      </c>
      <c r="Q18" s="45" t="s">
        <v>299</v>
      </c>
      <c r="R18" s="91">
        <v>0</v>
      </c>
      <c r="S18" s="45" t="s">
        <v>299</v>
      </c>
      <c r="T18" s="91">
        <v>0</v>
      </c>
      <c r="U18" s="44" t="s">
        <v>299</v>
      </c>
      <c r="V18" s="44" t="s">
        <v>299</v>
      </c>
      <c r="W18" s="95">
        <v>0</v>
      </c>
      <c r="X18" s="11" t="s">
        <v>166</v>
      </c>
    </row>
    <row r="19" spans="1:24" ht="17.25" customHeight="1">
      <c r="A19" s="21" t="s">
        <v>167</v>
      </c>
      <c r="B19" s="23" t="s">
        <v>97</v>
      </c>
      <c r="C19" s="91">
        <v>2</v>
      </c>
      <c r="D19" s="91">
        <v>1</v>
      </c>
      <c r="E19" s="91">
        <v>0</v>
      </c>
      <c r="F19" s="91">
        <v>1</v>
      </c>
      <c r="G19" s="91">
        <v>14</v>
      </c>
      <c r="H19" s="91">
        <v>6</v>
      </c>
      <c r="I19" s="91">
        <v>8</v>
      </c>
      <c r="J19" s="91">
        <v>2</v>
      </c>
      <c r="K19" s="91">
        <v>3</v>
      </c>
      <c r="L19" s="91">
        <v>7</v>
      </c>
      <c r="M19" s="91">
        <v>2</v>
      </c>
      <c r="N19" s="91">
        <v>0</v>
      </c>
      <c r="O19" s="91">
        <v>0</v>
      </c>
      <c r="P19" s="45" t="s">
        <v>299</v>
      </c>
      <c r="Q19" s="45" t="s">
        <v>299</v>
      </c>
      <c r="R19" s="45" t="s">
        <v>299</v>
      </c>
      <c r="S19" s="91">
        <v>0</v>
      </c>
      <c r="T19" s="91">
        <v>0</v>
      </c>
      <c r="U19" s="44" t="s">
        <v>299</v>
      </c>
      <c r="V19" s="44" t="s">
        <v>299</v>
      </c>
      <c r="W19" s="95">
        <v>0</v>
      </c>
      <c r="X19" s="11" t="s">
        <v>167</v>
      </c>
    </row>
    <row r="20" spans="1:24" ht="17.25" customHeight="1">
      <c r="A20" s="21" t="s">
        <v>168</v>
      </c>
      <c r="B20" s="23" t="s">
        <v>98</v>
      </c>
      <c r="C20" s="91">
        <v>3</v>
      </c>
      <c r="D20" s="91">
        <v>3</v>
      </c>
      <c r="E20" s="91">
        <v>0</v>
      </c>
      <c r="F20" s="91">
        <v>0</v>
      </c>
      <c r="G20" s="91">
        <v>51</v>
      </c>
      <c r="H20" s="91">
        <v>30</v>
      </c>
      <c r="I20" s="91">
        <v>21</v>
      </c>
      <c r="J20" s="91">
        <v>8</v>
      </c>
      <c r="K20" s="91">
        <v>41</v>
      </c>
      <c r="L20" s="91">
        <v>2</v>
      </c>
      <c r="M20" s="91">
        <v>0</v>
      </c>
      <c r="N20" s="91">
        <v>0</v>
      </c>
      <c r="O20" s="91">
        <v>0</v>
      </c>
      <c r="P20" s="45" t="s">
        <v>299</v>
      </c>
      <c r="Q20" s="45" t="s">
        <v>299</v>
      </c>
      <c r="R20" s="91">
        <v>0</v>
      </c>
      <c r="S20" s="91">
        <v>0</v>
      </c>
      <c r="T20" s="91">
        <v>0</v>
      </c>
      <c r="U20" s="44" t="s">
        <v>299</v>
      </c>
      <c r="V20" s="44" t="s">
        <v>299</v>
      </c>
      <c r="W20" s="95">
        <v>0</v>
      </c>
      <c r="X20" s="11" t="s">
        <v>168</v>
      </c>
    </row>
    <row r="21" spans="1:24" ht="17.25" customHeight="1">
      <c r="A21" s="21" t="s">
        <v>169</v>
      </c>
      <c r="B21" s="22" t="s">
        <v>99</v>
      </c>
      <c r="C21" s="91">
        <v>1</v>
      </c>
      <c r="D21" s="91">
        <v>0</v>
      </c>
      <c r="E21" s="91">
        <v>0</v>
      </c>
      <c r="F21" s="91">
        <v>1</v>
      </c>
      <c r="G21" s="91">
        <v>7</v>
      </c>
      <c r="H21" s="91">
        <v>4</v>
      </c>
      <c r="I21" s="91">
        <v>3</v>
      </c>
      <c r="J21" s="91">
        <v>0</v>
      </c>
      <c r="K21" s="91">
        <v>0</v>
      </c>
      <c r="L21" s="91">
        <v>0</v>
      </c>
      <c r="M21" s="91">
        <v>5</v>
      </c>
      <c r="N21" s="91">
        <v>1</v>
      </c>
      <c r="O21" s="91">
        <v>1</v>
      </c>
      <c r="P21" s="45" t="s">
        <v>299</v>
      </c>
      <c r="Q21" s="91">
        <v>0</v>
      </c>
      <c r="R21" s="45" t="s">
        <v>299</v>
      </c>
      <c r="S21" s="91">
        <v>0</v>
      </c>
      <c r="T21" s="91">
        <v>0</v>
      </c>
      <c r="U21" s="44" t="s">
        <v>299</v>
      </c>
      <c r="V21" s="44" t="s">
        <v>299</v>
      </c>
      <c r="W21" s="95">
        <v>0</v>
      </c>
      <c r="X21" s="11" t="s">
        <v>169</v>
      </c>
    </row>
    <row r="22" spans="1:24" ht="17.25" customHeight="1">
      <c r="A22" s="21" t="s">
        <v>170</v>
      </c>
      <c r="B22" s="23" t="s">
        <v>100</v>
      </c>
      <c r="C22" s="91">
        <v>2</v>
      </c>
      <c r="D22" s="91">
        <v>0</v>
      </c>
      <c r="E22" s="91">
        <v>0</v>
      </c>
      <c r="F22" s="91">
        <v>2</v>
      </c>
      <c r="G22" s="91">
        <v>11</v>
      </c>
      <c r="H22" s="91">
        <v>7</v>
      </c>
      <c r="I22" s="91">
        <v>4</v>
      </c>
      <c r="J22" s="91">
        <v>0</v>
      </c>
      <c r="K22" s="91">
        <v>0</v>
      </c>
      <c r="L22" s="91">
        <v>0</v>
      </c>
      <c r="M22" s="91">
        <v>2</v>
      </c>
      <c r="N22" s="91">
        <v>4</v>
      </c>
      <c r="O22" s="91">
        <v>5</v>
      </c>
      <c r="P22" s="45" t="s">
        <v>299</v>
      </c>
      <c r="Q22" s="91">
        <v>0</v>
      </c>
      <c r="R22" s="45" t="s">
        <v>299</v>
      </c>
      <c r="S22" s="91">
        <v>0</v>
      </c>
      <c r="T22" s="91">
        <v>0</v>
      </c>
      <c r="U22" s="44" t="s">
        <v>299</v>
      </c>
      <c r="V22" s="44" t="s">
        <v>299</v>
      </c>
      <c r="W22" s="95">
        <v>0</v>
      </c>
      <c r="X22" s="11" t="s">
        <v>170</v>
      </c>
    </row>
    <row r="23" spans="1:24" ht="17.25" customHeight="1">
      <c r="A23" s="21">
        <v>512</v>
      </c>
      <c r="B23" s="23" t="s">
        <v>160</v>
      </c>
      <c r="C23" s="91">
        <v>27</v>
      </c>
      <c r="D23" s="91">
        <v>22</v>
      </c>
      <c r="E23" s="91">
        <v>0</v>
      </c>
      <c r="F23" s="91">
        <v>5</v>
      </c>
      <c r="G23" s="91">
        <v>258</v>
      </c>
      <c r="H23" s="91">
        <v>130</v>
      </c>
      <c r="I23" s="91">
        <v>128</v>
      </c>
      <c r="J23" s="91">
        <v>48</v>
      </c>
      <c r="K23" s="91">
        <v>129</v>
      </c>
      <c r="L23" s="91">
        <v>65</v>
      </c>
      <c r="M23" s="91">
        <v>6</v>
      </c>
      <c r="N23" s="91">
        <v>7</v>
      </c>
      <c r="O23" s="91">
        <v>3</v>
      </c>
      <c r="P23" s="91">
        <v>725903</v>
      </c>
      <c r="Q23" s="91">
        <v>703743</v>
      </c>
      <c r="R23" s="91">
        <v>22160</v>
      </c>
      <c r="S23" s="91">
        <v>43377</v>
      </c>
      <c r="T23" s="91">
        <v>0</v>
      </c>
      <c r="U23" s="95">
        <v>26885.296296296296</v>
      </c>
      <c r="V23" s="95">
        <v>2813.577519379845</v>
      </c>
      <c r="W23" s="95">
        <v>0</v>
      </c>
      <c r="X23" s="11">
        <v>512</v>
      </c>
    </row>
    <row r="24" spans="1:24" s="40" customFormat="1" ht="21" customHeight="1">
      <c r="A24" s="176">
        <v>52</v>
      </c>
      <c r="B24" s="182" t="s">
        <v>32</v>
      </c>
      <c r="C24" s="160">
        <v>47</v>
      </c>
      <c r="D24" s="160">
        <v>39</v>
      </c>
      <c r="E24" s="160">
        <v>0</v>
      </c>
      <c r="F24" s="160">
        <v>8</v>
      </c>
      <c r="G24" s="160">
        <v>284</v>
      </c>
      <c r="H24" s="160">
        <v>196</v>
      </c>
      <c r="I24" s="160">
        <v>88</v>
      </c>
      <c r="J24" s="160">
        <v>72</v>
      </c>
      <c r="K24" s="160">
        <v>179</v>
      </c>
      <c r="L24" s="160">
        <v>15</v>
      </c>
      <c r="M24" s="160">
        <v>12</v>
      </c>
      <c r="N24" s="160">
        <v>5</v>
      </c>
      <c r="O24" s="160">
        <v>1</v>
      </c>
      <c r="P24" s="160">
        <v>1894901</v>
      </c>
      <c r="Q24" s="181" t="s">
        <v>299</v>
      </c>
      <c r="R24" s="181" t="s">
        <v>299</v>
      </c>
      <c r="S24" s="160">
        <v>204606</v>
      </c>
      <c r="T24" s="160">
        <v>0</v>
      </c>
      <c r="U24" s="179">
        <v>40317.04255319149</v>
      </c>
      <c r="V24" s="179">
        <v>6672.18661971831</v>
      </c>
      <c r="W24" s="179">
        <v>0</v>
      </c>
      <c r="X24" s="180">
        <v>52</v>
      </c>
    </row>
    <row r="25" spans="1:24" ht="17.25" customHeight="1">
      <c r="A25" s="21">
        <v>521</v>
      </c>
      <c r="B25" s="23" t="s">
        <v>33</v>
      </c>
      <c r="C25" s="91">
        <v>22</v>
      </c>
      <c r="D25" s="91">
        <v>18</v>
      </c>
      <c r="E25" s="91">
        <v>0</v>
      </c>
      <c r="F25" s="91">
        <v>4</v>
      </c>
      <c r="G25" s="91">
        <v>107</v>
      </c>
      <c r="H25" s="91">
        <v>70</v>
      </c>
      <c r="I25" s="91">
        <v>37</v>
      </c>
      <c r="J25" s="91">
        <v>32</v>
      </c>
      <c r="K25" s="91">
        <v>58</v>
      </c>
      <c r="L25" s="91">
        <v>6</v>
      </c>
      <c r="M25" s="91">
        <v>5</v>
      </c>
      <c r="N25" s="91">
        <v>5</v>
      </c>
      <c r="O25" s="91">
        <v>1</v>
      </c>
      <c r="P25" s="91">
        <v>419841</v>
      </c>
      <c r="Q25" s="91">
        <v>402398</v>
      </c>
      <c r="R25" s="91">
        <v>17443</v>
      </c>
      <c r="S25" s="91">
        <v>124798</v>
      </c>
      <c r="T25" s="91">
        <v>0</v>
      </c>
      <c r="U25" s="95">
        <v>19083.68181818182</v>
      </c>
      <c r="V25" s="95">
        <v>3923.7476635514017</v>
      </c>
      <c r="W25" s="95">
        <v>0</v>
      </c>
      <c r="X25" s="11">
        <v>521</v>
      </c>
    </row>
    <row r="26" spans="1:24" ht="17.25" customHeight="1">
      <c r="A26" s="21">
        <v>522</v>
      </c>
      <c r="B26" s="23" t="s">
        <v>34</v>
      </c>
      <c r="C26" s="91">
        <v>8</v>
      </c>
      <c r="D26" s="91">
        <v>8</v>
      </c>
      <c r="E26" s="91">
        <v>0</v>
      </c>
      <c r="F26" s="91">
        <v>0</v>
      </c>
      <c r="G26" s="91">
        <v>32</v>
      </c>
      <c r="H26" s="91">
        <v>21</v>
      </c>
      <c r="I26" s="91">
        <v>11</v>
      </c>
      <c r="J26" s="91">
        <v>12</v>
      </c>
      <c r="K26" s="91">
        <v>15</v>
      </c>
      <c r="L26" s="91">
        <v>5</v>
      </c>
      <c r="M26" s="91">
        <v>0</v>
      </c>
      <c r="N26" s="91">
        <v>0</v>
      </c>
      <c r="O26" s="91">
        <v>0</v>
      </c>
      <c r="P26" s="91">
        <v>372850</v>
      </c>
      <c r="Q26" s="91">
        <v>372850</v>
      </c>
      <c r="R26" s="91">
        <v>0</v>
      </c>
      <c r="S26" s="91">
        <v>10214</v>
      </c>
      <c r="T26" s="91">
        <v>0</v>
      </c>
      <c r="U26" s="95">
        <v>46606.25</v>
      </c>
      <c r="V26" s="95">
        <v>11651.5625</v>
      </c>
      <c r="W26" s="95">
        <v>0</v>
      </c>
      <c r="X26" s="11">
        <v>522</v>
      </c>
    </row>
    <row r="27" spans="1:24" ht="17.25" customHeight="1">
      <c r="A27" s="21">
        <v>523</v>
      </c>
      <c r="B27" s="23" t="s">
        <v>35</v>
      </c>
      <c r="C27" s="91">
        <v>13</v>
      </c>
      <c r="D27" s="91">
        <v>12</v>
      </c>
      <c r="E27" s="91">
        <v>0</v>
      </c>
      <c r="F27" s="91">
        <v>1</v>
      </c>
      <c r="G27" s="91">
        <v>138</v>
      </c>
      <c r="H27" s="91">
        <v>100</v>
      </c>
      <c r="I27" s="91">
        <v>38</v>
      </c>
      <c r="J27" s="91">
        <v>27</v>
      </c>
      <c r="K27" s="91">
        <v>105</v>
      </c>
      <c r="L27" s="91">
        <v>4</v>
      </c>
      <c r="M27" s="91">
        <v>2</v>
      </c>
      <c r="N27" s="91">
        <v>0</v>
      </c>
      <c r="O27" s="91">
        <v>0</v>
      </c>
      <c r="P27" s="91">
        <v>1099226</v>
      </c>
      <c r="Q27" s="45" t="s">
        <v>299</v>
      </c>
      <c r="R27" s="45" t="s">
        <v>299</v>
      </c>
      <c r="S27" s="91">
        <v>69594</v>
      </c>
      <c r="T27" s="91">
        <v>0</v>
      </c>
      <c r="U27" s="95">
        <v>84555.84615384616</v>
      </c>
      <c r="V27" s="95">
        <v>7965.405797101449</v>
      </c>
      <c r="W27" s="95">
        <v>0</v>
      </c>
      <c r="X27" s="11">
        <v>523</v>
      </c>
    </row>
    <row r="28" spans="1:24" ht="17.25" customHeight="1">
      <c r="A28" s="21">
        <v>524</v>
      </c>
      <c r="B28" s="23" t="s">
        <v>36</v>
      </c>
      <c r="C28" s="91">
        <v>4</v>
      </c>
      <c r="D28" s="91">
        <v>1</v>
      </c>
      <c r="E28" s="91">
        <v>0</v>
      </c>
      <c r="F28" s="91">
        <v>3</v>
      </c>
      <c r="G28" s="91">
        <v>7</v>
      </c>
      <c r="H28" s="91">
        <v>5</v>
      </c>
      <c r="I28" s="91">
        <v>2</v>
      </c>
      <c r="J28" s="91">
        <v>1</v>
      </c>
      <c r="K28" s="91">
        <v>1</v>
      </c>
      <c r="L28" s="91">
        <v>0</v>
      </c>
      <c r="M28" s="91">
        <v>5</v>
      </c>
      <c r="N28" s="91">
        <v>0</v>
      </c>
      <c r="O28" s="91">
        <v>0</v>
      </c>
      <c r="P28" s="91">
        <v>2984</v>
      </c>
      <c r="Q28" s="45" t="s">
        <v>299</v>
      </c>
      <c r="R28" s="45" t="s">
        <v>299</v>
      </c>
      <c r="S28" s="91">
        <v>0</v>
      </c>
      <c r="T28" s="91">
        <v>0</v>
      </c>
      <c r="U28" s="95">
        <v>746</v>
      </c>
      <c r="V28" s="95">
        <v>426.2857142857143</v>
      </c>
      <c r="W28" s="95">
        <v>0</v>
      </c>
      <c r="X28" s="11">
        <v>524</v>
      </c>
    </row>
    <row r="29" spans="1:24" s="40" customFormat="1" ht="21" customHeight="1">
      <c r="A29" s="176">
        <v>53</v>
      </c>
      <c r="B29" s="182" t="s">
        <v>37</v>
      </c>
      <c r="C29" s="160">
        <v>47</v>
      </c>
      <c r="D29" s="160">
        <v>44</v>
      </c>
      <c r="E29" s="160">
        <v>0</v>
      </c>
      <c r="F29" s="160">
        <v>3</v>
      </c>
      <c r="G29" s="160">
        <v>360</v>
      </c>
      <c r="H29" s="160">
        <v>238</v>
      </c>
      <c r="I29" s="160">
        <v>122</v>
      </c>
      <c r="J29" s="160">
        <v>46</v>
      </c>
      <c r="K29" s="160">
        <v>249</v>
      </c>
      <c r="L29" s="160">
        <v>50</v>
      </c>
      <c r="M29" s="160">
        <v>3</v>
      </c>
      <c r="N29" s="160">
        <v>7</v>
      </c>
      <c r="O29" s="160">
        <v>5</v>
      </c>
      <c r="P29" s="160">
        <v>1827609</v>
      </c>
      <c r="Q29" s="160">
        <v>1768936</v>
      </c>
      <c r="R29" s="160">
        <v>58673</v>
      </c>
      <c r="S29" s="160">
        <v>66551</v>
      </c>
      <c r="T29" s="160">
        <v>0</v>
      </c>
      <c r="U29" s="179">
        <v>38885.29787234042</v>
      </c>
      <c r="V29" s="179">
        <v>5076.691666666667</v>
      </c>
      <c r="W29" s="179">
        <v>0</v>
      </c>
      <c r="X29" s="180">
        <v>53</v>
      </c>
    </row>
    <row r="30" spans="1:24" ht="16.5" customHeight="1">
      <c r="A30" s="21">
        <v>531</v>
      </c>
      <c r="B30" s="22" t="s">
        <v>38</v>
      </c>
      <c r="C30" s="91">
        <v>21</v>
      </c>
      <c r="D30" s="91">
        <v>20</v>
      </c>
      <c r="E30" s="91">
        <v>0</v>
      </c>
      <c r="F30" s="91">
        <v>1</v>
      </c>
      <c r="G30" s="91">
        <v>192</v>
      </c>
      <c r="H30" s="91">
        <v>120</v>
      </c>
      <c r="I30" s="91">
        <v>72</v>
      </c>
      <c r="J30" s="91">
        <v>22</v>
      </c>
      <c r="K30" s="91">
        <v>132</v>
      </c>
      <c r="L30" s="91">
        <v>33</v>
      </c>
      <c r="M30" s="91">
        <v>1</v>
      </c>
      <c r="N30" s="91">
        <v>4</v>
      </c>
      <c r="O30" s="91">
        <v>0</v>
      </c>
      <c r="P30" s="91">
        <v>988756</v>
      </c>
      <c r="Q30" s="45" t="s">
        <v>299</v>
      </c>
      <c r="R30" s="45" t="s">
        <v>299</v>
      </c>
      <c r="S30" s="91">
        <v>64105</v>
      </c>
      <c r="T30" s="91">
        <v>0</v>
      </c>
      <c r="U30" s="95">
        <v>47083.619047619046</v>
      </c>
      <c r="V30" s="95">
        <v>5149.770833333333</v>
      </c>
      <c r="W30" s="95">
        <v>0</v>
      </c>
      <c r="X30" s="11">
        <v>531</v>
      </c>
    </row>
    <row r="31" spans="1:24" ht="16.5" customHeight="1">
      <c r="A31" s="21">
        <v>532</v>
      </c>
      <c r="B31" s="22" t="s">
        <v>39</v>
      </c>
      <c r="C31" s="91">
        <v>5</v>
      </c>
      <c r="D31" s="91">
        <v>4</v>
      </c>
      <c r="E31" s="91">
        <v>0</v>
      </c>
      <c r="F31" s="91">
        <v>1</v>
      </c>
      <c r="G31" s="91">
        <v>22</v>
      </c>
      <c r="H31" s="91">
        <v>13</v>
      </c>
      <c r="I31" s="91">
        <v>9</v>
      </c>
      <c r="J31" s="91">
        <v>4</v>
      </c>
      <c r="K31" s="91">
        <v>11</v>
      </c>
      <c r="L31" s="91">
        <v>5</v>
      </c>
      <c r="M31" s="91">
        <v>1</v>
      </c>
      <c r="N31" s="91">
        <v>0</v>
      </c>
      <c r="O31" s="91">
        <v>1</v>
      </c>
      <c r="P31" s="91">
        <v>172891</v>
      </c>
      <c r="Q31" s="45" t="s">
        <v>299</v>
      </c>
      <c r="R31" s="45" t="s">
        <v>299</v>
      </c>
      <c r="S31" s="91">
        <v>1406</v>
      </c>
      <c r="T31" s="91">
        <v>0</v>
      </c>
      <c r="U31" s="95">
        <v>34578.2</v>
      </c>
      <c r="V31" s="95">
        <v>7858.681818181818</v>
      </c>
      <c r="W31" s="95">
        <v>0</v>
      </c>
      <c r="X31" s="11">
        <v>532</v>
      </c>
    </row>
    <row r="32" spans="1:24" ht="16.5" customHeight="1">
      <c r="A32" s="21">
        <v>533</v>
      </c>
      <c r="B32" s="23" t="s">
        <v>40</v>
      </c>
      <c r="C32" s="91">
        <v>15</v>
      </c>
      <c r="D32" s="91">
        <v>14</v>
      </c>
      <c r="E32" s="91">
        <v>0</v>
      </c>
      <c r="F32" s="91">
        <v>1</v>
      </c>
      <c r="G32" s="91">
        <v>102</v>
      </c>
      <c r="H32" s="91">
        <v>72</v>
      </c>
      <c r="I32" s="91">
        <v>30</v>
      </c>
      <c r="J32" s="91">
        <v>15</v>
      </c>
      <c r="K32" s="91">
        <v>76</v>
      </c>
      <c r="L32" s="91">
        <v>3</v>
      </c>
      <c r="M32" s="91">
        <v>1</v>
      </c>
      <c r="N32" s="91">
        <v>3</v>
      </c>
      <c r="O32" s="91">
        <v>4</v>
      </c>
      <c r="P32" s="91">
        <v>434920</v>
      </c>
      <c r="Q32" s="45" t="s">
        <v>299</v>
      </c>
      <c r="R32" s="45" t="s">
        <v>299</v>
      </c>
      <c r="S32" s="91">
        <v>1040</v>
      </c>
      <c r="T32" s="91">
        <v>0</v>
      </c>
      <c r="U32" s="95">
        <v>28994.666666666668</v>
      </c>
      <c r="V32" s="95">
        <v>4263.921568627451</v>
      </c>
      <c r="W32" s="95">
        <v>0</v>
      </c>
      <c r="X32" s="11">
        <v>533</v>
      </c>
    </row>
    <row r="33" spans="1:24" ht="16.5" customHeight="1">
      <c r="A33" s="21">
        <v>539</v>
      </c>
      <c r="B33" s="23" t="s">
        <v>41</v>
      </c>
      <c r="C33" s="91">
        <v>6</v>
      </c>
      <c r="D33" s="91">
        <v>6</v>
      </c>
      <c r="E33" s="91">
        <v>0</v>
      </c>
      <c r="F33" s="91">
        <v>0</v>
      </c>
      <c r="G33" s="91">
        <v>44</v>
      </c>
      <c r="H33" s="91">
        <v>33</v>
      </c>
      <c r="I33" s="91">
        <v>11</v>
      </c>
      <c r="J33" s="91">
        <v>5</v>
      </c>
      <c r="K33" s="91">
        <v>30</v>
      </c>
      <c r="L33" s="91">
        <v>9</v>
      </c>
      <c r="M33" s="91">
        <v>0</v>
      </c>
      <c r="N33" s="91">
        <v>0</v>
      </c>
      <c r="O33" s="91">
        <v>0</v>
      </c>
      <c r="P33" s="91">
        <v>231042</v>
      </c>
      <c r="Q33" s="91">
        <v>231042</v>
      </c>
      <c r="R33" s="91">
        <v>0</v>
      </c>
      <c r="S33" s="91">
        <v>0</v>
      </c>
      <c r="T33" s="91">
        <v>0</v>
      </c>
      <c r="U33" s="95">
        <v>38507</v>
      </c>
      <c r="V33" s="95">
        <v>5250.954545454545</v>
      </c>
      <c r="W33" s="95">
        <v>0</v>
      </c>
      <c r="X33" s="11">
        <v>539</v>
      </c>
    </row>
    <row r="34" spans="1:24" s="40" customFormat="1" ht="21" customHeight="1">
      <c r="A34" s="176">
        <v>54</v>
      </c>
      <c r="B34" s="182" t="s">
        <v>42</v>
      </c>
      <c r="C34" s="160">
        <v>43</v>
      </c>
      <c r="D34" s="160">
        <v>25</v>
      </c>
      <c r="E34" s="160">
        <v>2</v>
      </c>
      <c r="F34" s="160">
        <v>16</v>
      </c>
      <c r="G34" s="160">
        <v>444</v>
      </c>
      <c r="H34" s="160">
        <v>257</v>
      </c>
      <c r="I34" s="160">
        <v>187</v>
      </c>
      <c r="J34" s="160">
        <v>45</v>
      </c>
      <c r="K34" s="160">
        <v>215</v>
      </c>
      <c r="L34" s="160">
        <v>105</v>
      </c>
      <c r="M34" s="160">
        <v>21</v>
      </c>
      <c r="N34" s="160">
        <v>23</v>
      </c>
      <c r="O34" s="160">
        <v>35</v>
      </c>
      <c r="P34" s="160">
        <v>2003149</v>
      </c>
      <c r="Q34" s="181" t="s">
        <v>299</v>
      </c>
      <c r="R34" s="181" t="s">
        <v>299</v>
      </c>
      <c r="S34" s="160">
        <v>4500</v>
      </c>
      <c r="T34" s="160">
        <v>0</v>
      </c>
      <c r="U34" s="179">
        <v>46584.86046511628</v>
      </c>
      <c r="V34" s="179">
        <v>4511.596846846847</v>
      </c>
      <c r="W34" s="179">
        <v>0</v>
      </c>
      <c r="X34" s="180">
        <v>54</v>
      </c>
    </row>
    <row r="35" spans="1:24" ht="17.25" customHeight="1">
      <c r="A35" s="21">
        <v>541</v>
      </c>
      <c r="B35" s="23" t="s">
        <v>43</v>
      </c>
      <c r="C35" s="91">
        <v>10</v>
      </c>
      <c r="D35" s="91">
        <v>8</v>
      </c>
      <c r="E35" s="91">
        <v>0</v>
      </c>
      <c r="F35" s="91">
        <v>2</v>
      </c>
      <c r="G35" s="91">
        <v>82</v>
      </c>
      <c r="H35" s="91">
        <v>48</v>
      </c>
      <c r="I35" s="91">
        <v>34</v>
      </c>
      <c r="J35" s="91">
        <v>13</v>
      </c>
      <c r="K35" s="91">
        <v>47</v>
      </c>
      <c r="L35" s="91">
        <v>13</v>
      </c>
      <c r="M35" s="91">
        <v>3</v>
      </c>
      <c r="N35" s="91">
        <v>5</v>
      </c>
      <c r="O35" s="91">
        <v>1</v>
      </c>
      <c r="P35" s="91">
        <v>267234</v>
      </c>
      <c r="Q35" s="45" t="s">
        <v>299</v>
      </c>
      <c r="R35" s="45" t="s">
        <v>299</v>
      </c>
      <c r="S35" s="91">
        <v>3709</v>
      </c>
      <c r="T35" s="91">
        <v>0</v>
      </c>
      <c r="U35" s="95">
        <v>26723.4</v>
      </c>
      <c r="V35" s="95">
        <v>3258.951219512195</v>
      </c>
      <c r="W35" s="95">
        <v>0</v>
      </c>
      <c r="X35" s="11">
        <v>541</v>
      </c>
    </row>
    <row r="36" spans="1:24" ht="17.25" customHeight="1">
      <c r="A36" s="21">
        <v>542</v>
      </c>
      <c r="B36" s="23" t="s">
        <v>44</v>
      </c>
      <c r="C36" s="91">
        <v>9</v>
      </c>
      <c r="D36" s="91">
        <v>2</v>
      </c>
      <c r="E36" s="91">
        <v>1</v>
      </c>
      <c r="F36" s="91">
        <v>6</v>
      </c>
      <c r="G36" s="91">
        <v>45</v>
      </c>
      <c r="H36" s="91">
        <v>10</v>
      </c>
      <c r="I36" s="91">
        <v>35</v>
      </c>
      <c r="J36" s="91">
        <v>5</v>
      </c>
      <c r="K36" s="91">
        <v>6</v>
      </c>
      <c r="L36" s="91">
        <v>4</v>
      </c>
      <c r="M36" s="91">
        <v>7</v>
      </c>
      <c r="N36" s="91">
        <v>9</v>
      </c>
      <c r="O36" s="91">
        <v>14</v>
      </c>
      <c r="P36" s="91">
        <v>20548</v>
      </c>
      <c r="Q36" s="45" t="s">
        <v>299</v>
      </c>
      <c r="R36" s="45" t="s">
        <v>299</v>
      </c>
      <c r="S36" s="91">
        <v>0</v>
      </c>
      <c r="T36" s="91">
        <v>0</v>
      </c>
      <c r="U36" s="95">
        <v>2283.1111111111113</v>
      </c>
      <c r="V36" s="95">
        <v>456.6222222222222</v>
      </c>
      <c r="W36" s="95">
        <v>0</v>
      </c>
      <c r="X36" s="11">
        <v>542</v>
      </c>
    </row>
    <row r="37" spans="1:24" ht="17.25" customHeight="1">
      <c r="A37" s="21" t="s">
        <v>171</v>
      </c>
      <c r="B37" s="23" t="s">
        <v>172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5">
        <v>0</v>
      </c>
      <c r="V37" s="95">
        <v>0</v>
      </c>
      <c r="W37" s="95">
        <v>0</v>
      </c>
      <c r="X37" s="11" t="s">
        <v>171</v>
      </c>
    </row>
    <row r="38" spans="1:24" ht="17.25" customHeight="1">
      <c r="A38" s="21" t="s">
        <v>173</v>
      </c>
      <c r="B38" s="23" t="s">
        <v>104</v>
      </c>
      <c r="C38" s="91">
        <v>24</v>
      </c>
      <c r="D38" s="91">
        <v>15</v>
      </c>
      <c r="E38" s="91">
        <v>1</v>
      </c>
      <c r="F38" s="91">
        <v>8</v>
      </c>
      <c r="G38" s="91">
        <v>317</v>
      </c>
      <c r="H38" s="91">
        <v>199</v>
      </c>
      <c r="I38" s="91">
        <v>118</v>
      </c>
      <c r="J38" s="91">
        <v>27</v>
      </c>
      <c r="K38" s="91">
        <v>162</v>
      </c>
      <c r="L38" s="91">
        <v>88</v>
      </c>
      <c r="M38" s="91">
        <v>11</v>
      </c>
      <c r="N38" s="91">
        <v>9</v>
      </c>
      <c r="O38" s="91">
        <v>20</v>
      </c>
      <c r="P38" s="91">
        <v>1715367</v>
      </c>
      <c r="Q38" s="91">
        <v>1649077</v>
      </c>
      <c r="R38" s="91">
        <v>66290</v>
      </c>
      <c r="S38" s="91">
        <v>791</v>
      </c>
      <c r="T38" s="91">
        <v>0</v>
      </c>
      <c r="U38" s="95">
        <v>71473.625</v>
      </c>
      <c r="V38" s="95">
        <v>5411.2523659306</v>
      </c>
      <c r="W38" s="95">
        <v>0</v>
      </c>
      <c r="X38" s="11" t="s">
        <v>173</v>
      </c>
    </row>
    <row r="39" spans="1:24" s="40" customFormat="1" ht="21" customHeight="1">
      <c r="A39" s="172" t="s">
        <v>294</v>
      </c>
      <c r="B39" s="174"/>
      <c r="C39" s="152">
        <v>1112</v>
      </c>
      <c r="D39" s="152">
        <v>307</v>
      </c>
      <c r="E39" s="152">
        <v>3</v>
      </c>
      <c r="F39" s="152">
        <v>802</v>
      </c>
      <c r="G39" s="152">
        <v>4506</v>
      </c>
      <c r="H39" s="152">
        <v>2022</v>
      </c>
      <c r="I39" s="152">
        <v>2484</v>
      </c>
      <c r="J39" s="152">
        <v>323</v>
      </c>
      <c r="K39" s="152">
        <v>909</v>
      </c>
      <c r="L39" s="152">
        <v>1392</v>
      </c>
      <c r="M39" s="152">
        <v>1095</v>
      </c>
      <c r="N39" s="152">
        <v>319</v>
      </c>
      <c r="O39" s="152">
        <v>468</v>
      </c>
      <c r="P39" s="152">
        <v>5731966</v>
      </c>
      <c r="Q39" s="152">
        <v>4615260</v>
      </c>
      <c r="R39" s="152">
        <v>1116706</v>
      </c>
      <c r="S39" s="152">
        <v>149190</v>
      </c>
      <c r="T39" s="152">
        <v>66991</v>
      </c>
      <c r="U39" s="170">
        <v>5154.645683453237</v>
      </c>
      <c r="V39" s="170">
        <v>1272.0741233910342</v>
      </c>
      <c r="W39" s="170">
        <v>66.26943917839709</v>
      </c>
      <c r="X39" s="175"/>
    </row>
    <row r="40" spans="1:24" s="40" customFormat="1" ht="21" customHeight="1">
      <c r="A40" s="176">
        <v>55</v>
      </c>
      <c r="B40" s="182" t="s">
        <v>23</v>
      </c>
      <c r="C40" s="160">
        <v>1</v>
      </c>
      <c r="D40" s="160">
        <v>1</v>
      </c>
      <c r="E40" s="160">
        <v>0</v>
      </c>
      <c r="F40" s="160">
        <v>0</v>
      </c>
      <c r="G40" s="160">
        <v>7</v>
      </c>
      <c r="H40" s="160">
        <v>0</v>
      </c>
      <c r="I40" s="160">
        <v>7</v>
      </c>
      <c r="J40" s="160">
        <v>0</v>
      </c>
      <c r="K40" s="160">
        <v>2</v>
      </c>
      <c r="L40" s="160">
        <v>5</v>
      </c>
      <c r="M40" s="160">
        <v>0</v>
      </c>
      <c r="N40" s="160">
        <v>0</v>
      </c>
      <c r="O40" s="160">
        <v>0</v>
      </c>
      <c r="P40" s="181" t="s">
        <v>299</v>
      </c>
      <c r="Q40" s="181" t="s">
        <v>299</v>
      </c>
      <c r="R40" s="160">
        <v>0</v>
      </c>
      <c r="S40" s="160">
        <v>0</v>
      </c>
      <c r="T40" s="181" t="s">
        <v>299</v>
      </c>
      <c r="U40" s="178" t="s">
        <v>299</v>
      </c>
      <c r="V40" s="178" t="s">
        <v>299</v>
      </c>
      <c r="W40" s="178" t="s">
        <v>299</v>
      </c>
      <c r="X40" s="180">
        <v>55</v>
      </c>
    </row>
    <row r="41" spans="1:24" ht="17.25" customHeight="1">
      <c r="A41" s="21">
        <v>551</v>
      </c>
      <c r="B41" s="23" t="s">
        <v>24</v>
      </c>
      <c r="C41" s="91"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5">
        <v>0</v>
      </c>
      <c r="V41" s="95">
        <v>0</v>
      </c>
      <c r="W41" s="95">
        <v>0</v>
      </c>
      <c r="X41" s="11">
        <v>551</v>
      </c>
    </row>
    <row r="42" spans="1:24" ht="17.25" customHeight="1">
      <c r="A42" s="21">
        <v>559</v>
      </c>
      <c r="B42" s="23" t="s">
        <v>45</v>
      </c>
      <c r="C42" s="91">
        <v>1</v>
      </c>
      <c r="D42" s="91">
        <v>1</v>
      </c>
      <c r="E42" s="91">
        <v>0</v>
      </c>
      <c r="F42" s="91">
        <v>0</v>
      </c>
      <c r="G42" s="91">
        <v>7</v>
      </c>
      <c r="H42" s="91">
        <v>0</v>
      </c>
      <c r="I42" s="91">
        <v>7</v>
      </c>
      <c r="J42" s="91">
        <v>0</v>
      </c>
      <c r="K42" s="91">
        <v>2</v>
      </c>
      <c r="L42" s="91">
        <v>5</v>
      </c>
      <c r="M42" s="91">
        <v>0</v>
      </c>
      <c r="N42" s="91">
        <v>0</v>
      </c>
      <c r="O42" s="91">
        <v>0</v>
      </c>
      <c r="P42" s="45" t="s">
        <v>299</v>
      </c>
      <c r="Q42" s="45" t="s">
        <v>299</v>
      </c>
      <c r="R42" s="91">
        <v>0</v>
      </c>
      <c r="S42" s="91">
        <v>0</v>
      </c>
      <c r="T42" s="45" t="s">
        <v>299</v>
      </c>
      <c r="U42" s="44" t="s">
        <v>299</v>
      </c>
      <c r="V42" s="44" t="s">
        <v>299</v>
      </c>
      <c r="W42" s="44" t="s">
        <v>299</v>
      </c>
      <c r="X42" s="11">
        <v>559</v>
      </c>
    </row>
    <row r="43" spans="1:24" s="40" customFormat="1" ht="21" customHeight="1">
      <c r="A43" s="176">
        <v>56</v>
      </c>
      <c r="B43" s="182" t="s">
        <v>46</v>
      </c>
      <c r="C43" s="160">
        <v>121</v>
      </c>
      <c r="D43" s="160">
        <v>22</v>
      </c>
      <c r="E43" s="160">
        <v>0</v>
      </c>
      <c r="F43" s="160">
        <v>99</v>
      </c>
      <c r="G43" s="160">
        <v>300</v>
      </c>
      <c r="H43" s="160">
        <v>105</v>
      </c>
      <c r="I43" s="160">
        <v>195</v>
      </c>
      <c r="J43" s="160">
        <v>40</v>
      </c>
      <c r="K43" s="160">
        <v>46</v>
      </c>
      <c r="L43" s="160">
        <v>30</v>
      </c>
      <c r="M43" s="160">
        <v>114</v>
      </c>
      <c r="N43" s="160">
        <v>37</v>
      </c>
      <c r="O43" s="160">
        <v>33</v>
      </c>
      <c r="P43" s="181" t="s">
        <v>299</v>
      </c>
      <c r="Q43" s="181" t="s">
        <v>299</v>
      </c>
      <c r="R43" s="160">
        <v>93047</v>
      </c>
      <c r="S43" s="160">
        <v>2272</v>
      </c>
      <c r="T43" s="181" t="s">
        <v>299</v>
      </c>
      <c r="U43" s="178" t="s">
        <v>299</v>
      </c>
      <c r="V43" s="178" t="s">
        <v>299</v>
      </c>
      <c r="W43" s="178" t="s">
        <v>299</v>
      </c>
      <c r="X43" s="180">
        <v>56</v>
      </c>
    </row>
    <row r="44" spans="1:24" ht="17.25" customHeight="1">
      <c r="A44" s="21">
        <v>561</v>
      </c>
      <c r="B44" s="23" t="s">
        <v>47</v>
      </c>
      <c r="C44" s="91">
        <v>25</v>
      </c>
      <c r="D44" s="91">
        <v>9</v>
      </c>
      <c r="E44" s="91">
        <v>0</v>
      </c>
      <c r="F44" s="91">
        <v>16</v>
      </c>
      <c r="G44" s="91">
        <v>87</v>
      </c>
      <c r="H44" s="91">
        <v>42</v>
      </c>
      <c r="I44" s="91">
        <v>45</v>
      </c>
      <c r="J44" s="91">
        <v>17</v>
      </c>
      <c r="K44" s="91">
        <v>22</v>
      </c>
      <c r="L44" s="91">
        <v>11</v>
      </c>
      <c r="M44" s="91">
        <v>19</v>
      </c>
      <c r="N44" s="91">
        <v>9</v>
      </c>
      <c r="O44" s="91">
        <v>9</v>
      </c>
      <c r="P44" s="91">
        <v>266548</v>
      </c>
      <c r="Q44" s="91">
        <v>240330</v>
      </c>
      <c r="R44" s="91">
        <v>26218</v>
      </c>
      <c r="S44" s="91">
        <v>84</v>
      </c>
      <c r="T44" s="91">
        <v>1320</v>
      </c>
      <c r="U44" s="95">
        <v>10661.92</v>
      </c>
      <c r="V44" s="95">
        <v>3063.770114942529</v>
      </c>
      <c r="W44" s="95">
        <v>32.21060606060606</v>
      </c>
      <c r="X44" s="11">
        <v>561</v>
      </c>
    </row>
    <row r="45" spans="1:24" ht="17.25" customHeight="1">
      <c r="A45" s="21">
        <v>562</v>
      </c>
      <c r="B45" s="23" t="s">
        <v>48</v>
      </c>
      <c r="C45" s="91">
        <v>12</v>
      </c>
      <c r="D45" s="91">
        <v>2</v>
      </c>
      <c r="E45" s="91">
        <v>0</v>
      </c>
      <c r="F45" s="91">
        <v>10</v>
      </c>
      <c r="G45" s="91">
        <v>28</v>
      </c>
      <c r="H45" s="91">
        <v>12</v>
      </c>
      <c r="I45" s="91">
        <v>16</v>
      </c>
      <c r="J45" s="91">
        <v>3</v>
      </c>
      <c r="K45" s="91">
        <v>2</v>
      </c>
      <c r="L45" s="91">
        <v>1</v>
      </c>
      <c r="M45" s="91">
        <v>12</v>
      </c>
      <c r="N45" s="91">
        <v>6</v>
      </c>
      <c r="O45" s="91">
        <v>4</v>
      </c>
      <c r="P45" s="45" t="s">
        <v>299</v>
      </c>
      <c r="Q45" s="45" t="s">
        <v>299</v>
      </c>
      <c r="R45" s="45" t="s">
        <v>299</v>
      </c>
      <c r="S45" s="91">
        <v>420</v>
      </c>
      <c r="T45" s="45" t="s">
        <v>299</v>
      </c>
      <c r="U45" s="44" t="s">
        <v>299</v>
      </c>
      <c r="V45" s="44" t="s">
        <v>299</v>
      </c>
      <c r="W45" s="44" t="s">
        <v>299</v>
      </c>
      <c r="X45" s="11">
        <v>562</v>
      </c>
    </row>
    <row r="46" spans="1:24" ht="17.25" customHeight="1">
      <c r="A46" s="21">
        <v>563</v>
      </c>
      <c r="B46" s="23" t="s">
        <v>49</v>
      </c>
      <c r="C46" s="91">
        <v>56</v>
      </c>
      <c r="D46" s="91">
        <v>7</v>
      </c>
      <c r="E46" s="91">
        <v>0</v>
      </c>
      <c r="F46" s="91">
        <v>49</v>
      </c>
      <c r="G46" s="91">
        <v>134</v>
      </c>
      <c r="H46" s="91">
        <v>34</v>
      </c>
      <c r="I46" s="91">
        <v>100</v>
      </c>
      <c r="J46" s="91">
        <v>15</v>
      </c>
      <c r="K46" s="91">
        <v>18</v>
      </c>
      <c r="L46" s="91">
        <v>11</v>
      </c>
      <c r="M46" s="91">
        <v>56</v>
      </c>
      <c r="N46" s="91">
        <v>19</v>
      </c>
      <c r="O46" s="91">
        <v>15</v>
      </c>
      <c r="P46" s="91">
        <v>94240</v>
      </c>
      <c r="Q46" s="91">
        <v>41448</v>
      </c>
      <c r="R46" s="91">
        <v>52792</v>
      </c>
      <c r="S46" s="91">
        <v>800</v>
      </c>
      <c r="T46" s="91">
        <v>1875</v>
      </c>
      <c r="U46" s="95">
        <v>1682.857142857143</v>
      </c>
      <c r="V46" s="95">
        <v>703.2835820895523</v>
      </c>
      <c r="W46" s="95">
        <v>50.26133333333333</v>
      </c>
      <c r="X46" s="11">
        <v>563</v>
      </c>
    </row>
    <row r="47" spans="1:24" ht="17.25" customHeight="1">
      <c r="A47" s="21">
        <v>564</v>
      </c>
      <c r="B47" s="23" t="s">
        <v>50</v>
      </c>
      <c r="C47" s="91">
        <v>16</v>
      </c>
      <c r="D47" s="91">
        <v>1</v>
      </c>
      <c r="E47" s="91">
        <v>0</v>
      </c>
      <c r="F47" s="91">
        <v>15</v>
      </c>
      <c r="G47" s="91">
        <v>20</v>
      </c>
      <c r="H47" s="91">
        <v>9</v>
      </c>
      <c r="I47" s="91">
        <v>11</v>
      </c>
      <c r="J47" s="91">
        <v>1</v>
      </c>
      <c r="K47" s="91">
        <v>0</v>
      </c>
      <c r="L47" s="91">
        <v>0</v>
      </c>
      <c r="M47" s="91">
        <v>17</v>
      </c>
      <c r="N47" s="91">
        <v>2</v>
      </c>
      <c r="O47" s="91">
        <v>0</v>
      </c>
      <c r="P47" s="45" t="s">
        <v>299</v>
      </c>
      <c r="Q47" s="45" t="s">
        <v>299</v>
      </c>
      <c r="R47" s="45" t="s">
        <v>299</v>
      </c>
      <c r="S47" s="91">
        <v>128</v>
      </c>
      <c r="T47" s="91">
        <v>321</v>
      </c>
      <c r="U47" s="44" t="s">
        <v>299</v>
      </c>
      <c r="V47" s="44" t="s">
        <v>299</v>
      </c>
      <c r="W47" s="44" t="s">
        <v>299</v>
      </c>
      <c r="X47" s="11">
        <v>564</v>
      </c>
    </row>
    <row r="48" spans="1:24" ht="17.25" customHeight="1">
      <c r="A48" s="21">
        <v>569</v>
      </c>
      <c r="B48" s="23" t="s">
        <v>51</v>
      </c>
      <c r="C48" s="91">
        <v>12</v>
      </c>
      <c r="D48" s="91">
        <v>3</v>
      </c>
      <c r="E48" s="91">
        <v>0</v>
      </c>
      <c r="F48" s="91">
        <v>9</v>
      </c>
      <c r="G48" s="91">
        <v>31</v>
      </c>
      <c r="H48" s="91">
        <v>8</v>
      </c>
      <c r="I48" s="91">
        <v>23</v>
      </c>
      <c r="J48" s="91">
        <v>4</v>
      </c>
      <c r="K48" s="91">
        <v>4</v>
      </c>
      <c r="L48" s="91">
        <v>7</v>
      </c>
      <c r="M48" s="91">
        <v>10</v>
      </c>
      <c r="N48" s="91">
        <v>1</v>
      </c>
      <c r="O48" s="91">
        <v>5</v>
      </c>
      <c r="P48" s="91">
        <v>25309</v>
      </c>
      <c r="Q48" s="91">
        <v>22658</v>
      </c>
      <c r="R48" s="91">
        <v>2651</v>
      </c>
      <c r="S48" s="91">
        <v>840</v>
      </c>
      <c r="T48" s="91">
        <v>299</v>
      </c>
      <c r="U48" s="95">
        <v>2109.0833333333335</v>
      </c>
      <c r="V48" s="95">
        <v>816.4193548387096</v>
      </c>
      <c r="W48" s="95">
        <v>28.264214046822744</v>
      </c>
      <c r="X48" s="11">
        <v>569</v>
      </c>
    </row>
    <row r="49" spans="1:24" s="40" customFormat="1" ht="21" customHeight="1">
      <c r="A49" s="176">
        <v>57</v>
      </c>
      <c r="B49" s="183" t="s">
        <v>52</v>
      </c>
      <c r="C49" s="160">
        <v>498</v>
      </c>
      <c r="D49" s="160">
        <v>104</v>
      </c>
      <c r="E49" s="160">
        <v>1</v>
      </c>
      <c r="F49" s="160">
        <v>393</v>
      </c>
      <c r="G49" s="160">
        <v>2232</v>
      </c>
      <c r="H49" s="160">
        <v>857</v>
      </c>
      <c r="I49" s="160">
        <v>1375</v>
      </c>
      <c r="J49" s="160">
        <v>74</v>
      </c>
      <c r="K49" s="160">
        <v>293</v>
      </c>
      <c r="L49" s="160">
        <v>843</v>
      </c>
      <c r="M49" s="160">
        <v>573</v>
      </c>
      <c r="N49" s="160">
        <v>163</v>
      </c>
      <c r="O49" s="160">
        <v>286</v>
      </c>
      <c r="P49" s="160">
        <v>2260736</v>
      </c>
      <c r="Q49" s="160">
        <v>1612075</v>
      </c>
      <c r="R49" s="160">
        <v>648661</v>
      </c>
      <c r="S49" s="160">
        <v>14167</v>
      </c>
      <c r="T49" s="160">
        <v>25755</v>
      </c>
      <c r="U49" s="179">
        <v>4539.630522088353</v>
      </c>
      <c r="V49" s="179">
        <v>1012.8745519713261</v>
      </c>
      <c r="W49" s="179">
        <v>85.58854591341488</v>
      </c>
      <c r="X49" s="180">
        <v>57</v>
      </c>
    </row>
    <row r="50" spans="1:24" ht="17.25" customHeight="1">
      <c r="A50" s="21">
        <v>571</v>
      </c>
      <c r="B50" s="22" t="s">
        <v>53</v>
      </c>
      <c r="C50" s="91">
        <v>13</v>
      </c>
      <c r="D50" s="91">
        <v>12</v>
      </c>
      <c r="E50" s="91">
        <v>0</v>
      </c>
      <c r="F50" s="91">
        <v>1</v>
      </c>
      <c r="G50" s="91">
        <v>487</v>
      </c>
      <c r="H50" s="91">
        <v>138</v>
      </c>
      <c r="I50" s="91">
        <v>349</v>
      </c>
      <c r="J50" s="91">
        <v>3</v>
      </c>
      <c r="K50" s="91">
        <v>104</v>
      </c>
      <c r="L50" s="91">
        <v>378</v>
      </c>
      <c r="M50" s="91">
        <v>2</v>
      </c>
      <c r="N50" s="91">
        <v>0</v>
      </c>
      <c r="O50" s="91">
        <v>0</v>
      </c>
      <c r="P50" s="91">
        <v>998952</v>
      </c>
      <c r="Q50" s="45" t="s">
        <v>299</v>
      </c>
      <c r="R50" s="45" t="s">
        <v>299</v>
      </c>
      <c r="S50" s="91">
        <v>1067</v>
      </c>
      <c r="T50" s="91">
        <v>9268</v>
      </c>
      <c r="U50" s="95">
        <v>76842.46153846153</v>
      </c>
      <c r="V50" s="95">
        <v>2051.23613963039</v>
      </c>
      <c r="W50" s="95">
        <v>107.78506689684937</v>
      </c>
      <c r="X50" s="11">
        <v>571</v>
      </c>
    </row>
    <row r="51" spans="1:24" ht="17.25" customHeight="1">
      <c r="A51" s="21">
        <v>572</v>
      </c>
      <c r="B51" s="23" t="s">
        <v>54</v>
      </c>
      <c r="C51" s="91">
        <v>59</v>
      </c>
      <c r="D51" s="91">
        <v>6</v>
      </c>
      <c r="E51" s="91">
        <v>0</v>
      </c>
      <c r="F51" s="91">
        <v>53</v>
      </c>
      <c r="G51" s="91">
        <v>151</v>
      </c>
      <c r="H51" s="91">
        <v>75</v>
      </c>
      <c r="I51" s="91">
        <v>76</v>
      </c>
      <c r="J51" s="91">
        <v>11</v>
      </c>
      <c r="K51" s="91">
        <v>10</v>
      </c>
      <c r="L51" s="91">
        <v>5</v>
      </c>
      <c r="M51" s="91">
        <v>80</v>
      </c>
      <c r="N51" s="91">
        <v>33</v>
      </c>
      <c r="O51" s="91">
        <v>12</v>
      </c>
      <c r="P51" s="91">
        <v>240518</v>
      </c>
      <c r="Q51" s="91">
        <v>125137</v>
      </c>
      <c r="R51" s="91">
        <v>115381</v>
      </c>
      <c r="S51" s="91">
        <v>4655</v>
      </c>
      <c r="T51" s="91">
        <v>2773</v>
      </c>
      <c r="U51" s="95">
        <v>4076.576271186441</v>
      </c>
      <c r="V51" s="95">
        <v>1592.8344370860927</v>
      </c>
      <c r="W51" s="95">
        <v>86.73566534439236</v>
      </c>
      <c r="X51" s="11">
        <v>572</v>
      </c>
    </row>
    <row r="52" spans="1:24" ht="17.25" customHeight="1">
      <c r="A52" s="21">
        <v>573</v>
      </c>
      <c r="B52" s="23" t="s">
        <v>55</v>
      </c>
      <c r="C52" s="91">
        <v>28</v>
      </c>
      <c r="D52" s="91">
        <v>4</v>
      </c>
      <c r="E52" s="91">
        <v>0</v>
      </c>
      <c r="F52" s="91">
        <v>24</v>
      </c>
      <c r="G52" s="91">
        <v>76</v>
      </c>
      <c r="H52" s="91">
        <v>31</v>
      </c>
      <c r="I52" s="91">
        <v>45</v>
      </c>
      <c r="J52" s="91">
        <v>2</v>
      </c>
      <c r="K52" s="91">
        <v>5</v>
      </c>
      <c r="L52" s="91">
        <v>10</v>
      </c>
      <c r="M52" s="91">
        <v>36</v>
      </c>
      <c r="N52" s="91">
        <v>14</v>
      </c>
      <c r="O52" s="91">
        <v>9</v>
      </c>
      <c r="P52" s="91">
        <v>54784</v>
      </c>
      <c r="Q52" s="91">
        <v>21410</v>
      </c>
      <c r="R52" s="91">
        <v>33374</v>
      </c>
      <c r="S52" s="91">
        <v>1107</v>
      </c>
      <c r="T52" s="91">
        <v>731</v>
      </c>
      <c r="U52" s="95">
        <v>1956.5714285714287</v>
      </c>
      <c r="V52" s="95">
        <v>720.8421052631579</v>
      </c>
      <c r="W52" s="95">
        <v>74.94391244870042</v>
      </c>
      <c r="X52" s="11">
        <v>573</v>
      </c>
    </row>
    <row r="53" spans="1:24" ht="17.25" customHeight="1">
      <c r="A53" s="21">
        <v>574</v>
      </c>
      <c r="B53" s="23" t="s">
        <v>56</v>
      </c>
      <c r="C53" s="91">
        <v>40</v>
      </c>
      <c r="D53" s="91">
        <v>4</v>
      </c>
      <c r="E53" s="91">
        <v>0</v>
      </c>
      <c r="F53" s="91">
        <v>36</v>
      </c>
      <c r="G53" s="91">
        <v>113</v>
      </c>
      <c r="H53" s="91">
        <v>55</v>
      </c>
      <c r="I53" s="91">
        <v>58</v>
      </c>
      <c r="J53" s="91">
        <v>7</v>
      </c>
      <c r="K53" s="91">
        <v>8</v>
      </c>
      <c r="L53" s="91">
        <v>7</v>
      </c>
      <c r="M53" s="91">
        <v>61</v>
      </c>
      <c r="N53" s="91">
        <v>16</v>
      </c>
      <c r="O53" s="91">
        <v>14</v>
      </c>
      <c r="P53" s="91">
        <v>99066</v>
      </c>
      <c r="Q53" s="91">
        <v>30579</v>
      </c>
      <c r="R53" s="91">
        <v>68487</v>
      </c>
      <c r="S53" s="91">
        <v>915</v>
      </c>
      <c r="T53" s="91">
        <v>1195</v>
      </c>
      <c r="U53" s="95">
        <v>2476.65</v>
      </c>
      <c r="V53" s="95">
        <v>876.6902654867257</v>
      </c>
      <c r="W53" s="95">
        <v>82.90041841004184</v>
      </c>
      <c r="X53" s="11">
        <v>574</v>
      </c>
    </row>
    <row r="54" spans="1:24" ht="17.25" customHeight="1">
      <c r="A54" s="21">
        <v>575</v>
      </c>
      <c r="B54" s="23" t="s">
        <v>57</v>
      </c>
      <c r="C54" s="91">
        <v>67</v>
      </c>
      <c r="D54" s="91">
        <v>1</v>
      </c>
      <c r="E54" s="91">
        <v>0</v>
      </c>
      <c r="F54" s="91">
        <v>66</v>
      </c>
      <c r="G54" s="91">
        <v>169</v>
      </c>
      <c r="H54" s="91">
        <v>81</v>
      </c>
      <c r="I54" s="91">
        <v>88</v>
      </c>
      <c r="J54" s="91">
        <v>0</v>
      </c>
      <c r="K54" s="91">
        <v>1</v>
      </c>
      <c r="L54" s="91">
        <v>5</v>
      </c>
      <c r="M54" s="91">
        <v>108</v>
      </c>
      <c r="N54" s="91">
        <v>28</v>
      </c>
      <c r="O54" s="91">
        <v>27</v>
      </c>
      <c r="P54" s="91">
        <v>97966</v>
      </c>
      <c r="Q54" s="45" t="s">
        <v>299</v>
      </c>
      <c r="R54" s="45" t="s">
        <v>299</v>
      </c>
      <c r="S54" s="91">
        <v>80</v>
      </c>
      <c r="T54" s="91">
        <v>1889</v>
      </c>
      <c r="U54" s="95">
        <v>1462.1791044776119</v>
      </c>
      <c r="V54" s="95">
        <v>579.6804733727811</v>
      </c>
      <c r="W54" s="95">
        <v>51.86130227633669</v>
      </c>
      <c r="X54" s="11">
        <v>575</v>
      </c>
    </row>
    <row r="55" spans="1:24" ht="17.25" customHeight="1">
      <c r="A55" s="21">
        <v>576</v>
      </c>
      <c r="B55" s="22" t="s">
        <v>58</v>
      </c>
      <c r="C55" s="91">
        <v>65</v>
      </c>
      <c r="D55" s="91">
        <v>23</v>
      </c>
      <c r="E55" s="91">
        <v>1</v>
      </c>
      <c r="F55" s="91">
        <v>41</v>
      </c>
      <c r="G55" s="91">
        <v>226</v>
      </c>
      <c r="H55" s="91">
        <v>52</v>
      </c>
      <c r="I55" s="91">
        <v>174</v>
      </c>
      <c r="J55" s="91">
        <v>10</v>
      </c>
      <c r="K55" s="91">
        <v>39</v>
      </c>
      <c r="L55" s="91">
        <v>80</v>
      </c>
      <c r="M55" s="91">
        <v>57</v>
      </c>
      <c r="N55" s="91">
        <v>15</v>
      </c>
      <c r="O55" s="91">
        <v>25</v>
      </c>
      <c r="P55" s="91">
        <v>86392</v>
      </c>
      <c r="Q55" s="91">
        <v>64662</v>
      </c>
      <c r="R55" s="91">
        <v>21730</v>
      </c>
      <c r="S55" s="91">
        <v>122</v>
      </c>
      <c r="T55" s="91">
        <v>1531</v>
      </c>
      <c r="U55" s="95">
        <v>1329.1076923076923</v>
      </c>
      <c r="V55" s="95">
        <v>382.2654867256637</v>
      </c>
      <c r="W55" s="95">
        <v>56.36446766819073</v>
      </c>
      <c r="X55" s="11">
        <v>576</v>
      </c>
    </row>
    <row r="56" spans="1:24" ht="17.25" customHeight="1">
      <c r="A56" s="21">
        <v>577</v>
      </c>
      <c r="B56" s="23" t="s">
        <v>59</v>
      </c>
      <c r="C56" s="91">
        <v>27</v>
      </c>
      <c r="D56" s="91">
        <v>5</v>
      </c>
      <c r="E56" s="91">
        <v>0</v>
      </c>
      <c r="F56" s="91">
        <v>22</v>
      </c>
      <c r="G56" s="91">
        <v>57</v>
      </c>
      <c r="H56" s="91">
        <v>30</v>
      </c>
      <c r="I56" s="91">
        <v>27</v>
      </c>
      <c r="J56" s="91">
        <v>1</v>
      </c>
      <c r="K56" s="91">
        <v>2</v>
      </c>
      <c r="L56" s="91">
        <v>8</v>
      </c>
      <c r="M56" s="91">
        <v>28</v>
      </c>
      <c r="N56" s="91">
        <v>13</v>
      </c>
      <c r="O56" s="91">
        <v>5</v>
      </c>
      <c r="P56" s="91">
        <v>52528</v>
      </c>
      <c r="Q56" s="45" t="s">
        <v>299</v>
      </c>
      <c r="R56" s="45" t="s">
        <v>299</v>
      </c>
      <c r="S56" s="91">
        <v>564</v>
      </c>
      <c r="T56" s="91">
        <v>1016</v>
      </c>
      <c r="U56" s="95">
        <v>1945.4814814814815</v>
      </c>
      <c r="V56" s="95">
        <v>921.5438596491229</v>
      </c>
      <c r="W56" s="95">
        <v>51.503937007874015</v>
      </c>
      <c r="X56" s="11">
        <v>577</v>
      </c>
    </row>
    <row r="57" spans="1:24" ht="17.25" customHeight="1">
      <c r="A57" s="21" t="s">
        <v>174</v>
      </c>
      <c r="B57" s="23" t="s">
        <v>60</v>
      </c>
      <c r="C57" s="91">
        <v>20</v>
      </c>
      <c r="D57" s="91">
        <v>10</v>
      </c>
      <c r="E57" s="91">
        <v>0</v>
      </c>
      <c r="F57" s="91">
        <v>10</v>
      </c>
      <c r="G57" s="91">
        <v>312</v>
      </c>
      <c r="H57" s="91">
        <v>166</v>
      </c>
      <c r="I57" s="91">
        <v>146</v>
      </c>
      <c r="J57" s="91">
        <v>15</v>
      </c>
      <c r="K57" s="91">
        <v>16</v>
      </c>
      <c r="L57" s="91">
        <v>132</v>
      </c>
      <c r="M57" s="91">
        <v>18</v>
      </c>
      <c r="N57" s="91">
        <v>7</v>
      </c>
      <c r="O57" s="91">
        <v>124</v>
      </c>
      <c r="P57" s="91">
        <v>338186</v>
      </c>
      <c r="Q57" s="91">
        <v>177124</v>
      </c>
      <c r="R57" s="91">
        <v>161062</v>
      </c>
      <c r="S57" s="91">
        <v>2691</v>
      </c>
      <c r="T57" s="91">
        <v>2103</v>
      </c>
      <c r="U57" s="95">
        <v>16909.3</v>
      </c>
      <c r="V57" s="95">
        <v>1083.929487179487</v>
      </c>
      <c r="W57" s="95">
        <v>160.8112220637185</v>
      </c>
      <c r="X57" s="11" t="s">
        <v>174</v>
      </c>
    </row>
    <row r="58" spans="1:24" ht="17.25" customHeight="1">
      <c r="A58" s="21" t="s">
        <v>175</v>
      </c>
      <c r="B58" s="23" t="s">
        <v>109</v>
      </c>
      <c r="C58" s="91">
        <v>66</v>
      </c>
      <c r="D58" s="91">
        <v>5</v>
      </c>
      <c r="E58" s="91">
        <v>0</v>
      </c>
      <c r="F58" s="91">
        <v>61</v>
      </c>
      <c r="G58" s="91">
        <v>107</v>
      </c>
      <c r="H58" s="91">
        <v>37</v>
      </c>
      <c r="I58" s="91">
        <v>70</v>
      </c>
      <c r="J58" s="91">
        <v>3</v>
      </c>
      <c r="K58" s="91">
        <v>2</v>
      </c>
      <c r="L58" s="91">
        <v>4</v>
      </c>
      <c r="M58" s="91">
        <v>73</v>
      </c>
      <c r="N58" s="91">
        <v>12</v>
      </c>
      <c r="O58" s="91">
        <v>13</v>
      </c>
      <c r="P58" s="91">
        <v>58590</v>
      </c>
      <c r="Q58" s="91">
        <v>5187</v>
      </c>
      <c r="R58" s="91">
        <v>53403</v>
      </c>
      <c r="S58" s="91">
        <v>808</v>
      </c>
      <c r="T58" s="91">
        <v>667</v>
      </c>
      <c r="U58" s="95">
        <v>887.7272727272727</v>
      </c>
      <c r="V58" s="95">
        <v>547.5700934579439</v>
      </c>
      <c r="W58" s="95">
        <v>54.934032983508246</v>
      </c>
      <c r="X58" s="11" t="s">
        <v>175</v>
      </c>
    </row>
    <row r="59" spans="1:24" ht="17.25" customHeight="1">
      <c r="A59" s="21" t="s">
        <v>176</v>
      </c>
      <c r="B59" s="23" t="s">
        <v>110</v>
      </c>
      <c r="C59" s="91">
        <v>67</v>
      </c>
      <c r="D59" s="91">
        <v>23</v>
      </c>
      <c r="E59" s="91">
        <v>0</v>
      </c>
      <c r="F59" s="91">
        <v>44</v>
      </c>
      <c r="G59" s="91">
        <v>367</v>
      </c>
      <c r="H59" s="91">
        <v>122</v>
      </c>
      <c r="I59" s="91">
        <v>245</v>
      </c>
      <c r="J59" s="91">
        <v>10</v>
      </c>
      <c r="K59" s="91">
        <v>69</v>
      </c>
      <c r="L59" s="91">
        <v>164</v>
      </c>
      <c r="M59" s="91">
        <v>57</v>
      </c>
      <c r="N59" s="91">
        <v>17</v>
      </c>
      <c r="O59" s="91">
        <v>50</v>
      </c>
      <c r="P59" s="91">
        <v>158075</v>
      </c>
      <c r="Q59" s="91">
        <v>110100</v>
      </c>
      <c r="R59" s="91">
        <v>47975</v>
      </c>
      <c r="S59" s="91">
        <v>1137</v>
      </c>
      <c r="T59" s="91">
        <v>1861</v>
      </c>
      <c r="U59" s="95">
        <v>2359.3283582089553</v>
      </c>
      <c r="V59" s="95">
        <v>430.72207084468664</v>
      </c>
      <c r="W59" s="95">
        <v>68.3068242880172</v>
      </c>
      <c r="X59" s="11" t="s">
        <v>176</v>
      </c>
    </row>
    <row r="60" spans="1:24" ht="17.25" customHeight="1">
      <c r="A60" s="21" t="s">
        <v>177</v>
      </c>
      <c r="B60" s="22" t="s">
        <v>111</v>
      </c>
      <c r="C60" s="91">
        <v>46</v>
      </c>
      <c r="D60" s="91">
        <v>11</v>
      </c>
      <c r="E60" s="91">
        <v>0</v>
      </c>
      <c r="F60" s="91">
        <v>35</v>
      </c>
      <c r="G60" s="91">
        <v>167</v>
      </c>
      <c r="H60" s="91">
        <v>70</v>
      </c>
      <c r="I60" s="91">
        <v>97</v>
      </c>
      <c r="J60" s="91">
        <v>12</v>
      </c>
      <c r="K60" s="91">
        <v>37</v>
      </c>
      <c r="L60" s="91">
        <v>50</v>
      </c>
      <c r="M60" s="91">
        <v>53</v>
      </c>
      <c r="N60" s="91">
        <v>8</v>
      </c>
      <c r="O60" s="91">
        <v>7</v>
      </c>
      <c r="P60" s="91">
        <v>75679</v>
      </c>
      <c r="Q60" s="91">
        <v>50562</v>
      </c>
      <c r="R60" s="91">
        <v>25117</v>
      </c>
      <c r="S60" s="91">
        <v>1021</v>
      </c>
      <c r="T60" s="91">
        <v>2721</v>
      </c>
      <c r="U60" s="95">
        <v>1645.195652173913</v>
      </c>
      <c r="V60" s="95">
        <v>453.16766467065867</v>
      </c>
      <c r="W60" s="95">
        <v>26.636898199191474</v>
      </c>
      <c r="X60" s="11" t="s">
        <v>177</v>
      </c>
    </row>
    <row r="61" spans="1:24" s="40" customFormat="1" ht="21" customHeight="1">
      <c r="A61" s="176">
        <v>58</v>
      </c>
      <c r="B61" s="182" t="s">
        <v>61</v>
      </c>
      <c r="C61" s="160">
        <v>29</v>
      </c>
      <c r="D61" s="160">
        <v>13</v>
      </c>
      <c r="E61" s="160">
        <v>0</v>
      </c>
      <c r="F61" s="160">
        <v>16</v>
      </c>
      <c r="G61" s="160">
        <v>151</v>
      </c>
      <c r="H61" s="160">
        <v>119</v>
      </c>
      <c r="I61" s="160">
        <v>32</v>
      </c>
      <c r="J61" s="160">
        <v>9</v>
      </c>
      <c r="K61" s="160">
        <v>99</v>
      </c>
      <c r="L61" s="160">
        <v>6</v>
      </c>
      <c r="M61" s="160">
        <v>22</v>
      </c>
      <c r="N61" s="160">
        <v>11</v>
      </c>
      <c r="O61" s="160">
        <v>4</v>
      </c>
      <c r="P61" s="160">
        <v>407254</v>
      </c>
      <c r="Q61" s="160">
        <v>383400</v>
      </c>
      <c r="R61" s="160">
        <v>23854</v>
      </c>
      <c r="S61" s="160">
        <v>46608</v>
      </c>
      <c r="T61" s="160">
        <v>1066</v>
      </c>
      <c r="U61" s="179">
        <v>14043.241379310344</v>
      </c>
      <c r="V61" s="179">
        <v>2697.046357615894</v>
      </c>
      <c r="W61" s="179">
        <v>22.925891181988742</v>
      </c>
      <c r="X61" s="180">
        <v>58</v>
      </c>
    </row>
    <row r="62" spans="1:24" ht="17.25" customHeight="1">
      <c r="A62" s="21" t="s">
        <v>178</v>
      </c>
      <c r="B62" s="23" t="s">
        <v>113</v>
      </c>
      <c r="C62" s="91">
        <v>11</v>
      </c>
      <c r="D62" s="91">
        <v>7</v>
      </c>
      <c r="E62" s="91">
        <v>0</v>
      </c>
      <c r="F62" s="91">
        <v>4</v>
      </c>
      <c r="G62" s="91">
        <v>99</v>
      </c>
      <c r="H62" s="91">
        <v>81</v>
      </c>
      <c r="I62" s="91">
        <v>18</v>
      </c>
      <c r="J62" s="91">
        <v>1</v>
      </c>
      <c r="K62" s="91">
        <v>82</v>
      </c>
      <c r="L62" s="91">
        <v>6</v>
      </c>
      <c r="M62" s="91">
        <v>5</v>
      </c>
      <c r="N62" s="91">
        <v>5</v>
      </c>
      <c r="O62" s="91">
        <v>0</v>
      </c>
      <c r="P62" s="91">
        <v>362511</v>
      </c>
      <c r="Q62" s="91">
        <v>351507</v>
      </c>
      <c r="R62" s="91">
        <v>11004</v>
      </c>
      <c r="S62" s="91">
        <v>44506</v>
      </c>
      <c r="T62" s="91">
        <v>0</v>
      </c>
      <c r="U62" s="95">
        <v>32955.545454545456</v>
      </c>
      <c r="V62" s="95">
        <v>3661.7272727272725</v>
      </c>
      <c r="W62" s="95">
        <v>0</v>
      </c>
      <c r="X62" s="11" t="s">
        <v>178</v>
      </c>
    </row>
    <row r="63" spans="1:24" ht="17.25" customHeight="1">
      <c r="A63" s="21" t="s">
        <v>179</v>
      </c>
      <c r="B63" s="23" t="s">
        <v>115</v>
      </c>
      <c r="C63" s="91">
        <v>2</v>
      </c>
      <c r="D63" s="91">
        <v>2</v>
      </c>
      <c r="E63" s="91">
        <v>0</v>
      </c>
      <c r="F63" s="91">
        <v>0</v>
      </c>
      <c r="G63" s="91">
        <v>5</v>
      </c>
      <c r="H63" s="91">
        <v>4</v>
      </c>
      <c r="I63" s="91">
        <v>1</v>
      </c>
      <c r="J63" s="91">
        <v>2</v>
      </c>
      <c r="K63" s="91">
        <v>3</v>
      </c>
      <c r="L63" s="91">
        <v>0</v>
      </c>
      <c r="M63" s="91">
        <v>0</v>
      </c>
      <c r="N63" s="91">
        <v>0</v>
      </c>
      <c r="O63" s="91">
        <v>0</v>
      </c>
      <c r="P63" s="45" t="s">
        <v>299</v>
      </c>
      <c r="Q63" s="45" t="s">
        <v>299</v>
      </c>
      <c r="R63" s="91">
        <v>0</v>
      </c>
      <c r="S63" s="91">
        <v>0</v>
      </c>
      <c r="T63" s="45" t="s">
        <v>299</v>
      </c>
      <c r="U63" s="44" t="s">
        <v>299</v>
      </c>
      <c r="V63" s="44" t="s">
        <v>299</v>
      </c>
      <c r="W63" s="95">
        <v>0</v>
      </c>
      <c r="X63" s="11" t="s">
        <v>179</v>
      </c>
    </row>
    <row r="64" spans="1:24" ht="17.25" customHeight="1">
      <c r="A64" s="21" t="s">
        <v>180</v>
      </c>
      <c r="B64" s="23" t="s">
        <v>118</v>
      </c>
      <c r="C64" s="91">
        <v>6</v>
      </c>
      <c r="D64" s="91">
        <v>2</v>
      </c>
      <c r="E64" s="91">
        <v>0</v>
      </c>
      <c r="F64" s="91">
        <v>4</v>
      </c>
      <c r="G64" s="91">
        <v>19</v>
      </c>
      <c r="H64" s="91">
        <v>14</v>
      </c>
      <c r="I64" s="91">
        <v>5</v>
      </c>
      <c r="J64" s="91">
        <v>3</v>
      </c>
      <c r="K64" s="91">
        <v>5</v>
      </c>
      <c r="L64" s="91">
        <v>0</v>
      </c>
      <c r="M64" s="91">
        <v>6</v>
      </c>
      <c r="N64" s="91">
        <v>4</v>
      </c>
      <c r="O64" s="91">
        <v>1</v>
      </c>
      <c r="P64" s="45" t="s">
        <v>299</v>
      </c>
      <c r="Q64" s="45" t="s">
        <v>299</v>
      </c>
      <c r="R64" s="45" t="s">
        <v>299</v>
      </c>
      <c r="S64" s="45" t="s">
        <v>299</v>
      </c>
      <c r="T64" s="45" t="s">
        <v>299</v>
      </c>
      <c r="U64" s="44" t="s">
        <v>299</v>
      </c>
      <c r="V64" s="44" t="s">
        <v>299</v>
      </c>
      <c r="W64" s="44" t="s">
        <v>299</v>
      </c>
      <c r="X64" s="11" t="s">
        <v>180</v>
      </c>
    </row>
    <row r="65" spans="1:24" ht="17.25" customHeight="1">
      <c r="A65" s="21" t="s">
        <v>181</v>
      </c>
      <c r="B65" s="22" t="s">
        <v>119</v>
      </c>
      <c r="C65" s="91">
        <v>7</v>
      </c>
      <c r="D65" s="91">
        <v>1</v>
      </c>
      <c r="E65" s="91">
        <v>0</v>
      </c>
      <c r="F65" s="91">
        <v>6</v>
      </c>
      <c r="G65" s="91">
        <v>20</v>
      </c>
      <c r="H65" s="91">
        <v>13</v>
      </c>
      <c r="I65" s="91">
        <v>7</v>
      </c>
      <c r="J65" s="91">
        <v>0</v>
      </c>
      <c r="K65" s="91">
        <v>7</v>
      </c>
      <c r="L65" s="91">
        <v>0</v>
      </c>
      <c r="M65" s="91">
        <v>8</v>
      </c>
      <c r="N65" s="91">
        <v>2</v>
      </c>
      <c r="O65" s="91">
        <v>3</v>
      </c>
      <c r="P65" s="45" t="s">
        <v>299</v>
      </c>
      <c r="Q65" s="45" t="s">
        <v>299</v>
      </c>
      <c r="R65" s="45" t="s">
        <v>299</v>
      </c>
      <c r="S65" s="45" t="s">
        <v>299</v>
      </c>
      <c r="T65" s="45" t="s">
        <v>299</v>
      </c>
      <c r="U65" s="44" t="s">
        <v>299</v>
      </c>
      <c r="V65" s="44" t="s">
        <v>299</v>
      </c>
      <c r="W65" s="44" t="s">
        <v>299</v>
      </c>
      <c r="X65" s="11" t="s">
        <v>181</v>
      </c>
    </row>
    <row r="66" spans="1:24" ht="17.25" customHeight="1">
      <c r="A66" s="21">
        <v>582</v>
      </c>
      <c r="B66" s="23" t="s">
        <v>62</v>
      </c>
      <c r="C66" s="91">
        <v>3</v>
      </c>
      <c r="D66" s="91">
        <v>1</v>
      </c>
      <c r="E66" s="91">
        <v>0</v>
      </c>
      <c r="F66" s="91">
        <v>2</v>
      </c>
      <c r="G66" s="91">
        <v>8</v>
      </c>
      <c r="H66" s="91">
        <v>7</v>
      </c>
      <c r="I66" s="91">
        <v>1</v>
      </c>
      <c r="J66" s="91">
        <v>3</v>
      </c>
      <c r="K66" s="91">
        <v>2</v>
      </c>
      <c r="L66" s="91">
        <v>0</v>
      </c>
      <c r="M66" s="91">
        <v>3</v>
      </c>
      <c r="N66" s="91">
        <v>0</v>
      </c>
      <c r="O66" s="91">
        <v>0</v>
      </c>
      <c r="P66" s="91">
        <v>3073</v>
      </c>
      <c r="Q66" s="45" t="s">
        <v>299</v>
      </c>
      <c r="R66" s="45" t="s">
        <v>299</v>
      </c>
      <c r="S66" s="91">
        <v>280</v>
      </c>
      <c r="T66" s="91">
        <v>223</v>
      </c>
      <c r="U66" s="95">
        <v>1024.3333333333333</v>
      </c>
      <c r="V66" s="95">
        <v>384.125</v>
      </c>
      <c r="W66" s="95">
        <v>13.780269058295964</v>
      </c>
      <c r="X66" s="11">
        <v>582</v>
      </c>
    </row>
    <row r="67" spans="1:24" s="40" customFormat="1" ht="21" customHeight="1">
      <c r="A67" s="176">
        <v>59</v>
      </c>
      <c r="B67" s="182" t="s">
        <v>63</v>
      </c>
      <c r="C67" s="160">
        <v>93</v>
      </c>
      <c r="D67" s="160">
        <v>31</v>
      </c>
      <c r="E67" s="160">
        <v>0</v>
      </c>
      <c r="F67" s="160">
        <v>62</v>
      </c>
      <c r="G67" s="160">
        <v>371</v>
      </c>
      <c r="H67" s="160">
        <v>227</v>
      </c>
      <c r="I67" s="160">
        <v>144</v>
      </c>
      <c r="J67" s="160">
        <v>39</v>
      </c>
      <c r="K67" s="160">
        <v>152</v>
      </c>
      <c r="L67" s="160">
        <v>48</v>
      </c>
      <c r="M67" s="160">
        <v>90</v>
      </c>
      <c r="N67" s="160">
        <v>35</v>
      </c>
      <c r="O67" s="160">
        <v>7</v>
      </c>
      <c r="P67" s="160">
        <v>809818</v>
      </c>
      <c r="Q67" s="160">
        <v>732339</v>
      </c>
      <c r="R67" s="160">
        <v>77479</v>
      </c>
      <c r="S67" s="160">
        <v>35789</v>
      </c>
      <c r="T67" s="160">
        <v>10754</v>
      </c>
      <c r="U67" s="179">
        <v>8707.720430107527</v>
      </c>
      <c r="V67" s="179">
        <v>2182.797843665768</v>
      </c>
      <c r="W67" s="179">
        <v>73.17732936581737</v>
      </c>
      <c r="X67" s="180">
        <v>59</v>
      </c>
    </row>
    <row r="68" spans="1:24" ht="17.25" customHeight="1">
      <c r="A68" s="21" t="s">
        <v>182</v>
      </c>
      <c r="B68" s="23" t="s">
        <v>140</v>
      </c>
      <c r="C68" s="91">
        <v>7</v>
      </c>
      <c r="D68" s="91">
        <v>3</v>
      </c>
      <c r="E68" s="91">
        <v>0</v>
      </c>
      <c r="F68" s="91">
        <v>4</v>
      </c>
      <c r="G68" s="91">
        <v>34</v>
      </c>
      <c r="H68" s="91">
        <v>14</v>
      </c>
      <c r="I68" s="91">
        <v>20</v>
      </c>
      <c r="J68" s="91">
        <v>4</v>
      </c>
      <c r="K68" s="91">
        <v>12</v>
      </c>
      <c r="L68" s="91">
        <v>11</v>
      </c>
      <c r="M68" s="91">
        <v>5</v>
      </c>
      <c r="N68" s="91">
        <v>2</v>
      </c>
      <c r="O68" s="91">
        <v>0</v>
      </c>
      <c r="P68" s="91">
        <v>20909</v>
      </c>
      <c r="Q68" s="45" t="s">
        <v>299</v>
      </c>
      <c r="R68" s="45" t="s">
        <v>299</v>
      </c>
      <c r="S68" s="91">
        <v>355</v>
      </c>
      <c r="T68" s="91">
        <v>893</v>
      </c>
      <c r="U68" s="95">
        <v>2987</v>
      </c>
      <c r="V68" s="95">
        <v>614.9705882352941</v>
      </c>
      <c r="W68" s="95">
        <v>23.414333706606943</v>
      </c>
      <c r="X68" s="11" t="s">
        <v>182</v>
      </c>
    </row>
    <row r="69" spans="1:24" ht="17.25" customHeight="1">
      <c r="A69" s="21" t="s">
        <v>183</v>
      </c>
      <c r="B69" s="23" t="s">
        <v>141</v>
      </c>
      <c r="C69" s="91">
        <v>15</v>
      </c>
      <c r="D69" s="91">
        <v>5</v>
      </c>
      <c r="E69" s="91">
        <v>0</v>
      </c>
      <c r="F69" s="91">
        <v>10</v>
      </c>
      <c r="G69" s="91">
        <v>46</v>
      </c>
      <c r="H69" s="91">
        <v>28</v>
      </c>
      <c r="I69" s="91">
        <v>18</v>
      </c>
      <c r="J69" s="91">
        <v>7</v>
      </c>
      <c r="K69" s="91">
        <v>8</v>
      </c>
      <c r="L69" s="91">
        <v>8</v>
      </c>
      <c r="M69" s="91">
        <v>13</v>
      </c>
      <c r="N69" s="91">
        <v>8</v>
      </c>
      <c r="O69" s="91">
        <v>2</v>
      </c>
      <c r="P69" s="91">
        <v>30427</v>
      </c>
      <c r="Q69" s="91">
        <v>16745</v>
      </c>
      <c r="R69" s="91">
        <v>13682</v>
      </c>
      <c r="S69" s="91">
        <v>5546</v>
      </c>
      <c r="T69" s="91">
        <v>122</v>
      </c>
      <c r="U69" s="95">
        <v>2028.4666666666667</v>
      </c>
      <c r="V69" s="95">
        <v>661.4565217391304</v>
      </c>
      <c r="W69" s="95">
        <v>74.24590163934427</v>
      </c>
      <c r="X69" s="11" t="s">
        <v>183</v>
      </c>
    </row>
    <row r="70" spans="1:24" ht="17.25" customHeight="1">
      <c r="A70" s="21" t="s">
        <v>184</v>
      </c>
      <c r="B70" s="23" t="s">
        <v>142</v>
      </c>
      <c r="C70" s="91">
        <v>45</v>
      </c>
      <c r="D70" s="91">
        <v>16</v>
      </c>
      <c r="E70" s="91">
        <v>0</v>
      </c>
      <c r="F70" s="91">
        <v>29</v>
      </c>
      <c r="G70" s="91">
        <v>184</v>
      </c>
      <c r="H70" s="91">
        <v>123</v>
      </c>
      <c r="I70" s="91">
        <v>61</v>
      </c>
      <c r="J70" s="91">
        <v>20</v>
      </c>
      <c r="K70" s="91">
        <v>86</v>
      </c>
      <c r="L70" s="91">
        <v>20</v>
      </c>
      <c r="M70" s="91">
        <v>45</v>
      </c>
      <c r="N70" s="91">
        <v>10</v>
      </c>
      <c r="O70" s="91">
        <v>3</v>
      </c>
      <c r="P70" s="91">
        <v>613817</v>
      </c>
      <c r="Q70" s="91">
        <v>573928</v>
      </c>
      <c r="R70" s="91">
        <v>39889</v>
      </c>
      <c r="S70" s="91">
        <v>15579</v>
      </c>
      <c r="T70" s="91">
        <v>8495</v>
      </c>
      <c r="U70" s="95">
        <v>13640.377777777778</v>
      </c>
      <c r="V70" s="95">
        <v>3335.961956521739</v>
      </c>
      <c r="W70" s="95">
        <v>72.07969393761036</v>
      </c>
      <c r="X70" s="11" t="s">
        <v>184</v>
      </c>
    </row>
    <row r="71" spans="1:24" ht="17.25" customHeight="1">
      <c r="A71" s="21" t="s">
        <v>185</v>
      </c>
      <c r="B71" s="22" t="s">
        <v>143</v>
      </c>
      <c r="C71" s="91">
        <v>8</v>
      </c>
      <c r="D71" s="91">
        <v>4</v>
      </c>
      <c r="E71" s="91">
        <v>0</v>
      </c>
      <c r="F71" s="91">
        <v>4</v>
      </c>
      <c r="G71" s="91">
        <v>53</v>
      </c>
      <c r="H71" s="91">
        <v>36</v>
      </c>
      <c r="I71" s="91">
        <v>17</v>
      </c>
      <c r="J71" s="91">
        <v>1</v>
      </c>
      <c r="K71" s="91">
        <v>38</v>
      </c>
      <c r="L71" s="91">
        <v>3</v>
      </c>
      <c r="M71" s="91">
        <v>6</v>
      </c>
      <c r="N71" s="91">
        <v>5</v>
      </c>
      <c r="O71" s="91">
        <v>0</v>
      </c>
      <c r="P71" s="91">
        <v>107191</v>
      </c>
      <c r="Q71" s="91">
        <v>101848</v>
      </c>
      <c r="R71" s="91">
        <v>5343</v>
      </c>
      <c r="S71" s="91">
        <v>13328</v>
      </c>
      <c r="T71" s="91">
        <v>456</v>
      </c>
      <c r="U71" s="95">
        <v>13398.875</v>
      </c>
      <c r="V71" s="95">
        <v>2022.4716981132076</v>
      </c>
      <c r="W71" s="95">
        <v>235.06798245614036</v>
      </c>
      <c r="X71" s="11" t="s">
        <v>185</v>
      </c>
    </row>
    <row r="72" spans="1:24" ht="17.25" customHeight="1">
      <c r="A72" s="21" t="s">
        <v>186</v>
      </c>
      <c r="B72" s="22" t="s">
        <v>144</v>
      </c>
      <c r="C72" s="91">
        <v>12</v>
      </c>
      <c r="D72" s="91">
        <v>2</v>
      </c>
      <c r="E72" s="91">
        <v>0</v>
      </c>
      <c r="F72" s="91">
        <v>10</v>
      </c>
      <c r="G72" s="91">
        <v>41</v>
      </c>
      <c r="H72" s="91">
        <v>20</v>
      </c>
      <c r="I72" s="91">
        <v>21</v>
      </c>
      <c r="J72" s="91">
        <v>5</v>
      </c>
      <c r="K72" s="91">
        <v>8</v>
      </c>
      <c r="L72" s="91">
        <v>6</v>
      </c>
      <c r="M72" s="91">
        <v>13</v>
      </c>
      <c r="N72" s="91">
        <v>7</v>
      </c>
      <c r="O72" s="91">
        <v>2</v>
      </c>
      <c r="P72" s="91">
        <v>29304</v>
      </c>
      <c r="Q72" s="45" t="s">
        <v>299</v>
      </c>
      <c r="R72" s="45" t="s">
        <v>299</v>
      </c>
      <c r="S72" s="91">
        <v>981</v>
      </c>
      <c r="T72" s="91">
        <v>630</v>
      </c>
      <c r="U72" s="95">
        <v>2442</v>
      </c>
      <c r="V72" s="95">
        <v>714.7317073170732</v>
      </c>
      <c r="W72" s="95">
        <v>46.51428571428571</v>
      </c>
      <c r="X72" s="11" t="s">
        <v>186</v>
      </c>
    </row>
    <row r="73" spans="1:24" ht="17.25" customHeight="1">
      <c r="A73" s="21" t="s">
        <v>187</v>
      </c>
      <c r="B73" s="23" t="s">
        <v>145</v>
      </c>
      <c r="C73" s="91">
        <v>6</v>
      </c>
      <c r="D73" s="91">
        <v>1</v>
      </c>
      <c r="E73" s="91">
        <v>0</v>
      </c>
      <c r="F73" s="91">
        <v>5</v>
      </c>
      <c r="G73" s="91">
        <v>13</v>
      </c>
      <c r="H73" s="91">
        <v>6</v>
      </c>
      <c r="I73" s="91">
        <v>7</v>
      </c>
      <c r="J73" s="91">
        <v>2</v>
      </c>
      <c r="K73" s="91">
        <v>0</v>
      </c>
      <c r="L73" s="91">
        <v>0</v>
      </c>
      <c r="M73" s="91">
        <v>8</v>
      </c>
      <c r="N73" s="91">
        <v>3</v>
      </c>
      <c r="O73" s="91">
        <v>0</v>
      </c>
      <c r="P73" s="91">
        <v>8170</v>
      </c>
      <c r="Q73" s="45" t="s">
        <v>299</v>
      </c>
      <c r="R73" s="45" t="s">
        <v>299</v>
      </c>
      <c r="S73" s="91">
        <v>0</v>
      </c>
      <c r="T73" s="91">
        <v>158</v>
      </c>
      <c r="U73" s="95">
        <v>1361.6666666666667</v>
      </c>
      <c r="V73" s="95">
        <v>628.4615384615385</v>
      </c>
      <c r="W73" s="95">
        <v>51.70886075949367</v>
      </c>
      <c r="X73" s="11" t="s">
        <v>187</v>
      </c>
    </row>
    <row r="74" spans="1:24" s="40" customFormat="1" ht="21" customHeight="1">
      <c r="A74" s="176">
        <v>60</v>
      </c>
      <c r="B74" s="182" t="s">
        <v>64</v>
      </c>
      <c r="C74" s="160">
        <v>370</v>
      </c>
      <c r="D74" s="160">
        <v>136</v>
      </c>
      <c r="E74" s="160">
        <v>2</v>
      </c>
      <c r="F74" s="160">
        <v>232</v>
      </c>
      <c r="G74" s="160">
        <v>1445</v>
      </c>
      <c r="H74" s="160">
        <v>714</v>
      </c>
      <c r="I74" s="160">
        <v>731</v>
      </c>
      <c r="J74" s="160">
        <v>161</v>
      </c>
      <c r="K74" s="160">
        <v>317</v>
      </c>
      <c r="L74" s="160">
        <v>460</v>
      </c>
      <c r="M74" s="160">
        <v>296</v>
      </c>
      <c r="N74" s="160">
        <v>73</v>
      </c>
      <c r="O74" s="160">
        <v>138</v>
      </c>
      <c r="P74" s="160">
        <v>1835146</v>
      </c>
      <c r="Q74" s="160">
        <v>1561481</v>
      </c>
      <c r="R74" s="160">
        <v>273665</v>
      </c>
      <c r="S74" s="160">
        <v>50354</v>
      </c>
      <c r="T74" s="160">
        <v>24654</v>
      </c>
      <c r="U74" s="179">
        <v>4959.854054054054</v>
      </c>
      <c r="V74" s="179">
        <v>1269.99723183391</v>
      </c>
      <c r="W74" s="179">
        <v>50.523687839701466</v>
      </c>
      <c r="X74" s="180">
        <v>60</v>
      </c>
    </row>
    <row r="75" spans="1:24" ht="16.5" customHeight="1">
      <c r="A75" s="21" t="s">
        <v>188</v>
      </c>
      <c r="B75" s="23" t="s">
        <v>146</v>
      </c>
      <c r="C75" s="91">
        <v>33</v>
      </c>
      <c r="D75" s="91">
        <v>13</v>
      </c>
      <c r="E75" s="91">
        <v>0</v>
      </c>
      <c r="F75" s="91">
        <v>20</v>
      </c>
      <c r="G75" s="91">
        <v>100</v>
      </c>
      <c r="H75" s="91">
        <v>31</v>
      </c>
      <c r="I75" s="91">
        <v>69</v>
      </c>
      <c r="J75" s="91">
        <v>16</v>
      </c>
      <c r="K75" s="91">
        <v>30</v>
      </c>
      <c r="L75" s="91">
        <v>17</v>
      </c>
      <c r="M75" s="91">
        <v>23</v>
      </c>
      <c r="N75" s="91">
        <v>8</v>
      </c>
      <c r="O75" s="91">
        <v>6</v>
      </c>
      <c r="P75" s="91">
        <v>118813</v>
      </c>
      <c r="Q75" s="91">
        <v>95446</v>
      </c>
      <c r="R75" s="91">
        <v>23367</v>
      </c>
      <c r="S75" s="91">
        <v>9353</v>
      </c>
      <c r="T75" s="91">
        <v>2476</v>
      </c>
      <c r="U75" s="95">
        <v>3600.3939393939395</v>
      </c>
      <c r="V75" s="95">
        <v>1188.13</v>
      </c>
      <c r="W75" s="95">
        <v>47.985864297253634</v>
      </c>
      <c r="X75" s="11" t="s">
        <v>188</v>
      </c>
    </row>
    <row r="76" spans="1:24" ht="16.5" customHeight="1">
      <c r="A76" s="21" t="s">
        <v>189</v>
      </c>
      <c r="B76" s="23" t="s">
        <v>190</v>
      </c>
      <c r="C76" s="91">
        <v>45</v>
      </c>
      <c r="D76" s="91">
        <v>40</v>
      </c>
      <c r="E76" s="91">
        <v>1</v>
      </c>
      <c r="F76" s="91">
        <v>4</v>
      </c>
      <c r="G76" s="91">
        <v>214</v>
      </c>
      <c r="H76" s="91">
        <v>56</v>
      </c>
      <c r="I76" s="91">
        <v>158</v>
      </c>
      <c r="J76" s="91">
        <v>57</v>
      </c>
      <c r="K76" s="91">
        <v>101</v>
      </c>
      <c r="L76" s="91">
        <v>47</v>
      </c>
      <c r="M76" s="91">
        <v>4</v>
      </c>
      <c r="N76" s="91">
        <v>3</v>
      </c>
      <c r="O76" s="91">
        <v>2</v>
      </c>
      <c r="P76" s="91">
        <v>380953</v>
      </c>
      <c r="Q76" s="91">
        <v>366804</v>
      </c>
      <c r="R76" s="91">
        <v>14149</v>
      </c>
      <c r="S76" s="91">
        <v>2478</v>
      </c>
      <c r="T76" s="91">
        <v>1728</v>
      </c>
      <c r="U76" s="95">
        <v>8465.622222222222</v>
      </c>
      <c r="V76" s="95">
        <v>1780.1542056074766</v>
      </c>
      <c r="W76" s="95">
        <v>220.45891203703704</v>
      </c>
      <c r="X76" s="11" t="s">
        <v>189</v>
      </c>
    </row>
    <row r="77" spans="1:24" ht="16.5" customHeight="1">
      <c r="A77" s="21" t="s">
        <v>191</v>
      </c>
      <c r="B77" s="23" t="s">
        <v>148</v>
      </c>
      <c r="C77" s="91">
        <v>30</v>
      </c>
      <c r="D77" s="91">
        <v>4</v>
      </c>
      <c r="E77" s="91">
        <v>0</v>
      </c>
      <c r="F77" s="91">
        <v>26</v>
      </c>
      <c r="G77" s="91">
        <v>69</v>
      </c>
      <c r="H77" s="91">
        <v>18</v>
      </c>
      <c r="I77" s="91">
        <v>51</v>
      </c>
      <c r="J77" s="91">
        <v>8</v>
      </c>
      <c r="K77" s="91">
        <v>0</v>
      </c>
      <c r="L77" s="91">
        <v>5</v>
      </c>
      <c r="M77" s="91">
        <v>30</v>
      </c>
      <c r="N77" s="91">
        <v>6</v>
      </c>
      <c r="O77" s="91">
        <v>20</v>
      </c>
      <c r="P77" s="91">
        <v>40225</v>
      </c>
      <c r="Q77" s="91">
        <v>2301</v>
      </c>
      <c r="R77" s="91">
        <v>37924</v>
      </c>
      <c r="S77" s="91">
        <v>160</v>
      </c>
      <c r="T77" s="91">
        <v>1112</v>
      </c>
      <c r="U77" s="95">
        <v>1340.8333333333333</v>
      </c>
      <c r="V77" s="95">
        <v>582.9710144927536</v>
      </c>
      <c r="W77" s="95">
        <v>34.472122302158276</v>
      </c>
      <c r="X77" s="11" t="s">
        <v>191</v>
      </c>
    </row>
    <row r="78" spans="1:24" ht="16.5" customHeight="1">
      <c r="A78" s="21">
        <v>602</v>
      </c>
      <c r="B78" s="22" t="s">
        <v>65</v>
      </c>
      <c r="C78" s="91">
        <v>4</v>
      </c>
      <c r="D78" s="91">
        <v>1</v>
      </c>
      <c r="E78" s="91">
        <v>0</v>
      </c>
      <c r="F78" s="91">
        <v>3</v>
      </c>
      <c r="G78" s="91">
        <v>10</v>
      </c>
      <c r="H78" s="91">
        <v>8</v>
      </c>
      <c r="I78" s="91">
        <v>2</v>
      </c>
      <c r="J78" s="91">
        <v>0</v>
      </c>
      <c r="K78" s="91">
        <v>2</v>
      </c>
      <c r="L78" s="91">
        <v>0</v>
      </c>
      <c r="M78" s="91">
        <v>5</v>
      </c>
      <c r="N78" s="91">
        <v>3</v>
      </c>
      <c r="O78" s="91">
        <v>0</v>
      </c>
      <c r="P78" s="45" t="s">
        <v>299</v>
      </c>
      <c r="Q78" s="45" t="s">
        <v>299</v>
      </c>
      <c r="R78" s="45" t="s">
        <v>299</v>
      </c>
      <c r="S78" s="91">
        <v>105</v>
      </c>
      <c r="T78" s="45" t="s">
        <v>299</v>
      </c>
      <c r="U78" s="44" t="s">
        <v>299</v>
      </c>
      <c r="V78" s="44" t="s">
        <v>299</v>
      </c>
      <c r="W78" s="44" t="s">
        <v>299</v>
      </c>
      <c r="X78" s="11">
        <v>602</v>
      </c>
    </row>
    <row r="79" spans="1:24" ht="16.5" customHeight="1">
      <c r="A79" s="21" t="s">
        <v>192</v>
      </c>
      <c r="B79" s="23" t="s">
        <v>193</v>
      </c>
      <c r="C79" s="91">
        <v>16</v>
      </c>
      <c r="D79" s="91">
        <v>15</v>
      </c>
      <c r="E79" s="91">
        <v>0</v>
      </c>
      <c r="F79" s="91">
        <v>1</v>
      </c>
      <c r="G79" s="91">
        <v>138</v>
      </c>
      <c r="H79" s="91">
        <v>110</v>
      </c>
      <c r="I79" s="91">
        <v>28</v>
      </c>
      <c r="J79" s="91">
        <v>6</v>
      </c>
      <c r="K79" s="91">
        <v>45</v>
      </c>
      <c r="L79" s="91">
        <v>80</v>
      </c>
      <c r="M79" s="91">
        <v>2</v>
      </c>
      <c r="N79" s="91">
        <v>1</v>
      </c>
      <c r="O79" s="91">
        <v>4</v>
      </c>
      <c r="P79" s="45" t="s">
        <v>299</v>
      </c>
      <c r="Q79" s="45" t="s">
        <v>299</v>
      </c>
      <c r="R79" s="45" t="s">
        <v>299</v>
      </c>
      <c r="S79" s="91">
        <v>2565</v>
      </c>
      <c r="T79" s="91">
        <v>0</v>
      </c>
      <c r="U79" s="44" t="s">
        <v>299</v>
      </c>
      <c r="V79" s="44" t="s">
        <v>299</v>
      </c>
      <c r="W79" s="95">
        <v>0</v>
      </c>
      <c r="X79" s="11" t="s">
        <v>192</v>
      </c>
    </row>
    <row r="80" spans="1:24" ht="16.5" customHeight="1">
      <c r="A80" s="21" t="s">
        <v>194</v>
      </c>
      <c r="B80" s="23" t="s">
        <v>150</v>
      </c>
      <c r="C80" s="91">
        <v>15</v>
      </c>
      <c r="D80" s="91">
        <v>7</v>
      </c>
      <c r="E80" s="91">
        <v>0</v>
      </c>
      <c r="F80" s="91">
        <v>8</v>
      </c>
      <c r="G80" s="91">
        <v>53</v>
      </c>
      <c r="H80" s="91">
        <v>34</v>
      </c>
      <c r="I80" s="91">
        <v>19</v>
      </c>
      <c r="J80" s="91">
        <v>12</v>
      </c>
      <c r="K80" s="91">
        <v>13</v>
      </c>
      <c r="L80" s="91">
        <v>9</v>
      </c>
      <c r="M80" s="91">
        <v>10</v>
      </c>
      <c r="N80" s="91">
        <v>7</v>
      </c>
      <c r="O80" s="91">
        <v>2</v>
      </c>
      <c r="P80" s="91">
        <v>50871</v>
      </c>
      <c r="Q80" s="91">
        <v>38431</v>
      </c>
      <c r="R80" s="91">
        <v>12440</v>
      </c>
      <c r="S80" s="91">
        <v>4102</v>
      </c>
      <c r="T80" s="91">
        <v>437</v>
      </c>
      <c r="U80" s="95">
        <v>3391.4</v>
      </c>
      <c r="V80" s="95">
        <v>959.8301886792453</v>
      </c>
      <c r="W80" s="95">
        <v>82.71853546910755</v>
      </c>
      <c r="X80" s="11" t="s">
        <v>194</v>
      </c>
    </row>
    <row r="81" spans="1:24" ht="16.5" customHeight="1">
      <c r="A81" s="21" t="s">
        <v>195</v>
      </c>
      <c r="B81" s="23" t="s">
        <v>151</v>
      </c>
      <c r="C81" s="91">
        <v>23</v>
      </c>
      <c r="D81" s="91">
        <v>11</v>
      </c>
      <c r="E81" s="91">
        <v>1</v>
      </c>
      <c r="F81" s="91">
        <v>11</v>
      </c>
      <c r="G81" s="91">
        <v>79</v>
      </c>
      <c r="H81" s="91">
        <v>26</v>
      </c>
      <c r="I81" s="91">
        <v>53</v>
      </c>
      <c r="J81" s="91">
        <v>9</v>
      </c>
      <c r="K81" s="91">
        <v>11</v>
      </c>
      <c r="L81" s="91">
        <v>36</v>
      </c>
      <c r="M81" s="91">
        <v>16</v>
      </c>
      <c r="N81" s="91">
        <v>4</v>
      </c>
      <c r="O81" s="91">
        <v>3</v>
      </c>
      <c r="P81" s="91">
        <v>84408</v>
      </c>
      <c r="Q81" s="91">
        <v>67553</v>
      </c>
      <c r="R81" s="91">
        <v>16855</v>
      </c>
      <c r="S81" s="91">
        <v>604</v>
      </c>
      <c r="T81" s="91">
        <v>1758</v>
      </c>
      <c r="U81" s="95">
        <v>3669.913043478261</v>
      </c>
      <c r="V81" s="95">
        <v>1068.4556962025317</v>
      </c>
      <c r="W81" s="95">
        <v>44.77133105802048</v>
      </c>
      <c r="X81" s="11" t="s">
        <v>195</v>
      </c>
    </row>
    <row r="82" spans="1:24" ht="16.5" customHeight="1">
      <c r="A82" s="21" t="s">
        <v>196</v>
      </c>
      <c r="B82" s="22" t="s">
        <v>152</v>
      </c>
      <c r="C82" s="91">
        <v>22</v>
      </c>
      <c r="D82" s="91">
        <v>11</v>
      </c>
      <c r="E82" s="91">
        <v>0</v>
      </c>
      <c r="F82" s="91">
        <v>11</v>
      </c>
      <c r="G82" s="91">
        <v>287</v>
      </c>
      <c r="H82" s="91">
        <v>175</v>
      </c>
      <c r="I82" s="91">
        <v>112</v>
      </c>
      <c r="J82" s="91">
        <v>7</v>
      </c>
      <c r="K82" s="91">
        <v>15</v>
      </c>
      <c r="L82" s="91">
        <v>154</v>
      </c>
      <c r="M82" s="91">
        <v>14</v>
      </c>
      <c r="N82" s="91">
        <v>10</v>
      </c>
      <c r="O82" s="91">
        <v>87</v>
      </c>
      <c r="P82" s="91">
        <v>110803</v>
      </c>
      <c r="Q82" s="91">
        <v>58383</v>
      </c>
      <c r="R82" s="91">
        <v>52420</v>
      </c>
      <c r="S82" s="91">
        <v>27573</v>
      </c>
      <c r="T82" s="91">
        <v>0</v>
      </c>
      <c r="U82" s="95">
        <v>5036.5</v>
      </c>
      <c r="V82" s="95">
        <v>386.0731707317073</v>
      </c>
      <c r="W82" s="95">
        <v>0</v>
      </c>
      <c r="X82" s="11" t="s">
        <v>196</v>
      </c>
    </row>
    <row r="83" spans="1:24" ht="16.5" customHeight="1">
      <c r="A83" s="21" t="s">
        <v>197</v>
      </c>
      <c r="B83" s="23" t="s">
        <v>153</v>
      </c>
      <c r="C83" s="91">
        <v>8</v>
      </c>
      <c r="D83" s="91">
        <v>6</v>
      </c>
      <c r="E83" s="91">
        <v>0</v>
      </c>
      <c r="F83" s="91">
        <v>2</v>
      </c>
      <c r="G83" s="91">
        <v>89</v>
      </c>
      <c r="H83" s="91">
        <v>63</v>
      </c>
      <c r="I83" s="91">
        <v>26</v>
      </c>
      <c r="J83" s="91">
        <v>2</v>
      </c>
      <c r="K83" s="91">
        <v>22</v>
      </c>
      <c r="L83" s="91">
        <v>62</v>
      </c>
      <c r="M83" s="91">
        <v>3</v>
      </c>
      <c r="N83" s="91">
        <v>0</v>
      </c>
      <c r="O83" s="91">
        <v>0</v>
      </c>
      <c r="P83" s="91">
        <v>128781</v>
      </c>
      <c r="Q83" s="45" t="s">
        <v>299</v>
      </c>
      <c r="R83" s="45" t="s">
        <v>299</v>
      </c>
      <c r="S83" s="91">
        <v>146</v>
      </c>
      <c r="T83" s="91">
        <v>5219</v>
      </c>
      <c r="U83" s="95">
        <v>16097.625</v>
      </c>
      <c r="V83" s="95">
        <v>1446.9775280898875</v>
      </c>
      <c r="W83" s="95">
        <v>24.67541674650316</v>
      </c>
      <c r="X83" s="11" t="s">
        <v>197</v>
      </c>
    </row>
    <row r="84" spans="1:24" ht="16.5" customHeight="1">
      <c r="A84" s="21" t="s">
        <v>198</v>
      </c>
      <c r="B84" s="23" t="s">
        <v>154</v>
      </c>
      <c r="C84" s="91">
        <v>9</v>
      </c>
      <c r="D84" s="91">
        <v>3</v>
      </c>
      <c r="E84" s="91">
        <v>0</v>
      </c>
      <c r="F84" s="91">
        <v>6</v>
      </c>
      <c r="G84" s="91">
        <v>28</v>
      </c>
      <c r="H84" s="91">
        <v>21</v>
      </c>
      <c r="I84" s="91">
        <v>7</v>
      </c>
      <c r="J84" s="91">
        <v>4</v>
      </c>
      <c r="K84" s="91">
        <v>11</v>
      </c>
      <c r="L84" s="91">
        <v>3</v>
      </c>
      <c r="M84" s="91">
        <v>8</v>
      </c>
      <c r="N84" s="91">
        <v>0</v>
      </c>
      <c r="O84" s="91">
        <v>2</v>
      </c>
      <c r="P84" s="91">
        <v>6841</v>
      </c>
      <c r="Q84" s="91">
        <v>5819</v>
      </c>
      <c r="R84" s="91">
        <v>1022</v>
      </c>
      <c r="S84" s="91">
        <v>0</v>
      </c>
      <c r="T84" s="91">
        <v>403</v>
      </c>
      <c r="U84" s="95">
        <v>760.1111111111111</v>
      </c>
      <c r="V84" s="95">
        <v>244.32142857142858</v>
      </c>
      <c r="W84" s="95">
        <v>16.975186104218363</v>
      </c>
      <c r="X84" s="11" t="s">
        <v>198</v>
      </c>
    </row>
    <row r="85" spans="1:24" ht="16.5" customHeight="1">
      <c r="A85" s="21" t="s">
        <v>199</v>
      </c>
      <c r="B85" s="22" t="s">
        <v>155</v>
      </c>
      <c r="C85" s="91">
        <v>4</v>
      </c>
      <c r="D85" s="91">
        <v>2</v>
      </c>
      <c r="E85" s="91">
        <v>0</v>
      </c>
      <c r="F85" s="91">
        <v>2</v>
      </c>
      <c r="G85" s="91">
        <v>10</v>
      </c>
      <c r="H85" s="91">
        <v>5</v>
      </c>
      <c r="I85" s="91">
        <v>5</v>
      </c>
      <c r="J85" s="91">
        <v>3</v>
      </c>
      <c r="K85" s="91">
        <v>1</v>
      </c>
      <c r="L85" s="91">
        <v>0</v>
      </c>
      <c r="M85" s="91">
        <v>3</v>
      </c>
      <c r="N85" s="91">
        <v>1</v>
      </c>
      <c r="O85" s="91">
        <v>2</v>
      </c>
      <c r="P85" s="91">
        <v>7115</v>
      </c>
      <c r="Q85" s="45" t="s">
        <v>299</v>
      </c>
      <c r="R85" s="45" t="s">
        <v>299</v>
      </c>
      <c r="S85" s="91">
        <v>120</v>
      </c>
      <c r="T85" s="91">
        <v>129</v>
      </c>
      <c r="U85" s="95">
        <v>1778.75</v>
      </c>
      <c r="V85" s="95">
        <v>711.5</v>
      </c>
      <c r="W85" s="95">
        <v>55.15503875968992</v>
      </c>
      <c r="X85" s="11" t="s">
        <v>199</v>
      </c>
    </row>
    <row r="86" spans="1:24" ht="16.5" customHeight="1">
      <c r="A86" s="21">
        <v>606</v>
      </c>
      <c r="B86" s="23" t="s">
        <v>66</v>
      </c>
      <c r="C86" s="91">
        <v>3</v>
      </c>
      <c r="D86" s="91">
        <v>1</v>
      </c>
      <c r="E86" s="91">
        <v>0</v>
      </c>
      <c r="F86" s="91">
        <v>2</v>
      </c>
      <c r="G86" s="91">
        <v>15</v>
      </c>
      <c r="H86" s="91">
        <v>8</v>
      </c>
      <c r="I86" s="91">
        <v>7</v>
      </c>
      <c r="J86" s="91">
        <v>3</v>
      </c>
      <c r="K86" s="91">
        <v>6</v>
      </c>
      <c r="L86" s="91">
        <v>2</v>
      </c>
      <c r="M86" s="91">
        <v>3</v>
      </c>
      <c r="N86" s="91">
        <v>1</v>
      </c>
      <c r="O86" s="91">
        <v>0</v>
      </c>
      <c r="P86" s="45" t="s">
        <v>299</v>
      </c>
      <c r="Q86" s="45" t="s">
        <v>299</v>
      </c>
      <c r="R86" s="45" t="s">
        <v>299</v>
      </c>
      <c r="S86" s="91">
        <v>0</v>
      </c>
      <c r="T86" s="45" t="s">
        <v>299</v>
      </c>
      <c r="U86" s="44" t="s">
        <v>299</v>
      </c>
      <c r="V86" s="44" t="s">
        <v>299</v>
      </c>
      <c r="W86" s="44" t="s">
        <v>299</v>
      </c>
      <c r="X86" s="11">
        <v>606</v>
      </c>
    </row>
    <row r="87" spans="1:24" ht="16.5" customHeight="1">
      <c r="A87" s="21">
        <v>607</v>
      </c>
      <c r="B87" s="23" t="s">
        <v>67</v>
      </c>
      <c r="C87" s="91">
        <v>25</v>
      </c>
      <c r="D87" s="91">
        <v>5</v>
      </c>
      <c r="E87" s="91">
        <v>0</v>
      </c>
      <c r="F87" s="91">
        <v>20</v>
      </c>
      <c r="G87" s="91">
        <v>44</v>
      </c>
      <c r="H87" s="91">
        <v>25</v>
      </c>
      <c r="I87" s="91">
        <v>19</v>
      </c>
      <c r="J87" s="91">
        <v>10</v>
      </c>
      <c r="K87" s="91">
        <v>5</v>
      </c>
      <c r="L87" s="91">
        <v>3</v>
      </c>
      <c r="M87" s="91">
        <v>23</v>
      </c>
      <c r="N87" s="91">
        <v>3</v>
      </c>
      <c r="O87" s="91">
        <v>0</v>
      </c>
      <c r="P87" s="91">
        <v>19324</v>
      </c>
      <c r="Q87" s="91">
        <v>13050</v>
      </c>
      <c r="R87" s="91">
        <v>6274</v>
      </c>
      <c r="S87" s="91">
        <v>500</v>
      </c>
      <c r="T87" s="91">
        <v>838</v>
      </c>
      <c r="U87" s="95">
        <v>772.96</v>
      </c>
      <c r="V87" s="95">
        <v>439.1818181818182</v>
      </c>
      <c r="W87" s="95">
        <v>23.05966587112172</v>
      </c>
      <c r="X87" s="11">
        <v>607</v>
      </c>
    </row>
    <row r="88" spans="1:24" ht="16.5" customHeight="1">
      <c r="A88" s="21" t="s">
        <v>200</v>
      </c>
      <c r="B88" s="23" t="s">
        <v>156</v>
      </c>
      <c r="C88" s="91">
        <v>50</v>
      </c>
      <c r="D88" s="91">
        <v>1</v>
      </c>
      <c r="E88" s="91">
        <v>0</v>
      </c>
      <c r="F88" s="91">
        <v>49</v>
      </c>
      <c r="G88" s="91">
        <v>66</v>
      </c>
      <c r="H88" s="91">
        <v>19</v>
      </c>
      <c r="I88" s="91">
        <v>47</v>
      </c>
      <c r="J88" s="91">
        <v>1</v>
      </c>
      <c r="K88" s="91">
        <v>3</v>
      </c>
      <c r="L88" s="91">
        <v>0</v>
      </c>
      <c r="M88" s="91">
        <v>62</v>
      </c>
      <c r="N88" s="91">
        <v>0</v>
      </c>
      <c r="O88" s="91">
        <v>0</v>
      </c>
      <c r="P88" s="91">
        <v>30745</v>
      </c>
      <c r="Q88" s="45" t="s">
        <v>299</v>
      </c>
      <c r="R88" s="45" t="s">
        <v>299</v>
      </c>
      <c r="S88" s="91">
        <v>745</v>
      </c>
      <c r="T88" s="91">
        <v>513</v>
      </c>
      <c r="U88" s="95">
        <v>614.9</v>
      </c>
      <c r="V88" s="95">
        <v>465.8333333333333</v>
      </c>
      <c r="W88" s="95">
        <v>55.87719298245614</v>
      </c>
      <c r="X88" s="11" t="s">
        <v>200</v>
      </c>
    </row>
    <row r="89" spans="1:24" ht="16.5" customHeight="1">
      <c r="A89" s="21" t="s">
        <v>201</v>
      </c>
      <c r="B89" s="22" t="s">
        <v>157</v>
      </c>
      <c r="C89" s="91">
        <v>27</v>
      </c>
      <c r="D89" s="91">
        <v>4</v>
      </c>
      <c r="E89" s="91">
        <v>0</v>
      </c>
      <c r="F89" s="91">
        <v>23</v>
      </c>
      <c r="G89" s="91">
        <v>60</v>
      </c>
      <c r="H89" s="91">
        <v>16</v>
      </c>
      <c r="I89" s="91">
        <v>44</v>
      </c>
      <c r="J89" s="91">
        <v>6</v>
      </c>
      <c r="K89" s="91">
        <v>4</v>
      </c>
      <c r="L89" s="91">
        <v>4</v>
      </c>
      <c r="M89" s="91">
        <v>29</v>
      </c>
      <c r="N89" s="91">
        <v>11</v>
      </c>
      <c r="O89" s="91">
        <v>6</v>
      </c>
      <c r="P89" s="91">
        <v>35015</v>
      </c>
      <c r="Q89" s="91">
        <v>13326</v>
      </c>
      <c r="R89" s="91">
        <v>21689</v>
      </c>
      <c r="S89" s="91">
        <v>200</v>
      </c>
      <c r="T89" s="91">
        <v>855</v>
      </c>
      <c r="U89" s="95">
        <v>1296.851851851852</v>
      </c>
      <c r="V89" s="95">
        <v>583.5833333333334</v>
      </c>
      <c r="W89" s="95">
        <v>40.953216374269005</v>
      </c>
      <c r="X89" s="11" t="s">
        <v>201</v>
      </c>
    </row>
    <row r="90" spans="1:24" ht="16.5" customHeight="1">
      <c r="A90" s="21" t="s">
        <v>202</v>
      </c>
      <c r="B90" s="22" t="s">
        <v>158</v>
      </c>
      <c r="C90" s="91">
        <v>4</v>
      </c>
      <c r="D90" s="91">
        <v>1</v>
      </c>
      <c r="E90" s="91">
        <v>0</v>
      </c>
      <c r="F90" s="91">
        <v>3</v>
      </c>
      <c r="G90" s="91">
        <v>16</v>
      </c>
      <c r="H90" s="91">
        <v>6</v>
      </c>
      <c r="I90" s="91">
        <v>10</v>
      </c>
      <c r="J90" s="91">
        <v>0</v>
      </c>
      <c r="K90" s="91">
        <v>3</v>
      </c>
      <c r="L90" s="91">
        <v>8</v>
      </c>
      <c r="M90" s="91">
        <v>3</v>
      </c>
      <c r="N90" s="91">
        <v>0</v>
      </c>
      <c r="O90" s="91">
        <v>2</v>
      </c>
      <c r="P90" s="91">
        <v>8284</v>
      </c>
      <c r="Q90" s="45" t="s">
        <v>299</v>
      </c>
      <c r="R90" s="45" t="s">
        <v>299</v>
      </c>
      <c r="S90" s="91">
        <v>39</v>
      </c>
      <c r="T90" s="91">
        <v>480</v>
      </c>
      <c r="U90" s="95">
        <v>2071</v>
      </c>
      <c r="V90" s="95">
        <v>517.75</v>
      </c>
      <c r="W90" s="95">
        <v>17.258333333333333</v>
      </c>
      <c r="X90" s="11" t="s">
        <v>202</v>
      </c>
    </row>
    <row r="91" spans="1:24" ht="16.5" customHeight="1">
      <c r="A91" s="21" t="s">
        <v>203</v>
      </c>
      <c r="B91" s="23" t="s">
        <v>159</v>
      </c>
      <c r="C91" s="91">
        <v>52</v>
      </c>
      <c r="D91" s="91">
        <v>11</v>
      </c>
      <c r="E91" s="91">
        <v>0</v>
      </c>
      <c r="F91" s="91">
        <v>41</v>
      </c>
      <c r="G91" s="91">
        <v>167</v>
      </c>
      <c r="H91" s="91">
        <v>93</v>
      </c>
      <c r="I91" s="91">
        <v>74</v>
      </c>
      <c r="J91" s="91">
        <v>17</v>
      </c>
      <c r="K91" s="91">
        <v>45</v>
      </c>
      <c r="L91" s="91">
        <v>30</v>
      </c>
      <c r="M91" s="91">
        <v>58</v>
      </c>
      <c r="N91" s="91">
        <v>15</v>
      </c>
      <c r="O91" s="91">
        <v>2</v>
      </c>
      <c r="P91" s="91">
        <v>335046</v>
      </c>
      <c r="Q91" s="91">
        <v>307250</v>
      </c>
      <c r="R91" s="91">
        <v>27796</v>
      </c>
      <c r="S91" s="91">
        <v>1664</v>
      </c>
      <c r="T91" s="91">
        <v>7882</v>
      </c>
      <c r="U91" s="95">
        <v>6443.192307692308</v>
      </c>
      <c r="V91" s="95">
        <v>2006.2634730538923</v>
      </c>
      <c r="W91" s="95">
        <v>42.50773915249937</v>
      </c>
      <c r="X91" s="11" t="s">
        <v>203</v>
      </c>
    </row>
    <row r="92" spans="1:24" ht="12">
      <c r="A92" s="36"/>
      <c r="B92" s="25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26"/>
      <c r="V92" s="26"/>
      <c r="W92" s="26"/>
      <c r="X92" s="19"/>
    </row>
  </sheetData>
  <mergeCells count="7">
    <mergeCell ref="J6:J7"/>
    <mergeCell ref="M6:M7"/>
    <mergeCell ref="D4:E4"/>
    <mergeCell ref="J4:O4"/>
    <mergeCell ref="J5:L5"/>
    <mergeCell ref="M5:O5"/>
    <mergeCell ref="E6:E7"/>
  </mergeCells>
  <printOptions horizontalCentered="1"/>
  <pageMargins left="0.5905511811023623" right="0.5905511811023623" top="0.3937007874015748" bottom="0.3937007874015748" header="0.1968503937007874" footer="0.2362204724409449"/>
  <pageSetup horizontalDpi="300" verticalDpi="300" orientation="portrait" paperSize="9" scale="52" r:id="rId1"/>
  <colBreaks count="1" manualBreakCount="1">
    <brk id="12" max="9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92"/>
  <sheetViews>
    <sheetView showGridLines="0" zoomScale="75" zoomScaleNormal="75" zoomScaleSheetLayoutView="75" workbookViewId="0" topLeftCell="A1">
      <selection activeCell="A1" sqref="A1"/>
    </sheetView>
  </sheetViews>
  <sheetFormatPr defaultColWidth="10.75390625" defaultRowHeight="12.75"/>
  <cols>
    <col min="1" max="1" width="5.75390625" style="31" customWidth="1"/>
    <col min="2" max="2" width="45.875" style="6" customWidth="1"/>
    <col min="3" max="15" width="10.75390625" style="6" customWidth="1"/>
    <col min="16" max="20" width="14.125" style="6" customWidth="1"/>
    <col min="21" max="21" width="11.00390625" style="37" customWidth="1"/>
    <col min="22" max="22" width="10.375" style="37" customWidth="1"/>
    <col min="23" max="23" width="9.875" style="37" customWidth="1"/>
    <col min="24" max="24" width="6.875" style="12" customWidth="1"/>
    <col min="25" max="25" width="10.75390625" style="6" hidden="1" customWidth="1"/>
    <col min="26" max="27" width="13.25390625" style="6" hidden="1" customWidth="1"/>
    <col min="28" max="35" width="8.75390625" style="6" customWidth="1"/>
    <col min="36" max="38" width="12.75390625" style="6" customWidth="1"/>
    <col min="39" max="39" width="10.75390625" style="6" customWidth="1"/>
    <col min="40" max="40" width="11.75390625" style="6" customWidth="1"/>
    <col min="41" max="41" width="10.75390625" style="6" customWidth="1"/>
    <col min="42" max="43" width="0" style="6" hidden="1" customWidth="1"/>
    <col min="44" max="46" width="9.75390625" style="6" customWidth="1"/>
    <col min="47" max="47" width="5.75390625" style="6" customWidth="1"/>
    <col min="48" max="16384" width="10.75390625" style="6" customWidth="1"/>
  </cols>
  <sheetData>
    <row r="1" spans="1:24" s="27" customFormat="1" ht="21" customHeight="1">
      <c r="A1" s="28" t="s">
        <v>322</v>
      </c>
      <c r="U1" s="29"/>
      <c r="V1" s="29"/>
      <c r="W1" s="29"/>
      <c r="X1" s="8"/>
    </row>
    <row r="2" spans="2:24" ht="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2"/>
      <c r="V2" s="32"/>
      <c r="W2" s="32"/>
      <c r="X2" s="9"/>
    </row>
    <row r="3" spans="1:24" s="33" customFormat="1" ht="12">
      <c r="A3" s="108"/>
      <c r="B3" s="109"/>
      <c r="C3" s="110" t="s">
        <v>68</v>
      </c>
      <c r="D3" s="111"/>
      <c r="E3" s="111"/>
      <c r="F3" s="112"/>
      <c r="G3" s="113" t="s">
        <v>2</v>
      </c>
      <c r="H3" s="114"/>
      <c r="I3" s="114"/>
      <c r="J3" s="114"/>
      <c r="K3" s="114"/>
      <c r="L3" s="114"/>
      <c r="M3" s="114"/>
      <c r="N3" s="114"/>
      <c r="O3" s="114"/>
      <c r="P3" s="110" t="s">
        <v>3</v>
      </c>
      <c r="Q3" s="111"/>
      <c r="R3" s="112"/>
      <c r="S3" s="115"/>
      <c r="T3" s="115"/>
      <c r="U3" s="116" t="s">
        <v>4</v>
      </c>
      <c r="V3" s="117"/>
      <c r="W3" s="117"/>
      <c r="X3" s="118"/>
    </row>
    <row r="4" spans="1:24" s="33" customFormat="1" ht="12">
      <c r="A4" s="119" t="s">
        <v>6</v>
      </c>
      <c r="B4" s="120"/>
      <c r="C4" s="115"/>
      <c r="D4" s="227" t="s">
        <v>74</v>
      </c>
      <c r="E4" s="228"/>
      <c r="F4" s="115"/>
      <c r="G4" s="115"/>
      <c r="H4" s="110" t="s">
        <v>75</v>
      </c>
      <c r="I4" s="112"/>
      <c r="J4" s="227" t="s">
        <v>76</v>
      </c>
      <c r="K4" s="229"/>
      <c r="L4" s="229"/>
      <c r="M4" s="229"/>
      <c r="N4" s="229"/>
      <c r="O4" s="228"/>
      <c r="P4" s="115"/>
      <c r="Q4" s="115"/>
      <c r="R4" s="115"/>
      <c r="S4" s="122" t="s">
        <v>7</v>
      </c>
      <c r="T4" s="123"/>
      <c r="U4" s="124" t="s">
        <v>86</v>
      </c>
      <c r="V4" s="124" t="s">
        <v>8</v>
      </c>
      <c r="W4" s="125" t="s">
        <v>9</v>
      </c>
      <c r="X4" s="126" t="s">
        <v>5</v>
      </c>
    </row>
    <row r="5" spans="1:24" s="33" customFormat="1" ht="12">
      <c r="A5" s="127"/>
      <c r="B5" s="128"/>
      <c r="C5" s="122"/>
      <c r="D5" s="122"/>
      <c r="E5" s="122"/>
      <c r="F5" s="122"/>
      <c r="G5" s="122"/>
      <c r="H5" s="129"/>
      <c r="I5" s="129"/>
      <c r="J5" s="229" t="s">
        <v>13</v>
      </c>
      <c r="K5" s="229"/>
      <c r="L5" s="228"/>
      <c r="M5" s="230" t="s">
        <v>303</v>
      </c>
      <c r="N5" s="231"/>
      <c r="O5" s="232"/>
      <c r="P5" s="122"/>
      <c r="Q5" s="122"/>
      <c r="R5" s="122"/>
      <c r="S5" s="131"/>
      <c r="T5" s="132"/>
      <c r="U5" s="133"/>
      <c r="V5" s="134" t="s">
        <v>0</v>
      </c>
      <c r="W5" s="135" t="s">
        <v>1</v>
      </c>
      <c r="X5" s="126" t="s">
        <v>10</v>
      </c>
    </row>
    <row r="6" spans="1:24" s="33" customFormat="1" ht="12.75" customHeight="1">
      <c r="A6" s="127"/>
      <c r="B6" s="128"/>
      <c r="C6" s="122" t="s">
        <v>11</v>
      </c>
      <c r="D6" s="122" t="s">
        <v>83</v>
      </c>
      <c r="E6" s="233" t="s">
        <v>85</v>
      </c>
      <c r="F6" s="122" t="s">
        <v>12</v>
      </c>
      <c r="G6" s="122" t="s">
        <v>72</v>
      </c>
      <c r="H6" s="122" t="s">
        <v>71</v>
      </c>
      <c r="I6" s="122" t="s">
        <v>70</v>
      </c>
      <c r="J6" s="223" t="s">
        <v>304</v>
      </c>
      <c r="K6" s="136" t="s">
        <v>69</v>
      </c>
      <c r="L6" s="121"/>
      <c r="M6" s="225" t="s">
        <v>27</v>
      </c>
      <c r="N6" s="137" t="s">
        <v>305</v>
      </c>
      <c r="O6" s="130"/>
      <c r="P6" s="122" t="s">
        <v>11</v>
      </c>
      <c r="Q6" s="122" t="s">
        <v>14</v>
      </c>
      <c r="R6" s="122" t="s">
        <v>15</v>
      </c>
      <c r="S6" s="131"/>
      <c r="T6" s="132" t="s">
        <v>16</v>
      </c>
      <c r="U6" s="133"/>
      <c r="V6" s="134"/>
      <c r="W6" s="135"/>
      <c r="X6" s="126" t="s">
        <v>17</v>
      </c>
    </row>
    <row r="7" spans="1:24" s="33" customFormat="1" ht="30.75" customHeight="1">
      <c r="A7" s="138"/>
      <c r="B7" s="106"/>
      <c r="C7" s="139"/>
      <c r="D7" s="139"/>
      <c r="E7" s="234"/>
      <c r="F7" s="139"/>
      <c r="G7" s="139"/>
      <c r="H7" s="139"/>
      <c r="I7" s="139"/>
      <c r="J7" s="224"/>
      <c r="K7" s="140" t="s">
        <v>73</v>
      </c>
      <c r="L7" s="140" t="s">
        <v>26</v>
      </c>
      <c r="M7" s="226"/>
      <c r="N7" s="141" t="s">
        <v>73</v>
      </c>
      <c r="O7" s="140" t="s">
        <v>26</v>
      </c>
      <c r="P7" s="139"/>
      <c r="Q7" s="139"/>
      <c r="R7" s="139"/>
      <c r="S7" s="142" t="s">
        <v>18</v>
      </c>
      <c r="T7" s="139"/>
      <c r="U7" s="143" t="s">
        <v>19</v>
      </c>
      <c r="V7" s="143" t="s">
        <v>19</v>
      </c>
      <c r="W7" s="144" t="s">
        <v>19</v>
      </c>
      <c r="X7" s="107" t="s">
        <v>20</v>
      </c>
    </row>
    <row r="8" spans="2:24" ht="12">
      <c r="B8" s="34"/>
      <c r="C8" s="35"/>
      <c r="G8" s="5" t="s">
        <v>21</v>
      </c>
      <c r="H8" s="5" t="s">
        <v>21</v>
      </c>
      <c r="I8" s="5" t="s">
        <v>21</v>
      </c>
      <c r="J8" s="5"/>
      <c r="K8" s="5"/>
      <c r="L8" s="5" t="s">
        <v>21</v>
      </c>
      <c r="M8" s="1"/>
      <c r="N8" s="5"/>
      <c r="O8" s="5" t="s">
        <v>21</v>
      </c>
      <c r="P8" s="5" t="s">
        <v>22</v>
      </c>
      <c r="Q8" s="5" t="s">
        <v>22</v>
      </c>
      <c r="R8" s="5" t="s">
        <v>22</v>
      </c>
      <c r="S8" s="5" t="s">
        <v>22</v>
      </c>
      <c r="T8" s="5" t="s">
        <v>79</v>
      </c>
      <c r="U8" s="13" t="s">
        <v>22</v>
      </c>
      <c r="V8" s="13" t="s">
        <v>22</v>
      </c>
      <c r="W8" s="13" t="s">
        <v>22</v>
      </c>
      <c r="X8" s="10"/>
    </row>
    <row r="9" spans="1:24" s="39" customFormat="1" ht="21" customHeight="1">
      <c r="A9" s="166" t="s">
        <v>161</v>
      </c>
      <c r="B9" s="146"/>
      <c r="C9" s="147">
        <v>3097</v>
      </c>
      <c r="D9" s="147">
        <v>1551</v>
      </c>
      <c r="E9" s="147">
        <v>11</v>
      </c>
      <c r="F9" s="147">
        <v>1535</v>
      </c>
      <c r="G9" s="147">
        <v>20610</v>
      </c>
      <c r="H9" s="147">
        <v>9540</v>
      </c>
      <c r="I9" s="147">
        <v>11070</v>
      </c>
      <c r="J9" s="147">
        <v>1395</v>
      </c>
      <c r="K9" s="147">
        <v>6893</v>
      </c>
      <c r="L9" s="147">
        <v>7835</v>
      </c>
      <c r="M9" s="147">
        <v>2094</v>
      </c>
      <c r="N9" s="147">
        <v>745</v>
      </c>
      <c r="O9" s="147">
        <v>1648</v>
      </c>
      <c r="P9" s="147">
        <v>53210675</v>
      </c>
      <c r="Q9" s="147">
        <v>50111996</v>
      </c>
      <c r="R9" s="147">
        <v>3098679</v>
      </c>
      <c r="S9" s="147">
        <v>1508538</v>
      </c>
      <c r="T9" s="147">
        <v>336175</v>
      </c>
      <c r="U9" s="167">
        <v>17181.36099451082</v>
      </c>
      <c r="V9" s="167">
        <v>2581.6528384279477</v>
      </c>
      <c r="W9" s="167">
        <v>64.71812895069532</v>
      </c>
      <c r="X9" s="149"/>
    </row>
    <row r="10" spans="1:24" s="39" customFormat="1" ht="21" customHeight="1">
      <c r="A10" s="169" t="s">
        <v>162</v>
      </c>
      <c r="B10" s="151"/>
      <c r="C10" s="152">
        <v>492</v>
      </c>
      <c r="D10" s="152">
        <v>378</v>
      </c>
      <c r="E10" s="152">
        <v>5</v>
      </c>
      <c r="F10" s="152">
        <v>109</v>
      </c>
      <c r="G10" s="152">
        <v>4257</v>
      </c>
      <c r="H10" s="152">
        <v>2751</v>
      </c>
      <c r="I10" s="152">
        <v>1506</v>
      </c>
      <c r="J10" s="152">
        <v>538</v>
      </c>
      <c r="K10" s="152">
        <v>2610</v>
      </c>
      <c r="L10" s="152">
        <v>770</v>
      </c>
      <c r="M10" s="152">
        <v>144</v>
      </c>
      <c r="N10" s="152">
        <v>94</v>
      </c>
      <c r="O10" s="152">
        <v>101</v>
      </c>
      <c r="P10" s="152">
        <v>24753784</v>
      </c>
      <c r="Q10" s="152">
        <v>24412431</v>
      </c>
      <c r="R10" s="152">
        <v>341353</v>
      </c>
      <c r="S10" s="152">
        <v>390274</v>
      </c>
      <c r="T10" s="152">
        <v>0</v>
      </c>
      <c r="U10" s="170">
        <v>50312.56910569106</v>
      </c>
      <c r="V10" s="170">
        <v>5814.842377260982</v>
      </c>
      <c r="W10" s="170">
        <v>0</v>
      </c>
      <c r="X10" s="154"/>
    </row>
    <row r="11" spans="1:24" s="39" customFormat="1" ht="21" customHeight="1">
      <c r="A11" s="176">
        <v>49</v>
      </c>
      <c r="B11" s="177" t="s">
        <v>163</v>
      </c>
      <c r="C11" s="160">
        <v>1</v>
      </c>
      <c r="D11" s="160">
        <v>1</v>
      </c>
      <c r="E11" s="160">
        <v>0</v>
      </c>
      <c r="F11" s="160">
        <v>0</v>
      </c>
      <c r="G11" s="160">
        <v>6</v>
      </c>
      <c r="H11" s="160">
        <v>1</v>
      </c>
      <c r="I11" s="160">
        <v>5</v>
      </c>
      <c r="J11" s="160">
        <v>2</v>
      </c>
      <c r="K11" s="160">
        <v>1</v>
      </c>
      <c r="L11" s="160">
        <v>3</v>
      </c>
      <c r="M11" s="160">
        <v>0</v>
      </c>
      <c r="N11" s="160">
        <v>0</v>
      </c>
      <c r="O11" s="160">
        <v>0</v>
      </c>
      <c r="P11" s="181" t="s">
        <v>298</v>
      </c>
      <c r="Q11" s="181" t="s">
        <v>298</v>
      </c>
      <c r="R11" s="160">
        <v>0</v>
      </c>
      <c r="S11" s="181" t="s">
        <v>298</v>
      </c>
      <c r="T11" s="160">
        <v>0</v>
      </c>
      <c r="U11" s="178" t="s">
        <v>298</v>
      </c>
      <c r="V11" s="178" t="s">
        <v>298</v>
      </c>
      <c r="W11" s="179">
        <v>0</v>
      </c>
      <c r="X11" s="180">
        <v>49</v>
      </c>
    </row>
    <row r="12" spans="1:24" s="7" customFormat="1" ht="16.5" customHeight="1">
      <c r="A12" s="21" t="s">
        <v>164</v>
      </c>
      <c r="B12" s="22" t="s">
        <v>94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5">
        <v>0</v>
      </c>
      <c r="V12" s="95">
        <v>0</v>
      </c>
      <c r="W12" s="95">
        <v>0</v>
      </c>
      <c r="X12" s="11" t="s">
        <v>164</v>
      </c>
    </row>
    <row r="13" spans="1:24" ht="16.5" customHeight="1">
      <c r="A13" s="21" t="s">
        <v>165</v>
      </c>
      <c r="B13" s="23" t="s">
        <v>95</v>
      </c>
      <c r="C13" s="91">
        <v>1</v>
      </c>
      <c r="D13" s="91">
        <v>1</v>
      </c>
      <c r="E13" s="91">
        <v>0</v>
      </c>
      <c r="F13" s="91">
        <v>0</v>
      </c>
      <c r="G13" s="91">
        <v>6</v>
      </c>
      <c r="H13" s="91">
        <v>1</v>
      </c>
      <c r="I13" s="91">
        <v>5</v>
      </c>
      <c r="J13" s="91">
        <v>2</v>
      </c>
      <c r="K13" s="91">
        <v>1</v>
      </c>
      <c r="L13" s="91">
        <v>3</v>
      </c>
      <c r="M13" s="91">
        <v>0</v>
      </c>
      <c r="N13" s="91">
        <v>0</v>
      </c>
      <c r="O13" s="91">
        <v>0</v>
      </c>
      <c r="P13" s="45" t="s">
        <v>298</v>
      </c>
      <c r="Q13" s="45" t="s">
        <v>298</v>
      </c>
      <c r="R13" s="91">
        <v>0</v>
      </c>
      <c r="S13" s="45" t="s">
        <v>298</v>
      </c>
      <c r="T13" s="91">
        <v>0</v>
      </c>
      <c r="U13" s="44" t="s">
        <v>298</v>
      </c>
      <c r="V13" s="44" t="s">
        <v>298</v>
      </c>
      <c r="W13" s="95">
        <v>0</v>
      </c>
      <c r="X13" s="11" t="s">
        <v>165</v>
      </c>
    </row>
    <row r="14" spans="1:24" s="40" customFormat="1" ht="21" customHeight="1">
      <c r="A14" s="176">
        <v>50</v>
      </c>
      <c r="B14" s="182" t="s">
        <v>28</v>
      </c>
      <c r="C14" s="160">
        <v>14</v>
      </c>
      <c r="D14" s="160">
        <v>9</v>
      </c>
      <c r="E14" s="160">
        <v>0</v>
      </c>
      <c r="F14" s="160">
        <v>5</v>
      </c>
      <c r="G14" s="160">
        <v>51</v>
      </c>
      <c r="H14" s="160">
        <v>23</v>
      </c>
      <c r="I14" s="160">
        <v>28</v>
      </c>
      <c r="J14" s="160">
        <v>15</v>
      </c>
      <c r="K14" s="160">
        <v>16</v>
      </c>
      <c r="L14" s="160">
        <v>9</v>
      </c>
      <c r="M14" s="160">
        <v>7</v>
      </c>
      <c r="N14" s="160">
        <v>1</v>
      </c>
      <c r="O14" s="160">
        <v>3</v>
      </c>
      <c r="P14" s="181" t="s">
        <v>298</v>
      </c>
      <c r="Q14" s="181" t="s">
        <v>298</v>
      </c>
      <c r="R14" s="160">
        <v>12163</v>
      </c>
      <c r="S14" s="181" t="s">
        <v>298</v>
      </c>
      <c r="T14" s="160">
        <v>0</v>
      </c>
      <c r="U14" s="178" t="s">
        <v>298</v>
      </c>
      <c r="V14" s="178" t="s">
        <v>298</v>
      </c>
      <c r="W14" s="179">
        <v>0</v>
      </c>
      <c r="X14" s="180">
        <v>50</v>
      </c>
    </row>
    <row r="15" spans="1:24" ht="16.5" customHeight="1">
      <c r="A15" s="21">
        <v>501</v>
      </c>
      <c r="B15" s="22" t="s">
        <v>29</v>
      </c>
      <c r="C15" s="91">
        <v>1</v>
      </c>
      <c r="D15" s="91">
        <v>1</v>
      </c>
      <c r="E15" s="91">
        <v>0</v>
      </c>
      <c r="F15" s="91">
        <v>0</v>
      </c>
      <c r="G15" s="91">
        <v>6</v>
      </c>
      <c r="H15" s="91">
        <v>3</v>
      </c>
      <c r="I15" s="91">
        <v>3</v>
      </c>
      <c r="J15" s="91">
        <v>2</v>
      </c>
      <c r="K15" s="91">
        <v>2</v>
      </c>
      <c r="L15" s="91">
        <v>2</v>
      </c>
      <c r="M15" s="91">
        <v>0</v>
      </c>
      <c r="N15" s="91">
        <v>0</v>
      </c>
      <c r="O15" s="91">
        <v>0</v>
      </c>
      <c r="P15" s="45" t="s">
        <v>298</v>
      </c>
      <c r="Q15" s="45" t="s">
        <v>298</v>
      </c>
      <c r="R15" s="91">
        <v>0</v>
      </c>
      <c r="S15" s="45" t="s">
        <v>298</v>
      </c>
      <c r="T15" s="91">
        <v>0</v>
      </c>
      <c r="U15" s="44" t="s">
        <v>298</v>
      </c>
      <c r="V15" s="44" t="s">
        <v>298</v>
      </c>
      <c r="W15" s="95">
        <v>0</v>
      </c>
      <c r="X15" s="11">
        <v>501</v>
      </c>
    </row>
    <row r="16" spans="1:24" ht="16.5" customHeight="1">
      <c r="A16" s="21">
        <v>502</v>
      </c>
      <c r="B16" s="22" t="s">
        <v>30</v>
      </c>
      <c r="C16" s="91">
        <v>13</v>
      </c>
      <c r="D16" s="91">
        <v>8</v>
      </c>
      <c r="E16" s="91">
        <v>0</v>
      </c>
      <c r="F16" s="91">
        <v>5</v>
      </c>
      <c r="G16" s="91">
        <v>45</v>
      </c>
      <c r="H16" s="91">
        <v>20</v>
      </c>
      <c r="I16" s="91">
        <v>25</v>
      </c>
      <c r="J16" s="91">
        <v>13</v>
      </c>
      <c r="K16" s="91">
        <v>14</v>
      </c>
      <c r="L16" s="91">
        <v>7</v>
      </c>
      <c r="M16" s="91">
        <v>7</v>
      </c>
      <c r="N16" s="91">
        <v>1</v>
      </c>
      <c r="O16" s="91">
        <v>3</v>
      </c>
      <c r="P16" s="91">
        <v>109186</v>
      </c>
      <c r="Q16" s="91">
        <v>97023</v>
      </c>
      <c r="R16" s="91">
        <v>12163</v>
      </c>
      <c r="S16" s="91">
        <v>298</v>
      </c>
      <c r="T16" s="91">
        <v>0</v>
      </c>
      <c r="U16" s="95">
        <v>8398.923076923076</v>
      </c>
      <c r="V16" s="95">
        <v>2426.3555555555554</v>
      </c>
      <c r="W16" s="95">
        <v>0</v>
      </c>
      <c r="X16" s="11">
        <v>502</v>
      </c>
    </row>
    <row r="17" spans="1:24" s="40" customFormat="1" ht="21" customHeight="1">
      <c r="A17" s="176">
        <v>51</v>
      </c>
      <c r="B17" s="182" t="s">
        <v>31</v>
      </c>
      <c r="C17" s="160">
        <v>76</v>
      </c>
      <c r="D17" s="160">
        <v>49</v>
      </c>
      <c r="E17" s="160">
        <v>2</v>
      </c>
      <c r="F17" s="160">
        <v>25</v>
      </c>
      <c r="G17" s="160">
        <v>670</v>
      </c>
      <c r="H17" s="160">
        <v>381</v>
      </c>
      <c r="I17" s="160">
        <v>289</v>
      </c>
      <c r="J17" s="160">
        <v>63</v>
      </c>
      <c r="K17" s="160">
        <v>339</v>
      </c>
      <c r="L17" s="160">
        <v>191</v>
      </c>
      <c r="M17" s="160">
        <v>39</v>
      </c>
      <c r="N17" s="160">
        <v>15</v>
      </c>
      <c r="O17" s="160">
        <v>23</v>
      </c>
      <c r="P17" s="160">
        <v>4141907</v>
      </c>
      <c r="Q17" s="181" t="s">
        <v>298</v>
      </c>
      <c r="R17" s="181" t="s">
        <v>298</v>
      </c>
      <c r="S17" s="160">
        <v>2484</v>
      </c>
      <c r="T17" s="160">
        <v>0</v>
      </c>
      <c r="U17" s="179">
        <v>54498.77631578947</v>
      </c>
      <c r="V17" s="179">
        <v>6181.950746268657</v>
      </c>
      <c r="W17" s="179">
        <v>0</v>
      </c>
      <c r="X17" s="180">
        <v>51</v>
      </c>
    </row>
    <row r="18" spans="1:24" ht="17.25" customHeight="1">
      <c r="A18" s="21" t="s">
        <v>166</v>
      </c>
      <c r="B18" s="23" t="s">
        <v>96</v>
      </c>
      <c r="C18" s="91">
        <v>7</v>
      </c>
      <c r="D18" s="91">
        <v>4</v>
      </c>
      <c r="E18" s="91">
        <v>1</v>
      </c>
      <c r="F18" s="91">
        <v>2</v>
      </c>
      <c r="G18" s="91">
        <v>44</v>
      </c>
      <c r="H18" s="91">
        <v>31</v>
      </c>
      <c r="I18" s="91">
        <v>13</v>
      </c>
      <c r="J18" s="91">
        <v>7</v>
      </c>
      <c r="K18" s="91">
        <v>26</v>
      </c>
      <c r="L18" s="91">
        <v>8</v>
      </c>
      <c r="M18" s="91">
        <v>3</v>
      </c>
      <c r="N18" s="91">
        <v>0</v>
      </c>
      <c r="O18" s="91">
        <v>0</v>
      </c>
      <c r="P18" s="91">
        <v>1258764</v>
      </c>
      <c r="Q18" s="45" t="s">
        <v>298</v>
      </c>
      <c r="R18" s="45" t="s">
        <v>298</v>
      </c>
      <c r="S18" s="91">
        <v>152</v>
      </c>
      <c r="T18" s="91">
        <v>0</v>
      </c>
      <c r="U18" s="95">
        <v>179823.42857142858</v>
      </c>
      <c r="V18" s="95">
        <v>28608.272727272728</v>
      </c>
      <c r="W18" s="95">
        <v>0</v>
      </c>
      <c r="X18" s="11" t="s">
        <v>166</v>
      </c>
    </row>
    <row r="19" spans="1:24" ht="17.25" customHeight="1">
      <c r="A19" s="21" t="s">
        <v>167</v>
      </c>
      <c r="B19" s="23" t="s">
        <v>97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5">
        <v>0</v>
      </c>
      <c r="V19" s="95">
        <v>0</v>
      </c>
      <c r="W19" s="95">
        <v>0</v>
      </c>
      <c r="X19" s="11" t="s">
        <v>167</v>
      </c>
    </row>
    <row r="20" spans="1:24" ht="17.25" customHeight="1">
      <c r="A20" s="21" t="s">
        <v>168</v>
      </c>
      <c r="B20" s="23" t="s">
        <v>98</v>
      </c>
      <c r="C20" s="91">
        <v>14</v>
      </c>
      <c r="D20" s="91">
        <v>12</v>
      </c>
      <c r="E20" s="91">
        <v>0</v>
      </c>
      <c r="F20" s="91">
        <v>2</v>
      </c>
      <c r="G20" s="91">
        <v>164</v>
      </c>
      <c r="H20" s="91">
        <v>101</v>
      </c>
      <c r="I20" s="91">
        <v>63</v>
      </c>
      <c r="J20" s="91">
        <v>15</v>
      </c>
      <c r="K20" s="91">
        <v>103</v>
      </c>
      <c r="L20" s="91">
        <v>39</v>
      </c>
      <c r="M20" s="91">
        <v>4</v>
      </c>
      <c r="N20" s="91">
        <v>2</v>
      </c>
      <c r="O20" s="91">
        <v>1</v>
      </c>
      <c r="P20" s="45" t="s">
        <v>298</v>
      </c>
      <c r="Q20" s="45" t="s">
        <v>298</v>
      </c>
      <c r="R20" s="45" t="s">
        <v>298</v>
      </c>
      <c r="S20" s="91">
        <v>1120</v>
      </c>
      <c r="T20" s="91">
        <v>0</v>
      </c>
      <c r="U20" s="44" t="s">
        <v>298</v>
      </c>
      <c r="V20" s="44" t="s">
        <v>298</v>
      </c>
      <c r="W20" s="95">
        <v>0</v>
      </c>
      <c r="X20" s="11" t="s">
        <v>168</v>
      </c>
    </row>
    <row r="21" spans="1:24" ht="17.25" customHeight="1">
      <c r="A21" s="21" t="s">
        <v>169</v>
      </c>
      <c r="B21" s="22" t="s">
        <v>99</v>
      </c>
      <c r="C21" s="91">
        <v>4</v>
      </c>
      <c r="D21" s="91">
        <v>1</v>
      </c>
      <c r="E21" s="91">
        <v>0</v>
      </c>
      <c r="F21" s="91">
        <v>3</v>
      </c>
      <c r="G21" s="91">
        <v>14</v>
      </c>
      <c r="H21" s="91">
        <v>11</v>
      </c>
      <c r="I21" s="91">
        <v>3</v>
      </c>
      <c r="J21" s="91">
        <v>2</v>
      </c>
      <c r="K21" s="91">
        <v>0</v>
      </c>
      <c r="L21" s="91">
        <v>0</v>
      </c>
      <c r="M21" s="91">
        <v>5</v>
      </c>
      <c r="N21" s="91">
        <v>2</v>
      </c>
      <c r="O21" s="91">
        <v>5</v>
      </c>
      <c r="P21" s="45" t="s">
        <v>298</v>
      </c>
      <c r="Q21" s="45" t="s">
        <v>298</v>
      </c>
      <c r="R21" s="45" t="s">
        <v>298</v>
      </c>
      <c r="S21" s="91">
        <v>0</v>
      </c>
      <c r="T21" s="91">
        <v>0</v>
      </c>
      <c r="U21" s="44" t="s">
        <v>298</v>
      </c>
      <c r="V21" s="44" t="s">
        <v>298</v>
      </c>
      <c r="W21" s="95">
        <v>0</v>
      </c>
      <c r="X21" s="11" t="s">
        <v>169</v>
      </c>
    </row>
    <row r="22" spans="1:24" ht="17.25" customHeight="1">
      <c r="A22" s="21" t="s">
        <v>170</v>
      </c>
      <c r="B22" s="23" t="s">
        <v>100</v>
      </c>
      <c r="C22" s="91">
        <v>2</v>
      </c>
      <c r="D22" s="91">
        <v>0</v>
      </c>
      <c r="E22" s="91">
        <v>0</v>
      </c>
      <c r="F22" s="91">
        <v>2</v>
      </c>
      <c r="G22" s="91">
        <v>7</v>
      </c>
      <c r="H22" s="91">
        <v>3</v>
      </c>
      <c r="I22" s="91">
        <v>4</v>
      </c>
      <c r="J22" s="91">
        <v>0</v>
      </c>
      <c r="K22" s="91">
        <v>0</v>
      </c>
      <c r="L22" s="91">
        <v>0</v>
      </c>
      <c r="M22" s="91">
        <v>2</v>
      </c>
      <c r="N22" s="91">
        <v>4</v>
      </c>
      <c r="O22" s="91">
        <v>1</v>
      </c>
      <c r="P22" s="45" t="s">
        <v>298</v>
      </c>
      <c r="Q22" s="91">
        <v>0</v>
      </c>
      <c r="R22" s="45" t="s">
        <v>298</v>
      </c>
      <c r="S22" s="91">
        <v>0</v>
      </c>
      <c r="T22" s="91">
        <v>0</v>
      </c>
      <c r="U22" s="44" t="s">
        <v>298</v>
      </c>
      <c r="V22" s="44" t="s">
        <v>298</v>
      </c>
      <c r="W22" s="95">
        <v>0</v>
      </c>
      <c r="X22" s="11" t="s">
        <v>170</v>
      </c>
    </row>
    <row r="23" spans="1:24" ht="17.25" customHeight="1">
      <c r="A23" s="21">
        <v>512</v>
      </c>
      <c r="B23" s="23" t="s">
        <v>160</v>
      </c>
      <c r="C23" s="91">
        <v>49</v>
      </c>
      <c r="D23" s="91">
        <v>32</v>
      </c>
      <c r="E23" s="91">
        <v>1</v>
      </c>
      <c r="F23" s="91">
        <v>16</v>
      </c>
      <c r="G23" s="91">
        <v>441</v>
      </c>
      <c r="H23" s="91">
        <v>235</v>
      </c>
      <c r="I23" s="91">
        <v>206</v>
      </c>
      <c r="J23" s="91">
        <v>39</v>
      </c>
      <c r="K23" s="91">
        <v>210</v>
      </c>
      <c r="L23" s="91">
        <v>144</v>
      </c>
      <c r="M23" s="91">
        <v>25</v>
      </c>
      <c r="N23" s="91">
        <v>7</v>
      </c>
      <c r="O23" s="91">
        <v>16</v>
      </c>
      <c r="P23" s="91">
        <v>2183010</v>
      </c>
      <c r="Q23" s="91">
        <v>2154943</v>
      </c>
      <c r="R23" s="91">
        <v>28067</v>
      </c>
      <c r="S23" s="91">
        <v>1212</v>
      </c>
      <c r="T23" s="91">
        <v>0</v>
      </c>
      <c r="U23" s="95">
        <v>44551.22448979592</v>
      </c>
      <c r="V23" s="95">
        <v>4950.136054421769</v>
      </c>
      <c r="W23" s="95">
        <v>0</v>
      </c>
      <c r="X23" s="11">
        <v>512</v>
      </c>
    </row>
    <row r="24" spans="1:24" s="40" customFormat="1" ht="21" customHeight="1">
      <c r="A24" s="176">
        <v>52</v>
      </c>
      <c r="B24" s="182" t="s">
        <v>32</v>
      </c>
      <c r="C24" s="160">
        <v>161</v>
      </c>
      <c r="D24" s="160">
        <v>129</v>
      </c>
      <c r="E24" s="160">
        <v>3</v>
      </c>
      <c r="F24" s="160">
        <v>29</v>
      </c>
      <c r="G24" s="160">
        <v>1356</v>
      </c>
      <c r="H24" s="160">
        <v>973</v>
      </c>
      <c r="I24" s="160">
        <v>383</v>
      </c>
      <c r="J24" s="160">
        <v>203</v>
      </c>
      <c r="K24" s="160">
        <v>925</v>
      </c>
      <c r="L24" s="160">
        <v>141</v>
      </c>
      <c r="M24" s="160">
        <v>40</v>
      </c>
      <c r="N24" s="160">
        <v>33</v>
      </c>
      <c r="O24" s="160">
        <v>14</v>
      </c>
      <c r="P24" s="160">
        <v>8036042</v>
      </c>
      <c r="Q24" s="160">
        <v>7930983</v>
      </c>
      <c r="R24" s="160">
        <v>105059</v>
      </c>
      <c r="S24" s="160">
        <v>156720</v>
      </c>
      <c r="T24" s="160">
        <v>0</v>
      </c>
      <c r="U24" s="179">
        <v>49913.30434782609</v>
      </c>
      <c r="V24" s="179">
        <v>5926.284660766962</v>
      </c>
      <c r="W24" s="179">
        <v>0</v>
      </c>
      <c r="X24" s="180">
        <v>52</v>
      </c>
    </row>
    <row r="25" spans="1:24" ht="17.25" customHeight="1">
      <c r="A25" s="21">
        <v>521</v>
      </c>
      <c r="B25" s="23" t="s">
        <v>33</v>
      </c>
      <c r="C25" s="91">
        <v>85</v>
      </c>
      <c r="D25" s="91">
        <v>69</v>
      </c>
      <c r="E25" s="91">
        <v>3</v>
      </c>
      <c r="F25" s="91">
        <v>13</v>
      </c>
      <c r="G25" s="91">
        <v>699</v>
      </c>
      <c r="H25" s="91">
        <v>491</v>
      </c>
      <c r="I25" s="91">
        <v>208</v>
      </c>
      <c r="J25" s="91">
        <v>114</v>
      </c>
      <c r="K25" s="91">
        <v>483</v>
      </c>
      <c r="L25" s="91">
        <v>63</v>
      </c>
      <c r="M25" s="91">
        <v>20</v>
      </c>
      <c r="N25" s="91">
        <v>14</v>
      </c>
      <c r="O25" s="91">
        <v>5</v>
      </c>
      <c r="P25" s="91">
        <v>3639752</v>
      </c>
      <c r="Q25" s="91">
        <v>3594145</v>
      </c>
      <c r="R25" s="91">
        <v>45607</v>
      </c>
      <c r="S25" s="91">
        <v>91693</v>
      </c>
      <c r="T25" s="91">
        <v>0</v>
      </c>
      <c r="U25" s="95">
        <v>42820.611764705885</v>
      </c>
      <c r="V25" s="95">
        <v>5207.084406294707</v>
      </c>
      <c r="W25" s="95">
        <v>0</v>
      </c>
      <c r="X25" s="11">
        <v>521</v>
      </c>
    </row>
    <row r="26" spans="1:24" ht="17.25" customHeight="1">
      <c r="A26" s="21">
        <v>522</v>
      </c>
      <c r="B26" s="23" t="s">
        <v>34</v>
      </c>
      <c r="C26" s="91">
        <v>29</v>
      </c>
      <c r="D26" s="91">
        <v>28</v>
      </c>
      <c r="E26" s="91">
        <v>0</v>
      </c>
      <c r="F26" s="91">
        <v>1</v>
      </c>
      <c r="G26" s="91">
        <v>240</v>
      </c>
      <c r="H26" s="91">
        <v>182</v>
      </c>
      <c r="I26" s="91">
        <v>58</v>
      </c>
      <c r="J26" s="91">
        <v>28</v>
      </c>
      <c r="K26" s="91">
        <v>184</v>
      </c>
      <c r="L26" s="91">
        <v>25</v>
      </c>
      <c r="M26" s="91">
        <v>1</v>
      </c>
      <c r="N26" s="91">
        <v>2</v>
      </c>
      <c r="O26" s="91">
        <v>0</v>
      </c>
      <c r="P26" s="91">
        <v>2052558</v>
      </c>
      <c r="Q26" s="45" t="s">
        <v>298</v>
      </c>
      <c r="R26" s="45" t="s">
        <v>298</v>
      </c>
      <c r="S26" s="91">
        <v>8872</v>
      </c>
      <c r="T26" s="91">
        <v>0</v>
      </c>
      <c r="U26" s="95">
        <v>70777.86206896552</v>
      </c>
      <c r="V26" s="95">
        <v>8552.325</v>
      </c>
      <c r="W26" s="95">
        <v>0</v>
      </c>
      <c r="X26" s="11">
        <v>522</v>
      </c>
    </row>
    <row r="27" spans="1:24" ht="17.25" customHeight="1">
      <c r="A27" s="21">
        <v>523</v>
      </c>
      <c r="B27" s="23" t="s">
        <v>35</v>
      </c>
      <c r="C27" s="91">
        <v>24</v>
      </c>
      <c r="D27" s="91">
        <v>23</v>
      </c>
      <c r="E27" s="91">
        <v>0</v>
      </c>
      <c r="F27" s="91">
        <v>1</v>
      </c>
      <c r="G27" s="91">
        <v>248</v>
      </c>
      <c r="H27" s="91">
        <v>187</v>
      </c>
      <c r="I27" s="91">
        <v>61</v>
      </c>
      <c r="J27" s="91">
        <v>41</v>
      </c>
      <c r="K27" s="91">
        <v>190</v>
      </c>
      <c r="L27" s="91">
        <v>15</v>
      </c>
      <c r="M27" s="91">
        <v>1</v>
      </c>
      <c r="N27" s="91">
        <v>1</v>
      </c>
      <c r="O27" s="91">
        <v>0</v>
      </c>
      <c r="P27" s="91">
        <v>1999299</v>
      </c>
      <c r="Q27" s="45" t="s">
        <v>298</v>
      </c>
      <c r="R27" s="45" t="s">
        <v>298</v>
      </c>
      <c r="S27" s="91">
        <v>30075</v>
      </c>
      <c r="T27" s="91">
        <v>0</v>
      </c>
      <c r="U27" s="95">
        <v>83304.125</v>
      </c>
      <c r="V27" s="95">
        <v>8061.689516129032</v>
      </c>
      <c r="W27" s="95">
        <v>0</v>
      </c>
      <c r="X27" s="11">
        <v>523</v>
      </c>
    </row>
    <row r="28" spans="1:24" ht="17.25" customHeight="1">
      <c r="A28" s="21">
        <v>524</v>
      </c>
      <c r="B28" s="23" t="s">
        <v>36</v>
      </c>
      <c r="C28" s="91">
        <v>23</v>
      </c>
      <c r="D28" s="91">
        <v>9</v>
      </c>
      <c r="E28" s="91">
        <v>0</v>
      </c>
      <c r="F28" s="91">
        <v>14</v>
      </c>
      <c r="G28" s="91">
        <v>169</v>
      </c>
      <c r="H28" s="91">
        <v>113</v>
      </c>
      <c r="I28" s="91">
        <v>56</v>
      </c>
      <c r="J28" s="91">
        <v>20</v>
      </c>
      <c r="K28" s="91">
        <v>68</v>
      </c>
      <c r="L28" s="91">
        <v>38</v>
      </c>
      <c r="M28" s="91">
        <v>18</v>
      </c>
      <c r="N28" s="91">
        <v>16</v>
      </c>
      <c r="O28" s="91">
        <v>9</v>
      </c>
      <c r="P28" s="91">
        <v>344433</v>
      </c>
      <c r="Q28" s="45" t="s">
        <v>298</v>
      </c>
      <c r="R28" s="45" t="s">
        <v>298</v>
      </c>
      <c r="S28" s="91">
        <v>26080</v>
      </c>
      <c r="T28" s="91">
        <v>0</v>
      </c>
      <c r="U28" s="95">
        <v>14975.347826086956</v>
      </c>
      <c r="V28" s="95">
        <v>2038.0650887573966</v>
      </c>
      <c r="W28" s="95">
        <v>0</v>
      </c>
      <c r="X28" s="11">
        <v>524</v>
      </c>
    </row>
    <row r="29" spans="1:24" s="40" customFormat="1" ht="21" customHeight="1">
      <c r="A29" s="176">
        <v>53</v>
      </c>
      <c r="B29" s="182" t="s">
        <v>37</v>
      </c>
      <c r="C29" s="160">
        <v>117</v>
      </c>
      <c r="D29" s="160">
        <v>106</v>
      </c>
      <c r="E29" s="160">
        <v>0</v>
      </c>
      <c r="F29" s="160">
        <v>11</v>
      </c>
      <c r="G29" s="160">
        <v>1025</v>
      </c>
      <c r="H29" s="160">
        <v>723</v>
      </c>
      <c r="I29" s="160">
        <v>302</v>
      </c>
      <c r="J29" s="160">
        <v>154</v>
      </c>
      <c r="K29" s="160">
        <v>712</v>
      </c>
      <c r="L29" s="160">
        <v>135</v>
      </c>
      <c r="M29" s="160">
        <v>11</v>
      </c>
      <c r="N29" s="160">
        <v>11</v>
      </c>
      <c r="O29" s="160">
        <v>2</v>
      </c>
      <c r="P29" s="160">
        <v>7277930</v>
      </c>
      <c r="Q29" s="181" t="s">
        <v>298</v>
      </c>
      <c r="R29" s="181" t="s">
        <v>298</v>
      </c>
      <c r="S29" s="160">
        <v>204597</v>
      </c>
      <c r="T29" s="160">
        <v>0</v>
      </c>
      <c r="U29" s="179">
        <v>62204.529914529914</v>
      </c>
      <c r="V29" s="179">
        <v>7100.419512195122</v>
      </c>
      <c r="W29" s="179">
        <v>0</v>
      </c>
      <c r="X29" s="180">
        <v>53</v>
      </c>
    </row>
    <row r="30" spans="1:24" ht="16.5" customHeight="1">
      <c r="A30" s="21">
        <v>531</v>
      </c>
      <c r="B30" s="22" t="s">
        <v>38</v>
      </c>
      <c r="C30" s="91">
        <v>33</v>
      </c>
      <c r="D30" s="91">
        <v>31</v>
      </c>
      <c r="E30" s="91">
        <v>0</v>
      </c>
      <c r="F30" s="91">
        <v>2</v>
      </c>
      <c r="G30" s="91">
        <v>214</v>
      </c>
      <c r="H30" s="91">
        <v>140</v>
      </c>
      <c r="I30" s="91">
        <v>74</v>
      </c>
      <c r="J30" s="91">
        <v>53</v>
      </c>
      <c r="K30" s="91">
        <v>134</v>
      </c>
      <c r="L30" s="91">
        <v>24</v>
      </c>
      <c r="M30" s="91">
        <v>2</v>
      </c>
      <c r="N30" s="91">
        <v>1</v>
      </c>
      <c r="O30" s="91">
        <v>0</v>
      </c>
      <c r="P30" s="91">
        <v>1345501</v>
      </c>
      <c r="Q30" s="45" t="s">
        <v>298</v>
      </c>
      <c r="R30" s="45" t="s">
        <v>298</v>
      </c>
      <c r="S30" s="91">
        <v>100746</v>
      </c>
      <c r="T30" s="91">
        <v>0</v>
      </c>
      <c r="U30" s="95">
        <v>40772.757575757576</v>
      </c>
      <c r="V30" s="95">
        <v>6287.387850467289</v>
      </c>
      <c r="W30" s="95">
        <v>0</v>
      </c>
      <c r="X30" s="11">
        <v>531</v>
      </c>
    </row>
    <row r="31" spans="1:24" ht="16.5" customHeight="1">
      <c r="A31" s="21">
        <v>532</v>
      </c>
      <c r="B31" s="22" t="s">
        <v>39</v>
      </c>
      <c r="C31" s="91">
        <v>31</v>
      </c>
      <c r="D31" s="91">
        <v>28</v>
      </c>
      <c r="E31" s="91">
        <v>0</v>
      </c>
      <c r="F31" s="91">
        <v>3</v>
      </c>
      <c r="G31" s="91">
        <v>305</v>
      </c>
      <c r="H31" s="91">
        <v>227</v>
      </c>
      <c r="I31" s="91">
        <v>78</v>
      </c>
      <c r="J31" s="91">
        <v>45</v>
      </c>
      <c r="K31" s="91">
        <v>224</v>
      </c>
      <c r="L31" s="91">
        <v>30</v>
      </c>
      <c r="M31" s="91">
        <v>3</v>
      </c>
      <c r="N31" s="91">
        <v>3</v>
      </c>
      <c r="O31" s="91">
        <v>0</v>
      </c>
      <c r="P31" s="91">
        <v>1048083</v>
      </c>
      <c r="Q31" s="45" t="s">
        <v>298</v>
      </c>
      <c r="R31" s="45" t="s">
        <v>298</v>
      </c>
      <c r="S31" s="91">
        <v>52646</v>
      </c>
      <c r="T31" s="91">
        <v>0</v>
      </c>
      <c r="U31" s="95">
        <v>33809.12903225807</v>
      </c>
      <c r="V31" s="95">
        <v>3436.3377049180326</v>
      </c>
      <c r="W31" s="95">
        <v>0</v>
      </c>
      <c r="X31" s="11">
        <v>532</v>
      </c>
    </row>
    <row r="32" spans="1:24" ht="16.5" customHeight="1">
      <c r="A32" s="21">
        <v>533</v>
      </c>
      <c r="B32" s="23" t="s">
        <v>40</v>
      </c>
      <c r="C32" s="91">
        <v>34</v>
      </c>
      <c r="D32" s="91">
        <v>33</v>
      </c>
      <c r="E32" s="91">
        <v>0</v>
      </c>
      <c r="F32" s="91">
        <v>1</v>
      </c>
      <c r="G32" s="91">
        <v>357</v>
      </c>
      <c r="H32" s="91">
        <v>250</v>
      </c>
      <c r="I32" s="91">
        <v>107</v>
      </c>
      <c r="J32" s="91">
        <v>43</v>
      </c>
      <c r="K32" s="91">
        <v>251</v>
      </c>
      <c r="L32" s="91">
        <v>60</v>
      </c>
      <c r="M32" s="91">
        <v>1</v>
      </c>
      <c r="N32" s="91">
        <v>2</v>
      </c>
      <c r="O32" s="91">
        <v>0</v>
      </c>
      <c r="P32" s="91">
        <v>4156238</v>
      </c>
      <c r="Q32" s="45" t="s">
        <v>298</v>
      </c>
      <c r="R32" s="45" t="s">
        <v>298</v>
      </c>
      <c r="S32" s="91">
        <v>35686</v>
      </c>
      <c r="T32" s="91">
        <v>0</v>
      </c>
      <c r="U32" s="95">
        <v>122242.29411764706</v>
      </c>
      <c r="V32" s="95">
        <v>11642.12324929972</v>
      </c>
      <c r="W32" s="95">
        <v>0</v>
      </c>
      <c r="X32" s="11">
        <v>533</v>
      </c>
    </row>
    <row r="33" spans="1:24" ht="16.5" customHeight="1">
      <c r="A33" s="21">
        <v>539</v>
      </c>
      <c r="B33" s="23" t="s">
        <v>41</v>
      </c>
      <c r="C33" s="91">
        <v>19</v>
      </c>
      <c r="D33" s="91">
        <v>14</v>
      </c>
      <c r="E33" s="91">
        <v>0</v>
      </c>
      <c r="F33" s="91">
        <v>5</v>
      </c>
      <c r="G33" s="91">
        <v>149</v>
      </c>
      <c r="H33" s="91">
        <v>106</v>
      </c>
      <c r="I33" s="91">
        <v>43</v>
      </c>
      <c r="J33" s="91">
        <v>13</v>
      </c>
      <c r="K33" s="91">
        <v>103</v>
      </c>
      <c r="L33" s="91">
        <v>21</v>
      </c>
      <c r="M33" s="91">
        <v>5</v>
      </c>
      <c r="N33" s="91">
        <v>5</v>
      </c>
      <c r="O33" s="91">
        <v>2</v>
      </c>
      <c r="P33" s="91">
        <v>728108</v>
      </c>
      <c r="Q33" s="91">
        <v>710868</v>
      </c>
      <c r="R33" s="91">
        <v>17240</v>
      </c>
      <c r="S33" s="91">
        <v>15519</v>
      </c>
      <c r="T33" s="91">
        <v>0</v>
      </c>
      <c r="U33" s="95">
        <v>38321.47368421053</v>
      </c>
      <c r="V33" s="95">
        <v>4886.6308724832215</v>
      </c>
      <c r="W33" s="95">
        <v>0</v>
      </c>
      <c r="X33" s="11">
        <v>539</v>
      </c>
    </row>
    <row r="34" spans="1:24" s="40" customFormat="1" ht="21" customHeight="1">
      <c r="A34" s="176">
        <v>54</v>
      </c>
      <c r="B34" s="182" t="s">
        <v>42</v>
      </c>
      <c r="C34" s="160">
        <v>123</v>
      </c>
      <c r="D34" s="160">
        <v>84</v>
      </c>
      <c r="E34" s="160">
        <v>0</v>
      </c>
      <c r="F34" s="160">
        <v>39</v>
      </c>
      <c r="G34" s="160">
        <v>1149</v>
      </c>
      <c r="H34" s="160">
        <v>650</v>
      </c>
      <c r="I34" s="160">
        <v>499</v>
      </c>
      <c r="J34" s="160">
        <v>101</v>
      </c>
      <c r="K34" s="160">
        <v>617</v>
      </c>
      <c r="L34" s="160">
        <v>291</v>
      </c>
      <c r="M34" s="160">
        <v>47</v>
      </c>
      <c r="N34" s="160">
        <v>34</v>
      </c>
      <c r="O34" s="160">
        <v>59</v>
      </c>
      <c r="P34" s="160">
        <v>5154443</v>
      </c>
      <c r="Q34" s="160">
        <v>5049500</v>
      </c>
      <c r="R34" s="160">
        <v>104943</v>
      </c>
      <c r="S34" s="160">
        <v>25620</v>
      </c>
      <c r="T34" s="160">
        <v>0</v>
      </c>
      <c r="U34" s="179">
        <v>41906.0406504065</v>
      </c>
      <c r="V34" s="179">
        <v>4486.025239338555</v>
      </c>
      <c r="W34" s="179">
        <v>0</v>
      </c>
      <c r="X34" s="180">
        <v>54</v>
      </c>
    </row>
    <row r="35" spans="1:24" ht="17.25" customHeight="1">
      <c r="A35" s="21">
        <v>541</v>
      </c>
      <c r="B35" s="23" t="s">
        <v>43</v>
      </c>
      <c r="C35" s="91">
        <v>17</v>
      </c>
      <c r="D35" s="91">
        <v>12</v>
      </c>
      <c r="E35" s="91">
        <v>0</v>
      </c>
      <c r="F35" s="91">
        <v>5</v>
      </c>
      <c r="G35" s="91">
        <v>103</v>
      </c>
      <c r="H35" s="91">
        <v>78</v>
      </c>
      <c r="I35" s="91">
        <v>25</v>
      </c>
      <c r="J35" s="91">
        <v>15</v>
      </c>
      <c r="K35" s="91">
        <v>65</v>
      </c>
      <c r="L35" s="91">
        <v>15</v>
      </c>
      <c r="M35" s="91">
        <v>6</v>
      </c>
      <c r="N35" s="91">
        <v>0</v>
      </c>
      <c r="O35" s="91">
        <v>2</v>
      </c>
      <c r="P35" s="91">
        <v>240002</v>
      </c>
      <c r="Q35" s="91">
        <v>234743</v>
      </c>
      <c r="R35" s="91">
        <v>5259</v>
      </c>
      <c r="S35" s="91">
        <v>3024</v>
      </c>
      <c r="T35" s="91">
        <v>0</v>
      </c>
      <c r="U35" s="95">
        <v>14117.764705882353</v>
      </c>
      <c r="V35" s="95">
        <v>2330.116504854369</v>
      </c>
      <c r="W35" s="95">
        <v>0</v>
      </c>
      <c r="X35" s="11">
        <v>541</v>
      </c>
    </row>
    <row r="36" spans="1:24" ht="17.25" customHeight="1">
      <c r="A36" s="21">
        <v>542</v>
      </c>
      <c r="B36" s="23" t="s">
        <v>44</v>
      </c>
      <c r="C36" s="91">
        <v>44</v>
      </c>
      <c r="D36" s="91">
        <v>26</v>
      </c>
      <c r="E36" s="91">
        <v>0</v>
      </c>
      <c r="F36" s="91">
        <v>18</v>
      </c>
      <c r="G36" s="91">
        <v>506</v>
      </c>
      <c r="H36" s="91">
        <v>265</v>
      </c>
      <c r="I36" s="91">
        <v>241</v>
      </c>
      <c r="J36" s="91">
        <v>24</v>
      </c>
      <c r="K36" s="91">
        <v>303</v>
      </c>
      <c r="L36" s="91">
        <v>84</v>
      </c>
      <c r="M36" s="91">
        <v>18</v>
      </c>
      <c r="N36" s="91">
        <v>24</v>
      </c>
      <c r="O36" s="91">
        <v>53</v>
      </c>
      <c r="P36" s="91">
        <v>2998663</v>
      </c>
      <c r="Q36" s="91">
        <v>2938128</v>
      </c>
      <c r="R36" s="91">
        <v>60535</v>
      </c>
      <c r="S36" s="91">
        <v>807</v>
      </c>
      <c r="T36" s="91">
        <v>0</v>
      </c>
      <c r="U36" s="95">
        <v>68151.43181818182</v>
      </c>
      <c r="V36" s="95">
        <v>5926.211462450593</v>
      </c>
      <c r="W36" s="95">
        <v>0</v>
      </c>
      <c r="X36" s="11">
        <v>542</v>
      </c>
    </row>
    <row r="37" spans="1:24" ht="17.25" customHeight="1">
      <c r="A37" s="21" t="s">
        <v>171</v>
      </c>
      <c r="B37" s="23" t="s">
        <v>172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5">
        <v>0</v>
      </c>
      <c r="V37" s="95">
        <v>0</v>
      </c>
      <c r="W37" s="95">
        <v>0</v>
      </c>
      <c r="X37" s="11" t="s">
        <v>171</v>
      </c>
    </row>
    <row r="38" spans="1:24" ht="17.25" customHeight="1">
      <c r="A38" s="21" t="s">
        <v>173</v>
      </c>
      <c r="B38" s="23" t="s">
        <v>104</v>
      </c>
      <c r="C38" s="91">
        <v>62</v>
      </c>
      <c r="D38" s="91">
        <v>46</v>
      </c>
      <c r="E38" s="91">
        <v>0</v>
      </c>
      <c r="F38" s="91">
        <v>16</v>
      </c>
      <c r="G38" s="91">
        <v>540</v>
      </c>
      <c r="H38" s="91">
        <v>307</v>
      </c>
      <c r="I38" s="91">
        <v>233</v>
      </c>
      <c r="J38" s="91">
        <v>62</v>
      </c>
      <c r="K38" s="91">
        <v>249</v>
      </c>
      <c r="L38" s="91">
        <v>192</v>
      </c>
      <c r="M38" s="91">
        <v>23</v>
      </c>
      <c r="N38" s="91">
        <v>10</v>
      </c>
      <c r="O38" s="91">
        <v>4</v>
      </c>
      <c r="P38" s="91">
        <v>1915778</v>
      </c>
      <c r="Q38" s="91">
        <v>1876629</v>
      </c>
      <c r="R38" s="91">
        <v>39149</v>
      </c>
      <c r="S38" s="91">
        <v>21789</v>
      </c>
      <c r="T38" s="91">
        <v>0</v>
      </c>
      <c r="U38" s="95">
        <v>30899.645161290322</v>
      </c>
      <c r="V38" s="95">
        <v>3547.737037037037</v>
      </c>
      <c r="W38" s="95">
        <v>0</v>
      </c>
      <c r="X38" s="11" t="s">
        <v>173</v>
      </c>
    </row>
    <row r="39" spans="1:27" s="40" customFormat="1" ht="21" customHeight="1">
      <c r="A39" s="172" t="s">
        <v>294</v>
      </c>
      <c r="B39" s="174"/>
      <c r="C39" s="152">
        <v>2605</v>
      </c>
      <c r="D39" s="152">
        <v>1173</v>
      </c>
      <c r="E39" s="152">
        <v>6</v>
      </c>
      <c r="F39" s="152">
        <v>1426</v>
      </c>
      <c r="G39" s="152">
        <v>16353</v>
      </c>
      <c r="H39" s="152">
        <v>6789</v>
      </c>
      <c r="I39" s="152">
        <v>9564</v>
      </c>
      <c r="J39" s="152">
        <v>857</v>
      </c>
      <c r="K39" s="152">
        <v>4283</v>
      </c>
      <c r="L39" s="152">
        <v>7065</v>
      </c>
      <c r="M39" s="152">
        <v>1950</v>
      </c>
      <c r="N39" s="152">
        <v>651</v>
      </c>
      <c r="O39" s="152">
        <v>1547</v>
      </c>
      <c r="P39" s="152">
        <v>28456891</v>
      </c>
      <c r="Q39" s="152">
        <v>25699565</v>
      </c>
      <c r="R39" s="152">
        <v>2757326</v>
      </c>
      <c r="S39" s="152">
        <v>1118264</v>
      </c>
      <c r="T39" s="152">
        <v>336175</v>
      </c>
      <c r="U39" s="170">
        <v>10923.95047984645</v>
      </c>
      <c r="V39" s="170">
        <v>1739.9915000305755</v>
      </c>
      <c r="W39" s="170">
        <v>64.71812895069532</v>
      </c>
      <c r="X39" s="175"/>
      <c r="AA39" s="40">
        <v>6700274</v>
      </c>
    </row>
    <row r="40" spans="1:24" s="40" customFormat="1" ht="21" customHeight="1">
      <c r="A40" s="176">
        <v>55</v>
      </c>
      <c r="B40" s="182" t="s">
        <v>23</v>
      </c>
      <c r="C40" s="160">
        <v>8</v>
      </c>
      <c r="D40" s="160">
        <v>7</v>
      </c>
      <c r="E40" s="160">
        <v>0</v>
      </c>
      <c r="F40" s="160">
        <v>1</v>
      </c>
      <c r="G40" s="160">
        <v>903</v>
      </c>
      <c r="H40" s="160">
        <v>203</v>
      </c>
      <c r="I40" s="160">
        <v>700</v>
      </c>
      <c r="J40" s="160">
        <v>9</v>
      </c>
      <c r="K40" s="160">
        <v>252</v>
      </c>
      <c r="L40" s="160">
        <v>641</v>
      </c>
      <c r="M40" s="160">
        <v>1</v>
      </c>
      <c r="N40" s="160">
        <v>0</v>
      </c>
      <c r="O40" s="160">
        <v>0</v>
      </c>
      <c r="P40" s="160">
        <v>4447407</v>
      </c>
      <c r="Q40" s="181" t="s">
        <v>298</v>
      </c>
      <c r="R40" s="181" t="s">
        <v>298</v>
      </c>
      <c r="S40" s="160">
        <v>78</v>
      </c>
      <c r="T40" s="160">
        <v>56213</v>
      </c>
      <c r="U40" s="179">
        <v>555925.875</v>
      </c>
      <c r="V40" s="179">
        <v>4925.146179401993</v>
      </c>
      <c r="W40" s="179">
        <v>79.11705477380677</v>
      </c>
      <c r="X40" s="180">
        <v>55</v>
      </c>
    </row>
    <row r="41" spans="1:27" ht="17.25" customHeight="1">
      <c r="A41" s="21">
        <v>551</v>
      </c>
      <c r="B41" s="23" t="s">
        <v>24</v>
      </c>
      <c r="C41" s="91">
        <v>5</v>
      </c>
      <c r="D41" s="91">
        <v>5</v>
      </c>
      <c r="E41" s="91">
        <v>0</v>
      </c>
      <c r="F41" s="91">
        <v>0</v>
      </c>
      <c r="G41" s="91">
        <v>867</v>
      </c>
      <c r="H41" s="91">
        <v>187</v>
      </c>
      <c r="I41" s="91">
        <v>680</v>
      </c>
      <c r="J41" s="91">
        <v>2</v>
      </c>
      <c r="K41" s="91">
        <v>232</v>
      </c>
      <c r="L41" s="91">
        <v>633</v>
      </c>
      <c r="M41" s="91">
        <v>0</v>
      </c>
      <c r="N41" s="91">
        <v>0</v>
      </c>
      <c r="O41" s="91">
        <v>0</v>
      </c>
      <c r="P41" s="91">
        <v>4365127</v>
      </c>
      <c r="Q41" s="91">
        <v>4365127</v>
      </c>
      <c r="R41" s="91">
        <v>0</v>
      </c>
      <c r="S41" s="91">
        <v>78</v>
      </c>
      <c r="T41" s="91">
        <v>55631</v>
      </c>
      <c r="U41" s="95">
        <v>873025.4</v>
      </c>
      <c r="V41" s="95">
        <v>5034.748558246828</v>
      </c>
      <c r="W41" s="95">
        <v>78.46572953928565</v>
      </c>
      <c r="X41" s="11">
        <v>551</v>
      </c>
      <c r="Z41" s="68">
        <v>5510</v>
      </c>
      <c r="AA41" s="79"/>
    </row>
    <row r="42" spans="1:27" ht="17.25" customHeight="1">
      <c r="A42" s="21">
        <v>559</v>
      </c>
      <c r="B42" s="23" t="s">
        <v>45</v>
      </c>
      <c r="C42" s="91">
        <v>3</v>
      </c>
      <c r="D42" s="91">
        <v>2</v>
      </c>
      <c r="E42" s="91">
        <v>0</v>
      </c>
      <c r="F42" s="91">
        <v>1</v>
      </c>
      <c r="G42" s="91">
        <v>36</v>
      </c>
      <c r="H42" s="91">
        <v>16</v>
      </c>
      <c r="I42" s="91">
        <v>20</v>
      </c>
      <c r="J42" s="91">
        <v>7</v>
      </c>
      <c r="K42" s="91">
        <v>20</v>
      </c>
      <c r="L42" s="91">
        <v>8</v>
      </c>
      <c r="M42" s="91">
        <v>1</v>
      </c>
      <c r="N42" s="91">
        <v>0</v>
      </c>
      <c r="O42" s="91">
        <v>0</v>
      </c>
      <c r="P42" s="91">
        <v>82280</v>
      </c>
      <c r="Q42" s="45" t="s">
        <v>298</v>
      </c>
      <c r="R42" s="45" t="s">
        <v>298</v>
      </c>
      <c r="S42" s="91">
        <v>0</v>
      </c>
      <c r="T42" s="91">
        <v>582</v>
      </c>
      <c r="U42" s="95">
        <v>27426.666666666668</v>
      </c>
      <c r="V42" s="95">
        <v>2285.5555555555557</v>
      </c>
      <c r="W42" s="95">
        <v>141.3745704467354</v>
      </c>
      <c r="X42" s="11">
        <v>559</v>
      </c>
      <c r="Z42" s="68">
        <v>5590</v>
      </c>
      <c r="AA42" s="79"/>
    </row>
    <row r="43" spans="1:27" s="40" customFormat="1" ht="21" customHeight="1">
      <c r="A43" s="176">
        <v>56</v>
      </c>
      <c r="B43" s="182" t="s">
        <v>46</v>
      </c>
      <c r="C43" s="160">
        <v>337</v>
      </c>
      <c r="D43" s="160">
        <v>158</v>
      </c>
      <c r="E43" s="160">
        <v>0</v>
      </c>
      <c r="F43" s="160">
        <v>179</v>
      </c>
      <c r="G43" s="160">
        <v>1183</v>
      </c>
      <c r="H43" s="160">
        <v>327</v>
      </c>
      <c r="I43" s="160">
        <v>856</v>
      </c>
      <c r="J43" s="160">
        <v>93</v>
      </c>
      <c r="K43" s="160">
        <v>309</v>
      </c>
      <c r="L43" s="160">
        <v>402</v>
      </c>
      <c r="M43" s="160">
        <v>228</v>
      </c>
      <c r="N43" s="160">
        <v>62</v>
      </c>
      <c r="O43" s="160">
        <v>89</v>
      </c>
      <c r="P43" s="160">
        <v>1416020</v>
      </c>
      <c r="Q43" s="181" t="s">
        <v>298</v>
      </c>
      <c r="R43" s="181" t="s">
        <v>298</v>
      </c>
      <c r="S43" s="160">
        <v>10429</v>
      </c>
      <c r="T43" s="160">
        <v>33759</v>
      </c>
      <c r="U43" s="179">
        <v>4201.839762611276</v>
      </c>
      <c r="V43" s="179">
        <v>1196.0862214708368</v>
      </c>
      <c r="W43" s="179">
        <v>41.11128884149412</v>
      </c>
      <c r="X43" s="180">
        <v>56</v>
      </c>
      <c r="Z43" s="69">
        <v>56</v>
      </c>
      <c r="AA43" s="80">
        <f>SUM(AA44:AA48)</f>
        <v>28144</v>
      </c>
    </row>
    <row r="44" spans="1:27" ht="17.25" customHeight="1">
      <c r="A44" s="21">
        <v>561</v>
      </c>
      <c r="B44" s="23" t="s">
        <v>47</v>
      </c>
      <c r="C44" s="91">
        <v>52</v>
      </c>
      <c r="D44" s="91">
        <v>26</v>
      </c>
      <c r="E44" s="91">
        <v>0</v>
      </c>
      <c r="F44" s="91">
        <v>26</v>
      </c>
      <c r="G44" s="91">
        <v>232</v>
      </c>
      <c r="H44" s="91">
        <v>77</v>
      </c>
      <c r="I44" s="91">
        <v>155</v>
      </c>
      <c r="J44" s="91">
        <v>20</v>
      </c>
      <c r="K44" s="91">
        <v>85</v>
      </c>
      <c r="L44" s="91">
        <v>54</v>
      </c>
      <c r="M44" s="91">
        <v>35</v>
      </c>
      <c r="N44" s="91">
        <v>16</v>
      </c>
      <c r="O44" s="91">
        <v>22</v>
      </c>
      <c r="P44" s="91">
        <v>302925</v>
      </c>
      <c r="Q44" s="91">
        <v>246426</v>
      </c>
      <c r="R44" s="91">
        <v>56499</v>
      </c>
      <c r="S44" s="91">
        <v>4483</v>
      </c>
      <c r="T44" s="91">
        <v>3968</v>
      </c>
      <c r="U44" s="95">
        <v>5825.4807692307695</v>
      </c>
      <c r="V44" s="95">
        <v>1301.1853448275863</v>
      </c>
      <c r="W44" s="95">
        <v>71.15045362903226</v>
      </c>
      <c r="X44" s="11">
        <v>561</v>
      </c>
      <c r="Z44" s="68">
        <v>5611</v>
      </c>
      <c r="AA44" s="68">
        <v>20600</v>
      </c>
    </row>
    <row r="45" spans="1:27" ht="17.25" customHeight="1">
      <c r="A45" s="21">
        <v>562</v>
      </c>
      <c r="B45" s="23" t="s">
        <v>48</v>
      </c>
      <c r="C45" s="91">
        <v>40</v>
      </c>
      <c r="D45" s="91">
        <v>21</v>
      </c>
      <c r="E45" s="91">
        <v>0</v>
      </c>
      <c r="F45" s="91">
        <v>19</v>
      </c>
      <c r="G45" s="91">
        <v>130</v>
      </c>
      <c r="H45" s="91">
        <v>63</v>
      </c>
      <c r="I45" s="91">
        <v>67</v>
      </c>
      <c r="J45" s="91">
        <v>6</v>
      </c>
      <c r="K45" s="91">
        <v>39</v>
      </c>
      <c r="L45" s="91">
        <v>46</v>
      </c>
      <c r="M45" s="91">
        <v>25</v>
      </c>
      <c r="N45" s="91">
        <v>5</v>
      </c>
      <c r="O45" s="91">
        <v>9</v>
      </c>
      <c r="P45" s="91">
        <v>214874</v>
      </c>
      <c r="Q45" s="91">
        <v>201427</v>
      </c>
      <c r="R45" s="91">
        <v>13447</v>
      </c>
      <c r="S45" s="91">
        <v>290</v>
      </c>
      <c r="T45" s="91">
        <v>7496</v>
      </c>
      <c r="U45" s="95">
        <v>5371.85</v>
      </c>
      <c r="V45" s="95">
        <v>1652.876923076923</v>
      </c>
      <c r="W45" s="95">
        <v>28.665154749199573</v>
      </c>
      <c r="X45" s="11">
        <v>562</v>
      </c>
      <c r="Z45" s="68"/>
      <c r="AA45" s="38"/>
    </row>
    <row r="46" spans="1:27" ht="17.25" customHeight="1">
      <c r="A46" s="21">
        <v>563</v>
      </c>
      <c r="B46" s="23" t="s">
        <v>49</v>
      </c>
      <c r="C46" s="91">
        <v>175</v>
      </c>
      <c r="D46" s="91">
        <v>77</v>
      </c>
      <c r="E46" s="91">
        <v>0</v>
      </c>
      <c r="F46" s="91">
        <v>98</v>
      </c>
      <c r="G46" s="91">
        <v>537</v>
      </c>
      <c r="H46" s="91">
        <v>100</v>
      </c>
      <c r="I46" s="91">
        <v>437</v>
      </c>
      <c r="J46" s="91">
        <v>58</v>
      </c>
      <c r="K46" s="91">
        <v>116</v>
      </c>
      <c r="L46" s="91">
        <v>163</v>
      </c>
      <c r="M46" s="91">
        <v>122</v>
      </c>
      <c r="N46" s="91">
        <v>28</v>
      </c>
      <c r="O46" s="91">
        <v>50</v>
      </c>
      <c r="P46" s="91">
        <v>611007</v>
      </c>
      <c r="Q46" s="91">
        <v>483489</v>
      </c>
      <c r="R46" s="91">
        <v>127518</v>
      </c>
      <c r="S46" s="91">
        <v>1048</v>
      </c>
      <c r="T46" s="91">
        <v>13676</v>
      </c>
      <c r="U46" s="95">
        <v>3491.4685714285715</v>
      </c>
      <c r="V46" s="95">
        <v>1137.8156424581005</v>
      </c>
      <c r="W46" s="95">
        <v>44.67731792921907</v>
      </c>
      <c r="X46" s="11">
        <v>563</v>
      </c>
      <c r="Z46" s="68">
        <v>5631</v>
      </c>
      <c r="AA46" s="79"/>
    </row>
    <row r="47" spans="1:27" ht="17.25" customHeight="1">
      <c r="A47" s="21">
        <v>564</v>
      </c>
      <c r="B47" s="23" t="s">
        <v>50</v>
      </c>
      <c r="C47" s="91">
        <v>24</v>
      </c>
      <c r="D47" s="91">
        <v>9</v>
      </c>
      <c r="E47" s="91">
        <v>0</v>
      </c>
      <c r="F47" s="91">
        <v>15</v>
      </c>
      <c r="G47" s="91">
        <v>68</v>
      </c>
      <c r="H47" s="91">
        <v>28</v>
      </c>
      <c r="I47" s="91">
        <v>40</v>
      </c>
      <c r="J47" s="91">
        <v>2</v>
      </c>
      <c r="K47" s="91">
        <v>13</v>
      </c>
      <c r="L47" s="91">
        <v>25</v>
      </c>
      <c r="M47" s="91">
        <v>20</v>
      </c>
      <c r="N47" s="91">
        <v>4</v>
      </c>
      <c r="O47" s="91">
        <v>4</v>
      </c>
      <c r="P47" s="91">
        <v>80205</v>
      </c>
      <c r="Q47" s="45" t="s">
        <v>298</v>
      </c>
      <c r="R47" s="45" t="s">
        <v>298</v>
      </c>
      <c r="S47" s="91">
        <v>295</v>
      </c>
      <c r="T47" s="91">
        <v>2855</v>
      </c>
      <c r="U47" s="95">
        <v>3341.875</v>
      </c>
      <c r="V47" s="95">
        <v>1179.485294117647</v>
      </c>
      <c r="W47" s="95">
        <v>28.092819614711033</v>
      </c>
      <c r="X47" s="11">
        <v>564</v>
      </c>
      <c r="Z47" s="68"/>
      <c r="AA47" s="79"/>
    </row>
    <row r="48" spans="1:27" ht="17.25" customHeight="1">
      <c r="A48" s="21">
        <v>569</v>
      </c>
      <c r="B48" s="23" t="s">
        <v>51</v>
      </c>
      <c r="C48" s="91">
        <v>46</v>
      </c>
      <c r="D48" s="91">
        <v>25</v>
      </c>
      <c r="E48" s="91">
        <v>0</v>
      </c>
      <c r="F48" s="91">
        <v>21</v>
      </c>
      <c r="G48" s="91">
        <v>216</v>
      </c>
      <c r="H48" s="91">
        <v>59</v>
      </c>
      <c r="I48" s="91">
        <v>157</v>
      </c>
      <c r="J48" s="91">
        <v>7</v>
      </c>
      <c r="K48" s="91">
        <v>56</v>
      </c>
      <c r="L48" s="91">
        <v>114</v>
      </c>
      <c r="M48" s="91">
        <v>26</v>
      </c>
      <c r="N48" s="91">
        <v>9</v>
      </c>
      <c r="O48" s="91">
        <v>4</v>
      </c>
      <c r="P48" s="91">
        <v>207009</v>
      </c>
      <c r="Q48" s="91">
        <v>187415</v>
      </c>
      <c r="R48" s="91">
        <v>19594</v>
      </c>
      <c r="S48" s="91">
        <v>4313</v>
      </c>
      <c r="T48" s="91">
        <v>5764</v>
      </c>
      <c r="U48" s="95">
        <v>4500.195652173913</v>
      </c>
      <c r="V48" s="95">
        <v>958.375</v>
      </c>
      <c r="W48" s="95">
        <v>34.60530881332408</v>
      </c>
      <c r="X48" s="11">
        <v>569</v>
      </c>
      <c r="Z48" s="68">
        <v>5691</v>
      </c>
      <c r="AA48" s="68">
        <v>7544</v>
      </c>
    </row>
    <row r="49" spans="1:27" s="40" customFormat="1" ht="21" customHeight="1">
      <c r="A49" s="176">
        <v>57</v>
      </c>
      <c r="B49" s="183" t="s">
        <v>52</v>
      </c>
      <c r="C49" s="160">
        <v>998</v>
      </c>
      <c r="D49" s="160">
        <v>339</v>
      </c>
      <c r="E49" s="160">
        <v>6</v>
      </c>
      <c r="F49" s="160">
        <v>653</v>
      </c>
      <c r="G49" s="160">
        <v>6716</v>
      </c>
      <c r="H49" s="160">
        <v>2291</v>
      </c>
      <c r="I49" s="160">
        <v>4425</v>
      </c>
      <c r="J49" s="160">
        <v>199</v>
      </c>
      <c r="K49" s="160">
        <v>904</v>
      </c>
      <c r="L49" s="160">
        <v>3407</v>
      </c>
      <c r="M49" s="160">
        <v>957</v>
      </c>
      <c r="N49" s="160">
        <v>277</v>
      </c>
      <c r="O49" s="160">
        <v>972</v>
      </c>
      <c r="P49" s="160">
        <v>8371785</v>
      </c>
      <c r="Q49" s="160">
        <v>6821261</v>
      </c>
      <c r="R49" s="160">
        <v>1550524</v>
      </c>
      <c r="S49" s="160">
        <v>78294</v>
      </c>
      <c r="T49" s="160">
        <v>77828</v>
      </c>
      <c r="U49" s="179">
        <v>8388.562124248498</v>
      </c>
      <c r="V49" s="179">
        <v>1246.3199821322216</v>
      </c>
      <c r="W49" s="179">
        <v>102.92010587449246</v>
      </c>
      <c r="X49" s="180">
        <v>57</v>
      </c>
      <c r="Z49" s="69">
        <v>57</v>
      </c>
      <c r="AA49" s="69">
        <f>SUM(AA50:AA60)</f>
        <v>361719</v>
      </c>
    </row>
    <row r="50" spans="1:27" ht="17.25" customHeight="1">
      <c r="A50" s="21">
        <v>571</v>
      </c>
      <c r="B50" s="22" t="s">
        <v>53</v>
      </c>
      <c r="C50" s="91">
        <v>45</v>
      </c>
      <c r="D50" s="91">
        <v>36</v>
      </c>
      <c r="E50" s="91">
        <v>4</v>
      </c>
      <c r="F50" s="91">
        <v>5</v>
      </c>
      <c r="G50" s="91">
        <v>1585</v>
      </c>
      <c r="H50" s="91">
        <v>381</v>
      </c>
      <c r="I50" s="91">
        <v>1204</v>
      </c>
      <c r="J50" s="91">
        <v>13</v>
      </c>
      <c r="K50" s="91">
        <v>245</v>
      </c>
      <c r="L50" s="91">
        <v>1313</v>
      </c>
      <c r="M50" s="91">
        <v>8</v>
      </c>
      <c r="N50" s="91">
        <v>1</v>
      </c>
      <c r="O50" s="91">
        <v>5</v>
      </c>
      <c r="P50" s="91">
        <v>3260890</v>
      </c>
      <c r="Q50" s="91">
        <v>3245785</v>
      </c>
      <c r="R50" s="91">
        <v>15105</v>
      </c>
      <c r="S50" s="91">
        <v>25608</v>
      </c>
      <c r="T50" s="91">
        <v>32357</v>
      </c>
      <c r="U50" s="95">
        <v>72464.22222222222</v>
      </c>
      <c r="V50" s="95">
        <v>2057.3438485804418</v>
      </c>
      <c r="W50" s="95">
        <v>93.71792811447291</v>
      </c>
      <c r="X50" s="11">
        <v>571</v>
      </c>
      <c r="Z50" s="68">
        <v>5710</v>
      </c>
      <c r="AA50" s="68">
        <v>228459</v>
      </c>
    </row>
    <row r="51" spans="1:27" ht="17.25" customHeight="1">
      <c r="A51" s="21">
        <v>572</v>
      </c>
      <c r="B51" s="23" t="s">
        <v>54</v>
      </c>
      <c r="C51" s="91">
        <v>101</v>
      </c>
      <c r="D51" s="91">
        <v>22</v>
      </c>
      <c r="E51" s="91">
        <v>0</v>
      </c>
      <c r="F51" s="91">
        <v>79</v>
      </c>
      <c r="G51" s="91">
        <v>325</v>
      </c>
      <c r="H51" s="91">
        <v>156</v>
      </c>
      <c r="I51" s="91">
        <v>169</v>
      </c>
      <c r="J51" s="91">
        <v>22</v>
      </c>
      <c r="K51" s="91">
        <v>37</v>
      </c>
      <c r="L51" s="91">
        <v>80</v>
      </c>
      <c r="M51" s="91">
        <v>122</v>
      </c>
      <c r="N51" s="91">
        <v>32</v>
      </c>
      <c r="O51" s="91">
        <v>32</v>
      </c>
      <c r="P51" s="91">
        <v>738498</v>
      </c>
      <c r="Q51" s="91">
        <v>567438</v>
      </c>
      <c r="R51" s="91">
        <v>171060</v>
      </c>
      <c r="S51" s="91">
        <v>8855</v>
      </c>
      <c r="T51" s="91">
        <v>6183</v>
      </c>
      <c r="U51" s="95">
        <v>7311.861386138614</v>
      </c>
      <c r="V51" s="95">
        <v>2272.3015384615383</v>
      </c>
      <c r="W51" s="95">
        <v>119.44007763221737</v>
      </c>
      <c r="X51" s="11">
        <v>572</v>
      </c>
      <c r="Z51" s="68">
        <v>5721</v>
      </c>
      <c r="AA51" s="79"/>
    </row>
    <row r="52" spans="1:27" ht="17.25" customHeight="1">
      <c r="A52" s="21">
        <v>573</v>
      </c>
      <c r="B52" s="23" t="s">
        <v>55</v>
      </c>
      <c r="C52" s="91">
        <v>48</v>
      </c>
      <c r="D52" s="91">
        <v>24</v>
      </c>
      <c r="E52" s="91">
        <v>0</v>
      </c>
      <c r="F52" s="91">
        <v>24</v>
      </c>
      <c r="G52" s="91">
        <v>216</v>
      </c>
      <c r="H52" s="91">
        <v>108</v>
      </c>
      <c r="I52" s="91">
        <v>108</v>
      </c>
      <c r="J52" s="91">
        <v>11</v>
      </c>
      <c r="K52" s="91">
        <v>61</v>
      </c>
      <c r="L52" s="91">
        <v>86</v>
      </c>
      <c r="M52" s="91">
        <v>41</v>
      </c>
      <c r="N52" s="91">
        <v>9</v>
      </c>
      <c r="O52" s="91">
        <v>8</v>
      </c>
      <c r="P52" s="91">
        <v>298848</v>
      </c>
      <c r="Q52" s="91">
        <v>269591</v>
      </c>
      <c r="R52" s="91">
        <v>29257</v>
      </c>
      <c r="S52" s="91">
        <v>5</v>
      </c>
      <c r="T52" s="91">
        <v>1334</v>
      </c>
      <c r="U52" s="95">
        <v>6226</v>
      </c>
      <c r="V52" s="95">
        <v>1383.5555555555557</v>
      </c>
      <c r="W52" s="95">
        <v>224.023988005997</v>
      </c>
      <c r="X52" s="11">
        <v>573</v>
      </c>
      <c r="Z52" s="68">
        <v>5731</v>
      </c>
      <c r="AA52" s="79"/>
    </row>
    <row r="53" spans="1:27" ht="17.25" customHeight="1">
      <c r="A53" s="21">
        <v>574</v>
      </c>
      <c r="B53" s="23" t="s">
        <v>56</v>
      </c>
      <c r="C53" s="91">
        <v>64</v>
      </c>
      <c r="D53" s="91">
        <v>15</v>
      </c>
      <c r="E53" s="91">
        <v>0</v>
      </c>
      <c r="F53" s="91">
        <v>49</v>
      </c>
      <c r="G53" s="91">
        <v>275</v>
      </c>
      <c r="H53" s="91">
        <v>123</v>
      </c>
      <c r="I53" s="91">
        <v>152</v>
      </c>
      <c r="J53" s="91">
        <v>4</v>
      </c>
      <c r="K53" s="91">
        <v>56</v>
      </c>
      <c r="L53" s="91">
        <v>77</v>
      </c>
      <c r="M53" s="91">
        <v>77</v>
      </c>
      <c r="N53" s="91">
        <v>33</v>
      </c>
      <c r="O53" s="91">
        <v>28</v>
      </c>
      <c r="P53" s="91">
        <v>327115</v>
      </c>
      <c r="Q53" s="91">
        <v>218785</v>
      </c>
      <c r="R53" s="91">
        <v>108330</v>
      </c>
      <c r="S53" s="91">
        <v>430</v>
      </c>
      <c r="T53" s="91">
        <v>2649</v>
      </c>
      <c r="U53" s="95">
        <v>5111.171875</v>
      </c>
      <c r="V53" s="95">
        <v>1189.509090909091</v>
      </c>
      <c r="W53" s="95">
        <v>123.48622121555304</v>
      </c>
      <c r="X53" s="11">
        <v>574</v>
      </c>
      <c r="Z53" s="68"/>
      <c r="AA53" s="79"/>
    </row>
    <row r="54" spans="1:27" ht="17.25" customHeight="1">
      <c r="A54" s="21">
        <v>575</v>
      </c>
      <c r="B54" s="23" t="s">
        <v>57</v>
      </c>
      <c r="C54" s="91">
        <v>98</v>
      </c>
      <c r="D54" s="91">
        <v>11</v>
      </c>
      <c r="E54" s="91">
        <v>0</v>
      </c>
      <c r="F54" s="91">
        <v>87</v>
      </c>
      <c r="G54" s="91">
        <v>315</v>
      </c>
      <c r="H54" s="91">
        <v>125</v>
      </c>
      <c r="I54" s="91">
        <v>190</v>
      </c>
      <c r="J54" s="91">
        <v>1</v>
      </c>
      <c r="K54" s="91">
        <v>34</v>
      </c>
      <c r="L54" s="91">
        <v>56</v>
      </c>
      <c r="M54" s="91">
        <v>135</v>
      </c>
      <c r="N54" s="91">
        <v>38</v>
      </c>
      <c r="O54" s="91">
        <v>51</v>
      </c>
      <c r="P54" s="91">
        <v>401257</v>
      </c>
      <c r="Q54" s="91">
        <v>243095</v>
      </c>
      <c r="R54" s="91">
        <v>158162</v>
      </c>
      <c r="S54" s="91">
        <v>280</v>
      </c>
      <c r="T54" s="91">
        <v>4070</v>
      </c>
      <c r="U54" s="95">
        <v>4094.4591836734694</v>
      </c>
      <c r="V54" s="95">
        <v>1273.831746031746</v>
      </c>
      <c r="W54" s="95">
        <v>98.58894348894349</v>
      </c>
      <c r="X54" s="11">
        <v>575</v>
      </c>
      <c r="Z54" s="68">
        <v>5751</v>
      </c>
      <c r="AA54" s="79"/>
    </row>
    <row r="55" spans="1:27" ht="17.25" customHeight="1">
      <c r="A55" s="21">
        <v>576</v>
      </c>
      <c r="B55" s="22" t="s">
        <v>58</v>
      </c>
      <c r="C55" s="91">
        <v>156</v>
      </c>
      <c r="D55" s="91">
        <v>57</v>
      </c>
      <c r="E55" s="91">
        <v>0</v>
      </c>
      <c r="F55" s="91">
        <v>99</v>
      </c>
      <c r="G55" s="91">
        <v>735</v>
      </c>
      <c r="H55" s="91">
        <v>206</v>
      </c>
      <c r="I55" s="91">
        <v>529</v>
      </c>
      <c r="J55" s="91">
        <v>19</v>
      </c>
      <c r="K55" s="91">
        <v>129</v>
      </c>
      <c r="L55" s="91">
        <v>299</v>
      </c>
      <c r="M55" s="91">
        <v>128</v>
      </c>
      <c r="N55" s="91">
        <v>54</v>
      </c>
      <c r="O55" s="91">
        <v>106</v>
      </c>
      <c r="P55" s="91">
        <v>510785</v>
      </c>
      <c r="Q55" s="91">
        <v>393529</v>
      </c>
      <c r="R55" s="91">
        <v>117256</v>
      </c>
      <c r="S55" s="91">
        <v>1590</v>
      </c>
      <c r="T55" s="91">
        <v>5551</v>
      </c>
      <c r="U55" s="95">
        <v>3274.2628205128203</v>
      </c>
      <c r="V55" s="95">
        <v>692.9047619047619</v>
      </c>
      <c r="W55" s="95">
        <v>90.85029724373986</v>
      </c>
      <c r="X55" s="11">
        <v>576</v>
      </c>
      <c r="Z55" s="68">
        <v>5761</v>
      </c>
      <c r="AA55" s="68">
        <v>6475</v>
      </c>
    </row>
    <row r="56" spans="1:27" ht="17.25" customHeight="1">
      <c r="A56" s="21">
        <v>577</v>
      </c>
      <c r="B56" s="23" t="s">
        <v>59</v>
      </c>
      <c r="C56" s="91">
        <v>46</v>
      </c>
      <c r="D56" s="91">
        <v>7</v>
      </c>
      <c r="E56" s="91">
        <v>1</v>
      </c>
      <c r="F56" s="91">
        <v>38</v>
      </c>
      <c r="G56" s="91">
        <v>113</v>
      </c>
      <c r="H56" s="91">
        <v>53</v>
      </c>
      <c r="I56" s="91">
        <v>60</v>
      </c>
      <c r="J56" s="91">
        <v>12</v>
      </c>
      <c r="K56" s="91">
        <v>9</v>
      </c>
      <c r="L56" s="91">
        <v>12</v>
      </c>
      <c r="M56" s="91">
        <v>60</v>
      </c>
      <c r="N56" s="91">
        <v>14</v>
      </c>
      <c r="O56" s="91">
        <v>6</v>
      </c>
      <c r="P56" s="91">
        <v>92839</v>
      </c>
      <c r="Q56" s="91">
        <v>35613</v>
      </c>
      <c r="R56" s="91">
        <v>57226</v>
      </c>
      <c r="S56" s="91">
        <v>1171</v>
      </c>
      <c r="T56" s="91">
        <v>1849</v>
      </c>
      <c r="U56" s="95">
        <v>2018.2391304347825</v>
      </c>
      <c r="V56" s="95">
        <v>821.5840707964602</v>
      </c>
      <c r="W56" s="95">
        <v>50.210383991346674</v>
      </c>
      <c r="X56" s="11">
        <v>577</v>
      </c>
      <c r="Z56" s="68">
        <v>5771</v>
      </c>
      <c r="AA56" s="79"/>
    </row>
    <row r="57" spans="1:27" ht="17.25" customHeight="1">
      <c r="A57" s="21" t="s">
        <v>174</v>
      </c>
      <c r="B57" s="23" t="s">
        <v>60</v>
      </c>
      <c r="C57" s="91">
        <v>78</v>
      </c>
      <c r="D57" s="91">
        <v>32</v>
      </c>
      <c r="E57" s="91">
        <v>0</v>
      </c>
      <c r="F57" s="91">
        <v>46</v>
      </c>
      <c r="G57" s="91">
        <v>1120</v>
      </c>
      <c r="H57" s="91">
        <v>514</v>
      </c>
      <c r="I57" s="91">
        <v>606</v>
      </c>
      <c r="J57" s="91">
        <v>40</v>
      </c>
      <c r="K57" s="91">
        <v>17</v>
      </c>
      <c r="L57" s="91">
        <v>421</v>
      </c>
      <c r="M57" s="91">
        <v>59</v>
      </c>
      <c r="N57" s="91">
        <v>41</v>
      </c>
      <c r="O57" s="91">
        <v>542</v>
      </c>
      <c r="P57" s="91">
        <v>1203603</v>
      </c>
      <c r="Q57" s="91">
        <v>530640</v>
      </c>
      <c r="R57" s="91">
        <v>672963</v>
      </c>
      <c r="S57" s="91">
        <v>17015</v>
      </c>
      <c r="T57" s="91">
        <v>8226</v>
      </c>
      <c r="U57" s="95">
        <v>15430.807692307691</v>
      </c>
      <c r="V57" s="95">
        <v>1074.6455357142856</v>
      </c>
      <c r="W57" s="95">
        <v>146.31692195477754</v>
      </c>
      <c r="X57" s="11" t="s">
        <v>174</v>
      </c>
      <c r="Z57" s="68"/>
      <c r="AA57" s="79"/>
    </row>
    <row r="58" spans="1:27" ht="17.25" customHeight="1">
      <c r="A58" s="21" t="s">
        <v>175</v>
      </c>
      <c r="B58" s="23" t="s">
        <v>109</v>
      </c>
      <c r="C58" s="91">
        <v>111</v>
      </c>
      <c r="D58" s="91">
        <v>24</v>
      </c>
      <c r="E58" s="91">
        <v>1</v>
      </c>
      <c r="F58" s="91">
        <v>86</v>
      </c>
      <c r="G58" s="91">
        <v>344</v>
      </c>
      <c r="H58" s="91">
        <v>125</v>
      </c>
      <c r="I58" s="91">
        <v>219</v>
      </c>
      <c r="J58" s="91">
        <v>12</v>
      </c>
      <c r="K58" s="91">
        <v>48</v>
      </c>
      <c r="L58" s="91">
        <v>112</v>
      </c>
      <c r="M58" s="91">
        <v>120</v>
      </c>
      <c r="N58" s="91">
        <v>19</v>
      </c>
      <c r="O58" s="91">
        <v>33</v>
      </c>
      <c r="P58" s="91">
        <v>234081</v>
      </c>
      <c r="Q58" s="91">
        <v>152041</v>
      </c>
      <c r="R58" s="91">
        <v>82040</v>
      </c>
      <c r="S58" s="91">
        <v>14290</v>
      </c>
      <c r="T58" s="91">
        <v>2410</v>
      </c>
      <c r="U58" s="95">
        <v>2108.837837837838</v>
      </c>
      <c r="V58" s="95">
        <v>680.4680232558139</v>
      </c>
      <c r="W58" s="95">
        <v>59.812448132780084</v>
      </c>
      <c r="X58" s="11" t="s">
        <v>175</v>
      </c>
      <c r="Z58" s="68">
        <v>5792</v>
      </c>
      <c r="AA58" s="68">
        <v>89933</v>
      </c>
    </row>
    <row r="59" spans="1:27" ht="17.25" customHeight="1">
      <c r="A59" s="21" t="s">
        <v>176</v>
      </c>
      <c r="B59" s="23" t="s">
        <v>110</v>
      </c>
      <c r="C59" s="91">
        <v>159</v>
      </c>
      <c r="D59" s="91">
        <v>74</v>
      </c>
      <c r="E59" s="91">
        <v>0</v>
      </c>
      <c r="F59" s="91">
        <v>85</v>
      </c>
      <c r="G59" s="91">
        <v>1215</v>
      </c>
      <c r="H59" s="91">
        <v>356</v>
      </c>
      <c r="I59" s="91">
        <v>859</v>
      </c>
      <c r="J59" s="91">
        <v>45</v>
      </c>
      <c r="K59" s="91">
        <v>159</v>
      </c>
      <c r="L59" s="91">
        <v>704</v>
      </c>
      <c r="M59" s="91">
        <v>128</v>
      </c>
      <c r="N59" s="91">
        <v>24</v>
      </c>
      <c r="O59" s="91">
        <v>155</v>
      </c>
      <c r="P59" s="91">
        <v>599086</v>
      </c>
      <c r="Q59" s="91">
        <v>506003</v>
      </c>
      <c r="R59" s="91">
        <v>93083</v>
      </c>
      <c r="S59" s="91">
        <v>560</v>
      </c>
      <c r="T59" s="91">
        <v>5870</v>
      </c>
      <c r="U59" s="95">
        <v>3767.8364779874214</v>
      </c>
      <c r="V59" s="95">
        <v>493.0748971193416</v>
      </c>
      <c r="W59" s="95">
        <v>96.87614991482113</v>
      </c>
      <c r="X59" s="11" t="s">
        <v>176</v>
      </c>
      <c r="Z59" s="68">
        <v>5793</v>
      </c>
      <c r="AA59" s="68">
        <v>30423</v>
      </c>
    </row>
    <row r="60" spans="1:27" ht="17.25" customHeight="1">
      <c r="A60" s="21" t="s">
        <v>177</v>
      </c>
      <c r="B60" s="22" t="s">
        <v>111</v>
      </c>
      <c r="C60" s="91">
        <v>92</v>
      </c>
      <c r="D60" s="91">
        <v>37</v>
      </c>
      <c r="E60" s="91">
        <v>0</v>
      </c>
      <c r="F60" s="91">
        <v>55</v>
      </c>
      <c r="G60" s="91">
        <v>473</v>
      </c>
      <c r="H60" s="91">
        <v>144</v>
      </c>
      <c r="I60" s="91">
        <v>329</v>
      </c>
      <c r="J60" s="91">
        <v>20</v>
      </c>
      <c r="K60" s="91">
        <v>109</v>
      </c>
      <c r="L60" s="91">
        <v>247</v>
      </c>
      <c r="M60" s="91">
        <v>79</v>
      </c>
      <c r="N60" s="91">
        <v>12</v>
      </c>
      <c r="O60" s="91">
        <v>6</v>
      </c>
      <c r="P60" s="91">
        <v>704783</v>
      </c>
      <c r="Q60" s="91">
        <v>658741</v>
      </c>
      <c r="R60" s="91">
        <v>46042</v>
      </c>
      <c r="S60" s="91">
        <v>8490</v>
      </c>
      <c r="T60" s="91">
        <v>7329</v>
      </c>
      <c r="U60" s="95">
        <v>7660.684782608696</v>
      </c>
      <c r="V60" s="95">
        <v>1490.027484143763</v>
      </c>
      <c r="W60" s="95">
        <v>95.28639650702688</v>
      </c>
      <c r="X60" s="11" t="s">
        <v>177</v>
      </c>
      <c r="Z60" s="68">
        <v>5794</v>
      </c>
      <c r="AA60" s="68">
        <v>6429</v>
      </c>
    </row>
    <row r="61" spans="1:27" s="40" customFormat="1" ht="21" customHeight="1">
      <c r="A61" s="176">
        <v>58</v>
      </c>
      <c r="B61" s="182" t="s">
        <v>61</v>
      </c>
      <c r="C61" s="160">
        <v>216</v>
      </c>
      <c r="D61" s="160">
        <v>130</v>
      </c>
      <c r="E61" s="160">
        <v>0</v>
      </c>
      <c r="F61" s="160">
        <v>86</v>
      </c>
      <c r="G61" s="160">
        <v>1492</v>
      </c>
      <c r="H61" s="160">
        <v>1181</v>
      </c>
      <c r="I61" s="160">
        <v>311</v>
      </c>
      <c r="J61" s="160">
        <v>89</v>
      </c>
      <c r="K61" s="160">
        <v>1072</v>
      </c>
      <c r="L61" s="160">
        <v>143</v>
      </c>
      <c r="M61" s="160">
        <v>115</v>
      </c>
      <c r="N61" s="160">
        <v>54</v>
      </c>
      <c r="O61" s="160">
        <v>19</v>
      </c>
      <c r="P61" s="160">
        <v>4862062</v>
      </c>
      <c r="Q61" s="160">
        <v>4685993</v>
      </c>
      <c r="R61" s="160">
        <v>176069</v>
      </c>
      <c r="S61" s="160">
        <v>754641</v>
      </c>
      <c r="T61" s="160">
        <v>10668</v>
      </c>
      <c r="U61" s="179">
        <v>22509.546296296296</v>
      </c>
      <c r="V61" s="179">
        <v>3258.7546916890083</v>
      </c>
      <c r="W61" s="179">
        <v>60.98565804274466</v>
      </c>
      <c r="X61" s="180">
        <v>58</v>
      </c>
      <c r="Z61" s="69">
        <v>58</v>
      </c>
      <c r="AA61" s="69">
        <f>SUM(AA62:AA65)</f>
        <v>4211467</v>
      </c>
    </row>
    <row r="62" spans="1:27" ht="17.25" customHeight="1">
      <c r="A62" s="21" t="s">
        <v>178</v>
      </c>
      <c r="B62" s="23" t="s">
        <v>113</v>
      </c>
      <c r="C62" s="91">
        <v>49</v>
      </c>
      <c r="D62" s="91">
        <v>44</v>
      </c>
      <c r="E62" s="91">
        <v>0</v>
      </c>
      <c r="F62" s="91">
        <v>5</v>
      </c>
      <c r="G62" s="91">
        <v>754</v>
      </c>
      <c r="H62" s="91">
        <v>639</v>
      </c>
      <c r="I62" s="91">
        <v>115</v>
      </c>
      <c r="J62" s="91">
        <v>9</v>
      </c>
      <c r="K62" s="91">
        <v>693</v>
      </c>
      <c r="L62" s="91">
        <v>44</v>
      </c>
      <c r="M62" s="91">
        <v>5</v>
      </c>
      <c r="N62" s="91">
        <v>3</v>
      </c>
      <c r="O62" s="91">
        <v>0</v>
      </c>
      <c r="P62" s="91">
        <v>2872603</v>
      </c>
      <c r="Q62" s="91">
        <v>2863868</v>
      </c>
      <c r="R62" s="91">
        <v>8735</v>
      </c>
      <c r="S62" s="91">
        <v>607778</v>
      </c>
      <c r="T62" s="91">
        <v>0</v>
      </c>
      <c r="U62" s="95">
        <v>58624.551020408166</v>
      </c>
      <c r="V62" s="95">
        <v>3809.818302387268</v>
      </c>
      <c r="W62" s="95">
        <v>0</v>
      </c>
      <c r="X62" s="11" t="s">
        <v>178</v>
      </c>
      <c r="Z62" s="68">
        <v>5811</v>
      </c>
      <c r="AA62" s="68">
        <v>2858698</v>
      </c>
    </row>
    <row r="63" spans="1:27" ht="17.25" customHeight="1">
      <c r="A63" s="21" t="s">
        <v>179</v>
      </c>
      <c r="B63" s="23" t="s">
        <v>115</v>
      </c>
      <c r="C63" s="91">
        <v>93</v>
      </c>
      <c r="D63" s="91">
        <v>54</v>
      </c>
      <c r="E63" s="91">
        <v>0</v>
      </c>
      <c r="F63" s="91">
        <v>39</v>
      </c>
      <c r="G63" s="91">
        <v>417</v>
      </c>
      <c r="H63" s="91">
        <v>317</v>
      </c>
      <c r="I63" s="91">
        <v>100</v>
      </c>
      <c r="J63" s="91">
        <v>50</v>
      </c>
      <c r="K63" s="91">
        <v>223</v>
      </c>
      <c r="L63" s="91">
        <v>53</v>
      </c>
      <c r="M63" s="91">
        <v>49</v>
      </c>
      <c r="N63" s="91">
        <v>28</v>
      </c>
      <c r="O63" s="91">
        <v>14</v>
      </c>
      <c r="P63" s="91">
        <v>1378332</v>
      </c>
      <c r="Q63" s="91">
        <v>1273819</v>
      </c>
      <c r="R63" s="91">
        <v>104513</v>
      </c>
      <c r="S63" s="91">
        <v>135366</v>
      </c>
      <c r="T63" s="91">
        <v>0</v>
      </c>
      <c r="U63" s="95">
        <v>14820.774193548386</v>
      </c>
      <c r="V63" s="95">
        <v>3305.3525179856115</v>
      </c>
      <c r="W63" s="95">
        <v>0</v>
      </c>
      <c r="X63" s="11" t="s">
        <v>179</v>
      </c>
      <c r="Z63" s="68">
        <v>5812</v>
      </c>
      <c r="AA63" s="68">
        <v>1320860</v>
      </c>
    </row>
    <row r="64" spans="1:27" ht="17.25" customHeight="1">
      <c r="A64" s="21" t="s">
        <v>180</v>
      </c>
      <c r="B64" s="23" t="s">
        <v>118</v>
      </c>
      <c r="C64" s="91">
        <v>34</v>
      </c>
      <c r="D64" s="91">
        <v>20</v>
      </c>
      <c r="E64" s="91">
        <v>0</v>
      </c>
      <c r="F64" s="91">
        <v>14</v>
      </c>
      <c r="G64" s="91">
        <v>210</v>
      </c>
      <c r="H64" s="91">
        <v>151</v>
      </c>
      <c r="I64" s="91">
        <v>59</v>
      </c>
      <c r="J64" s="91">
        <v>17</v>
      </c>
      <c r="K64" s="91">
        <v>120</v>
      </c>
      <c r="L64" s="91">
        <v>33</v>
      </c>
      <c r="M64" s="91">
        <v>19</v>
      </c>
      <c r="N64" s="91">
        <v>18</v>
      </c>
      <c r="O64" s="91">
        <v>3</v>
      </c>
      <c r="P64" s="91">
        <v>466437</v>
      </c>
      <c r="Q64" s="91">
        <v>430982</v>
      </c>
      <c r="R64" s="91">
        <v>35455</v>
      </c>
      <c r="S64" s="91">
        <v>3840</v>
      </c>
      <c r="T64" s="91">
        <v>7106</v>
      </c>
      <c r="U64" s="95">
        <v>13718.735294117647</v>
      </c>
      <c r="V64" s="95">
        <v>2221.1285714285714</v>
      </c>
      <c r="W64" s="95">
        <v>61.14945116802702</v>
      </c>
      <c r="X64" s="11" t="s">
        <v>180</v>
      </c>
      <c r="Z64" s="68">
        <v>5813</v>
      </c>
      <c r="AA64" s="68">
        <v>31909</v>
      </c>
    </row>
    <row r="65" spans="1:27" ht="17.25" customHeight="1">
      <c r="A65" s="21" t="s">
        <v>181</v>
      </c>
      <c r="B65" s="22" t="s">
        <v>119</v>
      </c>
      <c r="C65" s="91">
        <v>28</v>
      </c>
      <c r="D65" s="91">
        <v>8</v>
      </c>
      <c r="E65" s="91">
        <v>0</v>
      </c>
      <c r="F65" s="91">
        <v>20</v>
      </c>
      <c r="G65" s="91">
        <v>75</v>
      </c>
      <c r="H65" s="91">
        <v>53</v>
      </c>
      <c r="I65" s="91">
        <v>22</v>
      </c>
      <c r="J65" s="91">
        <v>7</v>
      </c>
      <c r="K65" s="91">
        <v>23</v>
      </c>
      <c r="L65" s="91">
        <v>6</v>
      </c>
      <c r="M65" s="91">
        <v>32</v>
      </c>
      <c r="N65" s="91">
        <v>5</v>
      </c>
      <c r="O65" s="91">
        <v>2</v>
      </c>
      <c r="P65" s="91">
        <v>124791</v>
      </c>
      <c r="Q65" s="45" t="s">
        <v>298</v>
      </c>
      <c r="R65" s="45" t="s">
        <v>298</v>
      </c>
      <c r="S65" s="91">
        <v>6619</v>
      </c>
      <c r="T65" s="91">
        <v>2547</v>
      </c>
      <c r="U65" s="95">
        <v>4456.821428571428</v>
      </c>
      <c r="V65" s="95">
        <v>1663.88</v>
      </c>
      <c r="W65" s="95">
        <v>48.995288574793875</v>
      </c>
      <c r="X65" s="11" t="s">
        <v>181</v>
      </c>
      <c r="Z65" s="68">
        <v>5814</v>
      </c>
      <c r="AA65" s="79"/>
    </row>
    <row r="66" spans="1:27" ht="17.25" customHeight="1">
      <c r="A66" s="21">
        <v>582</v>
      </c>
      <c r="B66" s="23" t="s">
        <v>62</v>
      </c>
      <c r="C66" s="91">
        <v>12</v>
      </c>
      <c r="D66" s="91">
        <v>4</v>
      </c>
      <c r="E66" s="91">
        <v>0</v>
      </c>
      <c r="F66" s="91">
        <v>8</v>
      </c>
      <c r="G66" s="91">
        <v>36</v>
      </c>
      <c r="H66" s="91">
        <v>21</v>
      </c>
      <c r="I66" s="91">
        <v>15</v>
      </c>
      <c r="J66" s="91">
        <v>6</v>
      </c>
      <c r="K66" s="91">
        <v>13</v>
      </c>
      <c r="L66" s="91">
        <v>7</v>
      </c>
      <c r="M66" s="91">
        <v>10</v>
      </c>
      <c r="N66" s="91">
        <v>0</v>
      </c>
      <c r="O66" s="91">
        <v>0</v>
      </c>
      <c r="P66" s="91">
        <v>19899</v>
      </c>
      <c r="Q66" s="45" t="s">
        <v>298</v>
      </c>
      <c r="R66" s="45" t="s">
        <v>298</v>
      </c>
      <c r="S66" s="91">
        <v>1038</v>
      </c>
      <c r="T66" s="91">
        <v>1015</v>
      </c>
      <c r="U66" s="95">
        <v>1658.25</v>
      </c>
      <c r="V66" s="95">
        <v>552.75</v>
      </c>
      <c r="W66" s="95">
        <v>19.604926108374386</v>
      </c>
      <c r="X66" s="11">
        <v>582</v>
      </c>
      <c r="Z66" s="68"/>
      <c r="AA66" s="79"/>
    </row>
    <row r="67" spans="1:27" s="40" customFormat="1" ht="21" customHeight="1">
      <c r="A67" s="176">
        <v>59</v>
      </c>
      <c r="B67" s="182" t="s">
        <v>63</v>
      </c>
      <c r="C67" s="160">
        <v>223</v>
      </c>
      <c r="D67" s="160">
        <v>114</v>
      </c>
      <c r="E67" s="160">
        <v>0</v>
      </c>
      <c r="F67" s="160">
        <v>109</v>
      </c>
      <c r="G67" s="160">
        <v>1205</v>
      </c>
      <c r="H67" s="160">
        <v>570</v>
      </c>
      <c r="I67" s="160">
        <v>635</v>
      </c>
      <c r="J67" s="160">
        <v>138</v>
      </c>
      <c r="K67" s="160">
        <v>388</v>
      </c>
      <c r="L67" s="160">
        <v>419</v>
      </c>
      <c r="M67" s="160">
        <v>150</v>
      </c>
      <c r="N67" s="160">
        <v>76</v>
      </c>
      <c r="O67" s="160">
        <v>34</v>
      </c>
      <c r="P67" s="160">
        <v>2608427</v>
      </c>
      <c r="Q67" s="160">
        <v>2409863</v>
      </c>
      <c r="R67" s="160">
        <v>198564</v>
      </c>
      <c r="S67" s="160">
        <v>64582</v>
      </c>
      <c r="T67" s="160">
        <v>56782</v>
      </c>
      <c r="U67" s="179">
        <v>11696.98206278027</v>
      </c>
      <c r="V67" s="179">
        <v>2164.6697095435684</v>
      </c>
      <c r="W67" s="179">
        <v>44.337201930189146</v>
      </c>
      <c r="X67" s="180">
        <v>59</v>
      </c>
      <c r="Z67" s="69">
        <v>59</v>
      </c>
      <c r="AA67" s="80">
        <f>SUM(AA68:AA73)</f>
        <v>90872</v>
      </c>
    </row>
    <row r="68" spans="1:27" ht="17.25" customHeight="1">
      <c r="A68" s="21" t="s">
        <v>182</v>
      </c>
      <c r="B68" s="23" t="s">
        <v>140</v>
      </c>
      <c r="C68" s="91">
        <v>22</v>
      </c>
      <c r="D68" s="91">
        <v>13</v>
      </c>
      <c r="E68" s="91">
        <v>0</v>
      </c>
      <c r="F68" s="91">
        <v>9</v>
      </c>
      <c r="G68" s="91">
        <v>161</v>
      </c>
      <c r="H68" s="91">
        <v>61</v>
      </c>
      <c r="I68" s="91">
        <v>100</v>
      </c>
      <c r="J68" s="91">
        <v>18</v>
      </c>
      <c r="K68" s="91">
        <v>44</v>
      </c>
      <c r="L68" s="91">
        <v>59</v>
      </c>
      <c r="M68" s="91">
        <v>15</v>
      </c>
      <c r="N68" s="91">
        <v>9</v>
      </c>
      <c r="O68" s="91">
        <v>16</v>
      </c>
      <c r="P68" s="91">
        <v>328568</v>
      </c>
      <c r="Q68" s="91">
        <v>274028</v>
      </c>
      <c r="R68" s="91">
        <v>54540</v>
      </c>
      <c r="S68" s="91">
        <v>1595</v>
      </c>
      <c r="T68" s="91">
        <v>20686</v>
      </c>
      <c r="U68" s="95">
        <v>14934.90909090909</v>
      </c>
      <c r="V68" s="95">
        <v>2040.7950310559006</v>
      </c>
      <c r="W68" s="95">
        <v>15.88354442618196</v>
      </c>
      <c r="X68" s="11" t="s">
        <v>182</v>
      </c>
      <c r="Z68" s="68">
        <v>5911</v>
      </c>
      <c r="AA68" s="68">
        <v>1</v>
      </c>
    </row>
    <row r="69" spans="1:27" ht="17.25" customHeight="1">
      <c r="A69" s="21" t="s">
        <v>183</v>
      </c>
      <c r="B69" s="23" t="s">
        <v>141</v>
      </c>
      <c r="C69" s="91">
        <v>34</v>
      </c>
      <c r="D69" s="91">
        <v>12</v>
      </c>
      <c r="E69" s="91">
        <v>0</v>
      </c>
      <c r="F69" s="91">
        <v>22</v>
      </c>
      <c r="G69" s="91">
        <v>120</v>
      </c>
      <c r="H69" s="91">
        <v>67</v>
      </c>
      <c r="I69" s="91">
        <v>53</v>
      </c>
      <c r="J69" s="91">
        <v>18</v>
      </c>
      <c r="K69" s="91">
        <v>29</v>
      </c>
      <c r="L69" s="91">
        <v>21</v>
      </c>
      <c r="M69" s="91">
        <v>27</v>
      </c>
      <c r="N69" s="91">
        <v>24</v>
      </c>
      <c r="O69" s="91">
        <v>1</v>
      </c>
      <c r="P69" s="91">
        <v>125070</v>
      </c>
      <c r="Q69" s="91">
        <v>98153</v>
      </c>
      <c r="R69" s="91">
        <v>26917</v>
      </c>
      <c r="S69" s="91">
        <v>6</v>
      </c>
      <c r="T69" s="91">
        <v>1664</v>
      </c>
      <c r="U69" s="95">
        <v>3678.529411764706</v>
      </c>
      <c r="V69" s="95">
        <v>1042.25</v>
      </c>
      <c r="W69" s="95">
        <v>47.05288461538461</v>
      </c>
      <c r="X69" s="11" t="s">
        <v>183</v>
      </c>
      <c r="Z69" s="68">
        <v>5912</v>
      </c>
      <c r="AA69" s="68">
        <v>46774</v>
      </c>
    </row>
    <row r="70" spans="1:27" ht="17.25" customHeight="1">
      <c r="A70" s="21" t="s">
        <v>184</v>
      </c>
      <c r="B70" s="23" t="s">
        <v>142</v>
      </c>
      <c r="C70" s="91">
        <v>116</v>
      </c>
      <c r="D70" s="91">
        <v>62</v>
      </c>
      <c r="E70" s="91">
        <v>0</v>
      </c>
      <c r="F70" s="91">
        <v>54</v>
      </c>
      <c r="G70" s="91">
        <v>599</v>
      </c>
      <c r="H70" s="91">
        <v>321</v>
      </c>
      <c r="I70" s="91">
        <v>278</v>
      </c>
      <c r="J70" s="91">
        <v>66</v>
      </c>
      <c r="K70" s="91">
        <v>229</v>
      </c>
      <c r="L70" s="91">
        <v>191</v>
      </c>
      <c r="M70" s="91">
        <v>77</v>
      </c>
      <c r="N70" s="91">
        <v>26</v>
      </c>
      <c r="O70" s="91">
        <v>10</v>
      </c>
      <c r="P70" s="91">
        <v>1685692</v>
      </c>
      <c r="Q70" s="91">
        <v>1597740</v>
      </c>
      <c r="R70" s="91">
        <v>87952</v>
      </c>
      <c r="S70" s="91">
        <v>40508</v>
      </c>
      <c r="T70" s="91">
        <v>22845</v>
      </c>
      <c r="U70" s="95">
        <v>14531.827586206897</v>
      </c>
      <c r="V70" s="95">
        <v>2814.1769616026713</v>
      </c>
      <c r="W70" s="95">
        <v>72.3422630772598</v>
      </c>
      <c r="X70" s="11" t="s">
        <v>184</v>
      </c>
      <c r="Z70" s="68">
        <v>5921</v>
      </c>
      <c r="AA70" s="68">
        <v>33033</v>
      </c>
    </row>
    <row r="71" spans="1:27" ht="17.25" customHeight="1">
      <c r="A71" s="21" t="s">
        <v>185</v>
      </c>
      <c r="B71" s="22" t="s">
        <v>143</v>
      </c>
      <c r="C71" s="91">
        <v>15</v>
      </c>
      <c r="D71" s="91">
        <v>9</v>
      </c>
      <c r="E71" s="91">
        <v>0</v>
      </c>
      <c r="F71" s="91">
        <v>6</v>
      </c>
      <c r="G71" s="91">
        <v>84</v>
      </c>
      <c r="H71" s="91">
        <v>47</v>
      </c>
      <c r="I71" s="91">
        <v>37</v>
      </c>
      <c r="J71" s="91">
        <v>12</v>
      </c>
      <c r="K71" s="91">
        <v>45</v>
      </c>
      <c r="L71" s="91">
        <v>7</v>
      </c>
      <c r="M71" s="91">
        <v>7</v>
      </c>
      <c r="N71" s="91">
        <v>8</v>
      </c>
      <c r="O71" s="91">
        <v>5</v>
      </c>
      <c r="P71" s="91">
        <v>137442</v>
      </c>
      <c r="Q71" s="91">
        <v>126619</v>
      </c>
      <c r="R71" s="91">
        <v>10823</v>
      </c>
      <c r="S71" s="91">
        <v>21046</v>
      </c>
      <c r="T71" s="91">
        <v>988</v>
      </c>
      <c r="U71" s="95">
        <v>9162.8</v>
      </c>
      <c r="V71" s="95">
        <v>1636.2142857142858</v>
      </c>
      <c r="W71" s="95">
        <v>127.91295546558705</v>
      </c>
      <c r="X71" s="11" t="s">
        <v>185</v>
      </c>
      <c r="Z71" s="68">
        <v>5922</v>
      </c>
      <c r="AA71" s="68">
        <v>11064</v>
      </c>
    </row>
    <row r="72" spans="1:27" ht="17.25" customHeight="1">
      <c r="A72" s="21" t="s">
        <v>186</v>
      </c>
      <c r="B72" s="22" t="s">
        <v>144</v>
      </c>
      <c r="C72" s="91">
        <v>23</v>
      </c>
      <c r="D72" s="91">
        <v>11</v>
      </c>
      <c r="E72" s="91">
        <v>0</v>
      </c>
      <c r="F72" s="91">
        <v>12</v>
      </c>
      <c r="G72" s="91">
        <v>183</v>
      </c>
      <c r="H72" s="91">
        <v>59</v>
      </c>
      <c r="I72" s="91">
        <v>124</v>
      </c>
      <c r="J72" s="91">
        <v>7</v>
      </c>
      <c r="K72" s="91">
        <v>31</v>
      </c>
      <c r="L72" s="91">
        <v>121</v>
      </c>
      <c r="M72" s="91">
        <v>17</v>
      </c>
      <c r="N72" s="91">
        <v>5</v>
      </c>
      <c r="O72" s="91">
        <v>2</v>
      </c>
      <c r="P72" s="91">
        <v>288069</v>
      </c>
      <c r="Q72" s="91">
        <v>273473</v>
      </c>
      <c r="R72" s="91">
        <v>14596</v>
      </c>
      <c r="S72" s="91">
        <v>822</v>
      </c>
      <c r="T72" s="91">
        <v>9207</v>
      </c>
      <c r="U72" s="95">
        <v>12524.739130434782</v>
      </c>
      <c r="V72" s="95">
        <v>1574.1475409836066</v>
      </c>
      <c r="W72" s="95">
        <v>31.288041707396545</v>
      </c>
      <c r="X72" s="11" t="s">
        <v>186</v>
      </c>
      <c r="Z72" s="68">
        <v>5991</v>
      </c>
      <c r="AA72" s="79"/>
    </row>
    <row r="73" spans="1:27" ht="17.25" customHeight="1">
      <c r="A73" s="21" t="s">
        <v>187</v>
      </c>
      <c r="B73" s="23" t="s">
        <v>145</v>
      </c>
      <c r="C73" s="91">
        <v>13</v>
      </c>
      <c r="D73" s="91">
        <v>7</v>
      </c>
      <c r="E73" s="91">
        <v>0</v>
      </c>
      <c r="F73" s="91">
        <v>6</v>
      </c>
      <c r="G73" s="91">
        <v>58</v>
      </c>
      <c r="H73" s="91">
        <v>15</v>
      </c>
      <c r="I73" s="91">
        <v>43</v>
      </c>
      <c r="J73" s="91">
        <v>17</v>
      </c>
      <c r="K73" s="91">
        <v>10</v>
      </c>
      <c r="L73" s="91">
        <v>20</v>
      </c>
      <c r="M73" s="91">
        <v>7</v>
      </c>
      <c r="N73" s="91">
        <v>4</v>
      </c>
      <c r="O73" s="91">
        <v>0</v>
      </c>
      <c r="P73" s="91">
        <v>43586</v>
      </c>
      <c r="Q73" s="91">
        <v>39850</v>
      </c>
      <c r="R73" s="91">
        <v>3736</v>
      </c>
      <c r="S73" s="91">
        <v>605</v>
      </c>
      <c r="T73" s="91">
        <v>1392</v>
      </c>
      <c r="U73" s="95">
        <v>3352.769230769231</v>
      </c>
      <c r="V73" s="95">
        <v>751.4827586206897</v>
      </c>
      <c r="W73" s="95">
        <v>31.311781609195403</v>
      </c>
      <c r="X73" s="11" t="s">
        <v>187</v>
      </c>
      <c r="Z73" s="68">
        <v>5992</v>
      </c>
      <c r="AA73" s="79"/>
    </row>
    <row r="74" spans="1:27" s="40" customFormat="1" ht="21" customHeight="1">
      <c r="A74" s="176">
        <v>60</v>
      </c>
      <c r="B74" s="182" t="s">
        <v>64</v>
      </c>
      <c r="C74" s="160">
        <v>823</v>
      </c>
      <c r="D74" s="160">
        <v>425</v>
      </c>
      <c r="E74" s="160">
        <v>0</v>
      </c>
      <c r="F74" s="160">
        <v>398</v>
      </c>
      <c r="G74" s="160">
        <v>4854</v>
      </c>
      <c r="H74" s="160">
        <v>2217</v>
      </c>
      <c r="I74" s="160">
        <v>2637</v>
      </c>
      <c r="J74" s="160">
        <v>329</v>
      </c>
      <c r="K74" s="160">
        <v>1358</v>
      </c>
      <c r="L74" s="160">
        <v>2053</v>
      </c>
      <c r="M74" s="160">
        <v>499</v>
      </c>
      <c r="N74" s="160">
        <v>182</v>
      </c>
      <c r="O74" s="160">
        <v>433</v>
      </c>
      <c r="P74" s="160">
        <v>6751190</v>
      </c>
      <c r="Q74" s="160">
        <v>6157708</v>
      </c>
      <c r="R74" s="160">
        <v>593482</v>
      </c>
      <c r="S74" s="160">
        <v>210240</v>
      </c>
      <c r="T74" s="160">
        <v>100925</v>
      </c>
      <c r="U74" s="179">
        <v>8203.14702308627</v>
      </c>
      <c r="V74" s="179">
        <v>1390.797280593325</v>
      </c>
      <c r="W74" s="179">
        <v>46.99646271984147</v>
      </c>
      <c r="X74" s="180">
        <v>60</v>
      </c>
      <c r="Z74" s="69">
        <v>60</v>
      </c>
      <c r="AA74" s="80">
        <f>SUM(AA75:AA91)</f>
        <v>2008072</v>
      </c>
    </row>
    <row r="75" spans="1:27" ht="16.5" customHeight="1">
      <c r="A75" s="21" t="s">
        <v>188</v>
      </c>
      <c r="B75" s="23" t="s">
        <v>146</v>
      </c>
      <c r="C75" s="91">
        <v>78</v>
      </c>
      <c r="D75" s="91">
        <v>48</v>
      </c>
      <c r="E75" s="91">
        <v>0</v>
      </c>
      <c r="F75" s="91">
        <v>30</v>
      </c>
      <c r="G75" s="91">
        <v>381</v>
      </c>
      <c r="H75" s="91">
        <v>156</v>
      </c>
      <c r="I75" s="91">
        <v>225</v>
      </c>
      <c r="J75" s="91">
        <v>27</v>
      </c>
      <c r="K75" s="91">
        <v>159</v>
      </c>
      <c r="L75" s="91">
        <v>134</v>
      </c>
      <c r="M75" s="91">
        <v>42</v>
      </c>
      <c r="N75" s="91">
        <v>12</v>
      </c>
      <c r="O75" s="91">
        <v>7</v>
      </c>
      <c r="P75" s="91">
        <v>648935</v>
      </c>
      <c r="Q75" s="91">
        <v>599801</v>
      </c>
      <c r="R75" s="91">
        <v>49134</v>
      </c>
      <c r="S75" s="91">
        <v>4070</v>
      </c>
      <c r="T75" s="91">
        <v>9800</v>
      </c>
      <c r="U75" s="95">
        <v>8319.679487179486</v>
      </c>
      <c r="V75" s="95">
        <v>1703.241469816273</v>
      </c>
      <c r="W75" s="95">
        <v>64.82265306122449</v>
      </c>
      <c r="X75" s="11" t="s">
        <v>188</v>
      </c>
      <c r="Z75" s="68">
        <v>6011</v>
      </c>
      <c r="AA75" s="68">
        <v>13673</v>
      </c>
    </row>
    <row r="76" spans="1:27" ht="16.5" customHeight="1">
      <c r="A76" s="21" t="s">
        <v>189</v>
      </c>
      <c r="B76" s="23" t="s">
        <v>190</v>
      </c>
      <c r="C76" s="91">
        <v>101</v>
      </c>
      <c r="D76" s="91">
        <v>90</v>
      </c>
      <c r="E76" s="91">
        <v>0</v>
      </c>
      <c r="F76" s="91">
        <v>11</v>
      </c>
      <c r="G76" s="91">
        <v>476</v>
      </c>
      <c r="H76" s="91">
        <v>137</v>
      </c>
      <c r="I76" s="91">
        <v>339</v>
      </c>
      <c r="J76" s="91">
        <v>99</v>
      </c>
      <c r="K76" s="91">
        <v>250</v>
      </c>
      <c r="L76" s="91">
        <v>88</v>
      </c>
      <c r="M76" s="91">
        <v>12</v>
      </c>
      <c r="N76" s="91">
        <v>20</v>
      </c>
      <c r="O76" s="91">
        <v>7</v>
      </c>
      <c r="P76" s="91">
        <v>733569</v>
      </c>
      <c r="Q76" s="91">
        <v>688036</v>
      </c>
      <c r="R76" s="91">
        <v>45533</v>
      </c>
      <c r="S76" s="91">
        <v>11228</v>
      </c>
      <c r="T76" s="91">
        <v>4024</v>
      </c>
      <c r="U76" s="95">
        <v>7263.059405940594</v>
      </c>
      <c r="V76" s="95">
        <v>1541.111344537815</v>
      </c>
      <c r="W76" s="95">
        <v>182.2984592445328</v>
      </c>
      <c r="X76" s="11" t="s">
        <v>189</v>
      </c>
      <c r="Z76" s="68">
        <v>6012</v>
      </c>
      <c r="AA76" s="79"/>
    </row>
    <row r="77" spans="1:27" ht="16.5" customHeight="1">
      <c r="A77" s="21" t="s">
        <v>191</v>
      </c>
      <c r="B77" s="23" t="s">
        <v>148</v>
      </c>
      <c r="C77" s="91">
        <v>63</v>
      </c>
      <c r="D77" s="91">
        <v>17</v>
      </c>
      <c r="E77" s="91">
        <v>0</v>
      </c>
      <c r="F77" s="91">
        <v>46</v>
      </c>
      <c r="G77" s="91">
        <v>275</v>
      </c>
      <c r="H77" s="91">
        <v>38</v>
      </c>
      <c r="I77" s="91">
        <v>237</v>
      </c>
      <c r="J77" s="91">
        <v>16</v>
      </c>
      <c r="K77" s="91">
        <v>49</v>
      </c>
      <c r="L77" s="91">
        <v>78</v>
      </c>
      <c r="M77" s="91">
        <v>53</v>
      </c>
      <c r="N77" s="91">
        <v>10</v>
      </c>
      <c r="O77" s="91">
        <v>69</v>
      </c>
      <c r="P77" s="91">
        <v>448380</v>
      </c>
      <c r="Q77" s="91">
        <v>394546</v>
      </c>
      <c r="R77" s="91">
        <v>53834</v>
      </c>
      <c r="S77" s="91">
        <v>2034</v>
      </c>
      <c r="T77" s="91">
        <v>11968</v>
      </c>
      <c r="U77" s="95">
        <v>7117.142857142857</v>
      </c>
      <c r="V77" s="95">
        <v>1630.4727272727273</v>
      </c>
      <c r="W77" s="95">
        <v>36.87867647058823</v>
      </c>
      <c r="X77" s="11" t="s">
        <v>191</v>
      </c>
      <c r="Z77" s="68">
        <v>6013</v>
      </c>
      <c r="AA77" s="68">
        <v>7016</v>
      </c>
    </row>
    <row r="78" spans="1:27" ht="16.5" customHeight="1">
      <c r="A78" s="21">
        <v>602</v>
      </c>
      <c r="B78" s="22" t="s">
        <v>65</v>
      </c>
      <c r="C78" s="91">
        <v>10</v>
      </c>
      <c r="D78" s="91">
        <v>6</v>
      </c>
      <c r="E78" s="91">
        <v>0</v>
      </c>
      <c r="F78" s="91">
        <v>4</v>
      </c>
      <c r="G78" s="91">
        <v>82</v>
      </c>
      <c r="H78" s="91">
        <v>21</v>
      </c>
      <c r="I78" s="91">
        <v>61</v>
      </c>
      <c r="J78" s="91">
        <v>1</v>
      </c>
      <c r="K78" s="91">
        <v>20</v>
      </c>
      <c r="L78" s="91">
        <v>48</v>
      </c>
      <c r="M78" s="91">
        <v>4</v>
      </c>
      <c r="N78" s="91">
        <v>1</v>
      </c>
      <c r="O78" s="91">
        <v>8</v>
      </c>
      <c r="P78" s="91">
        <v>134892</v>
      </c>
      <c r="Q78" s="91">
        <v>127636</v>
      </c>
      <c r="R78" s="91">
        <v>7256</v>
      </c>
      <c r="S78" s="91">
        <v>0</v>
      </c>
      <c r="T78" s="91">
        <v>8533</v>
      </c>
      <c r="U78" s="95">
        <v>13489.2</v>
      </c>
      <c r="V78" s="95">
        <v>1645.0243902439024</v>
      </c>
      <c r="W78" s="95">
        <v>15.808273760693778</v>
      </c>
      <c r="X78" s="11">
        <v>602</v>
      </c>
      <c r="Z78" s="68"/>
      <c r="AA78" s="68"/>
    </row>
    <row r="79" spans="1:27" ht="16.5" customHeight="1">
      <c r="A79" s="21" t="s">
        <v>192</v>
      </c>
      <c r="B79" s="23" t="s">
        <v>193</v>
      </c>
      <c r="C79" s="91">
        <v>54</v>
      </c>
      <c r="D79" s="91">
        <v>54</v>
      </c>
      <c r="E79" s="91">
        <v>0</v>
      </c>
      <c r="F79" s="91">
        <v>0</v>
      </c>
      <c r="G79" s="91">
        <v>503</v>
      </c>
      <c r="H79" s="91">
        <v>429</v>
      </c>
      <c r="I79" s="91">
        <v>74</v>
      </c>
      <c r="J79" s="91">
        <v>23</v>
      </c>
      <c r="K79" s="91">
        <v>161</v>
      </c>
      <c r="L79" s="91">
        <v>319</v>
      </c>
      <c r="M79" s="91">
        <v>0</v>
      </c>
      <c r="N79" s="91">
        <v>0</v>
      </c>
      <c r="O79" s="91">
        <v>0</v>
      </c>
      <c r="P79" s="91">
        <v>1400358</v>
      </c>
      <c r="Q79" s="91">
        <v>1400358</v>
      </c>
      <c r="R79" s="91">
        <v>0</v>
      </c>
      <c r="S79" s="91">
        <v>21965</v>
      </c>
      <c r="T79" s="91">
        <v>0</v>
      </c>
      <c r="U79" s="95">
        <v>25932.555555555555</v>
      </c>
      <c r="V79" s="95">
        <v>2784.0119284294233</v>
      </c>
      <c r="W79" s="95">
        <v>0</v>
      </c>
      <c r="X79" s="11" t="s">
        <v>192</v>
      </c>
      <c r="Z79" s="68">
        <v>6031</v>
      </c>
      <c r="AA79" s="68">
        <v>1400358</v>
      </c>
    </row>
    <row r="80" spans="1:27" ht="16.5" customHeight="1">
      <c r="A80" s="21" t="s">
        <v>194</v>
      </c>
      <c r="B80" s="23" t="s">
        <v>150</v>
      </c>
      <c r="C80" s="91">
        <v>21</v>
      </c>
      <c r="D80" s="91">
        <v>14</v>
      </c>
      <c r="E80" s="91">
        <v>0</v>
      </c>
      <c r="F80" s="91">
        <v>7</v>
      </c>
      <c r="G80" s="91">
        <v>130</v>
      </c>
      <c r="H80" s="91">
        <v>79</v>
      </c>
      <c r="I80" s="91">
        <v>51</v>
      </c>
      <c r="J80" s="91">
        <v>16</v>
      </c>
      <c r="K80" s="91">
        <v>74</v>
      </c>
      <c r="L80" s="91">
        <v>23</v>
      </c>
      <c r="M80" s="91">
        <v>13</v>
      </c>
      <c r="N80" s="91">
        <v>0</v>
      </c>
      <c r="O80" s="91">
        <v>4</v>
      </c>
      <c r="P80" s="91">
        <v>165511</v>
      </c>
      <c r="Q80" s="91">
        <v>156512</v>
      </c>
      <c r="R80" s="91">
        <v>8999</v>
      </c>
      <c r="S80" s="91">
        <v>955</v>
      </c>
      <c r="T80" s="91">
        <v>808</v>
      </c>
      <c r="U80" s="95">
        <v>7881.476190476191</v>
      </c>
      <c r="V80" s="95">
        <v>1273.1615384615384</v>
      </c>
      <c r="W80" s="95">
        <v>120.32920792079207</v>
      </c>
      <c r="X80" s="11" t="s">
        <v>194</v>
      </c>
      <c r="Z80" s="68">
        <v>6032</v>
      </c>
      <c r="AA80" s="68">
        <v>68285</v>
      </c>
    </row>
    <row r="81" spans="1:27" ht="16.5" customHeight="1">
      <c r="A81" s="21" t="s">
        <v>195</v>
      </c>
      <c r="B81" s="23" t="s">
        <v>151</v>
      </c>
      <c r="C81" s="91">
        <v>63</v>
      </c>
      <c r="D81" s="91">
        <v>36</v>
      </c>
      <c r="E81" s="91">
        <v>0</v>
      </c>
      <c r="F81" s="91">
        <v>27</v>
      </c>
      <c r="G81" s="91">
        <v>499</v>
      </c>
      <c r="H81" s="91">
        <v>181</v>
      </c>
      <c r="I81" s="91">
        <v>318</v>
      </c>
      <c r="J81" s="91">
        <v>17</v>
      </c>
      <c r="K81" s="91">
        <v>135</v>
      </c>
      <c r="L81" s="91">
        <v>299</v>
      </c>
      <c r="M81" s="91">
        <v>36</v>
      </c>
      <c r="N81" s="91">
        <v>6</v>
      </c>
      <c r="O81" s="91">
        <v>6</v>
      </c>
      <c r="P81" s="91">
        <v>664719</v>
      </c>
      <c r="Q81" s="91">
        <v>643568</v>
      </c>
      <c r="R81" s="91">
        <v>21151</v>
      </c>
      <c r="S81" s="91">
        <v>2055</v>
      </c>
      <c r="T81" s="91">
        <v>15789</v>
      </c>
      <c r="U81" s="95">
        <v>10551.095238095239</v>
      </c>
      <c r="V81" s="95">
        <v>1331.5811623246493</v>
      </c>
      <c r="W81" s="95">
        <v>42.04946481727785</v>
      </c>
      <c r="X81" s="11" t="s">
        <v>195</v>
      </c>
      <c r="Z81" s="68">
        <v>6041</v>
      </c>
      <c r="AA81" s="68">
        <v>800</v>
      </c>
    </row>
    <row r="82" spans="1:27" ht="16.5" customHeight="1">
      <c r="A82" s="21" t="s">
        <v>196</v>
      </c>
      <c r="B82" s="22" t="s">
        <v>152</v>
      </c>
      <c r="C82" s="91">
        <v>48</v>
      </c>
      <c r="D82" s="91">
        <v>21</v>
      </c>
      <c r="E82" s="91">
        <v>0</v>
      </c>
      <c r="F82" s="91">
        <v>27</v>
      </c>
      <c r="G82" s="91">
        <v>888</v>
      </c>
      <c r="H82" s="91">
        <v>460</v>
      </c>
      <c r="I82" s="91">
        <v>428</v>
      </c>
      <c r="J82" s="91">
        <v>16</v>
      </c>
      <c r="K82" s="91">
        <v>57</v>
      </c>
      <c r="L82" s="91">
        <v>509</v>
      </c>
      <c r="M82" s="91">
        <v>31</v>
      </c>
      <c r="N82" s="91">
        <v>31</v>
      </c>
      <c r="O82" s="91">
        <v>244</v>
      </c>
      <c r="P82" s="91">
        <v>315425</v>
      </c>
      <c r="Q82" s="91">
        <v>203535</v>
      </c>
      <c r="R82" s="91">
        <v>111890</v>
      </c>
      <c r="S82" s="91">
        <v>125368</v>
      </c>
      <c r="T82" s="91">
        <v>0</v>
      </c>
      <c r="U82" s="95">
        <v>6571.354166666667</v>
      </c>
      <c r="V82" s="95">
        <v>355.2083333333333</v>
      </c>
      <c r="W82" s="95">
        <v>0</v>
      </c>
      <c r="X82" s="11" t="s">
        <v>196</v>
      </c>
      <c r="Z82" s="68">
        <v>6042</v>
      </c>
      <c r="AA82" s="68">
        <v>311825</v>
      </c>
    </row>
    <row r="83" spans="1:27" ht="16.5" customHeight="1">
      <c r="A83" s="21" t="s">
        <v>197</v>
      </c>
      <c r="B83" s="23" t="s">
        <v>153</v>
      </c>
      <c r="C83" s="91">
        <v>24</v>
      </c>
      <c r="D83" s="91">
        <v>14</v>
      </c>
      <c r="E83" s="91">
        <v>0</v>
      </c>
      <c r="F83" s="91">
        <v>10</v>
      </c>
      <c r="G83" s="91">
        <v>125</v>
      </c>
      <c r="H83" s="91">
        <v>64</v>
      </c>
      <c r="I83" s="91">
        <v>61</v>
      </c>
      <c r="J83" s="91">
        <v>11</v>
      </c>
      <c r="K83" s="91">
        <v>38</v>
      </c>
      <c r="L83" s="91">
        <v>49</v>
      </c>
      <c r="M83" s="91">
        <v>13</v>
      </c>
      <c r="N83" s="91">
        <v>8</v>
      </c>
      <c r="O83" s="91">
        <v>6</v>
      </c>
      <c r="P83" s="91">
        <v>212101</v>
      </c>
      <c r="Q83" s="91">
        <v>190060</v>
      </c>
      <c r="R83" s="91">
        <v>22041</v>
      </c>
      <c r="S83" s="91">
        <v>1172</v>
      </c>
      <c r="T83" s="91">
        <v>5702</v>
      </c>
      <c r="U83" s="95">
        <v>8837.541666666666</v>
      </c>
      <c r="V83" s="95">
        <v>1696.808</v>
      </c>
      <c r="W83" s="95">
        <v>32.81322343037531</v>
      </c>
      <c r="X83" s="11" t="s">
        <v>197</v>
      </c>
      <c r="Z83" s="68">
        <v>6051</v>
      </c>
      <c r="AA83" s="68">
        <v>25000</v>
      </c>
    </row>
    <row r="84" spans="1:27" ht="16.5" customHeight="1">
      <c r="A84" s="21" t="s">
        <v>198</v>
      </c>
      <c r="B84" s="23" t="s">
        <v>154</v>
      </c>
      <c r="C84" s="91">
        <v>17</v>
      </c>
      <c r="D84" s="91">
        <v>10</v>
      </c>
      <c r="E84" s="91">
        <v>0</v>
      </c>
      <c r="F84" s="91">
        <v>7</v>
      </c>
      <c r="G84" s="91">
        <v>96</v>
      </c>
      <c r="H84" s="91">
        <v>57</v>
      </c>
      <c r="I84" s="91">
        <v>39</v>
      </c>
      <c r="J84" s="91">
        <v>6</v>
      </c>
      <c r="K84" s="91">
        <v>12</v>
      </c>
      <c r="L84" s="91">
        <v>68</v>
      </c>
      <c r="M84" s="91">
        <v>8</v>
      </c>
      <c r="N84" s="91">
        <v>2</v>
      </c>
      <c r="O84" s="91">
        <v>0</v>
      </c>
      <c r="P84" s="91">
        <v>69803</v>
      </c>
      <c r="Q84" s="91">
        <v>61792</v>
      </c>
      <c r="R84" s="91">
        <v>8011</v>
      </c>
      <c r="S84" s="91">
        <v>173</v>
      </c>
      <c r="T84" s="91">
        <v>2843</v>
      </c>
      <c r="U84" s="95">
        <v>4106.058823529412</v>
      </c>
      <c r="V84" s="95">
        <v>727.1145833333334</v>
      </c>
      <c r="W84" s="95">
        <v>24.552585297221245</v>
      </c>
      <c r="X84" s="11" t="s">
        <v>198</v>
      </c>
      <c r="Z84" s="68">
        <v>6052</v>
      </c>
      <c r="AA84" s="79"/>
    </row>
    <row r="85" spans="1:27" ht="16.5" customHeight="1">
      <c r="A85" s="21" t="s">
        <v>199</v>
      </c>
      <c r="B85" s="22" t="s">
        <v>155</v>
      </c>
      <c r="C85" s="91">
        <v>7</v>
      </c>
      <c r="D85" s="91">
        <v>2</v>
      </c>
      <c r="E85" s="91">
        <v>0</v>
      </c>
      <c r="F85" s="91">
        <v>5</v>
      </c>
      <c r="G85" s="91">
        <v>27</v>
      </c>
      <c r="H85" s="91">
        <v>15</v>
      </c>
      <c r="I85" s="91">
        <v>12</v>
      </c>
      <c r="J85" s="91">
        <v>1</v>
      </c>
      <c r="K85" s="91">
        <v>1</v>
      </c>
      <c r="L85" s="91">
        <v>6</v>
      </c>
      <c r="M85" s="91">
        <v>7</v>
      </c>
      <c r="N85" s="91">
        <v>10</v>
      </c>
      <c r="O85" s="91">
        <v>2</v>
      </c>
      <c r="P85" s="91">
        <v>25039</v>
      </c>
      <c r="Q85" s="45" t="s">
        <v>298</v>
      </c>
      <c r="R85" s="45" t="s">
        <v>298</v>
      </c>
      <c r="S85" s="91">
        <v>500</v>
      </c>
      <c r="T85" s="91">
        <v>821</v>
      </c>
      <c r="U85" s="95">
        <v>3577</v>
      </c>
      <c r="V85" s="95">
        <v>927.3703703703703</v>
      </c>
      <c r="W85" s="95">
        <v>30.498172959805117</v>
      </c>
      <c r="X85" s="11" t="s">
        <v>199</v>
      </c>
      <c r="Z85" s="68"/>
      <c r="AA85" s="79"/>
    </row>
    <row r="86" spans="1:27" ht="16.5" customHeight="1">
      <c r="A86" s="21">
        <v>606</v>
      </c>
      <c r="B86" s="23" t="s">
        <v>66</v>
      </c>
      <c r="C86" s="91">
        <v>6</v>
      </c>
      <c r="D86" s="91">
        <v>4</v>
      </c>
      <c r="E86" s="91">
        <v>0</v>
      </c>
      <c r="F86" s="91">
        <v>2</v>
      </c>
      <c r="G86" s="91">
        <v>30</v>
      </c>
      <c r="H86" s="91">
        <v>12</v>
      </c>
      <c r="I86" s="91">
        <v>18</v>
      </c>
      <c r="J86" s="91">
        <v>1</v>
      </c>
      <c r="K86" s="91">
        <v>7</v>
      </c>
      <c r="L86" s="91">
        <v>18</v>
      </c>
      <c r="M86" s="91">
        <v>4</v>
      </c>
      <c r="N86" s="91">
        <v>0</v>
      </c>
      <c r="O86" s="91">
        <v>0</v>
      </c>
      <c r="P86" s="91">
        <v>40780</v>
      </c>
      <c r="Q86" s="45" t="s">
        <v>298</v>
      </c>
      <c r="R86" s="45" t="s">
        <v>298</v>
      </c>
      <c r="S86" s="91">
        <v>3669</v>
      </c>
      <c r="T86" s="91">
        <v>755</v>
      </c>
      <c r="U86" s="95">
        <v>6796.666666666667</v>
      </c>
      <c r="V86" s="95">
        <v>1359.3333333333333</v>
      </c>
      <c r="W86" s="95">
        <v>54.01324503311258</v>
      </c>
      <c r="X86" s="11">
        <v>606</v>
      </c>
      <c r="Z86" s="68">
        <v>6061</v>
      </c>
      <c r="AA86" s="79"/>
    </row>
    <row r="87" spans="1:27" ht="16.5" customHeight="1">
      <c r="A87" s="21">
        <v>607</v>
      </c>
      <c r="B87" s="23" t="s">
        <v>67</v>
      </c>
      <c r="C87" s="91">
        <v>45</v>
      </c>
      <c r="D87" s="91">
        <v>31</v>
      </c>
      <c r="E87" s="91">
        <v>0</v>
      </c>
      <c r="F87" s="91">
        <v>14</v>
      </c>
      <c r="G87" s="91">
        <v>201</v>
      </c>
      <c r="H87" s="91">
        <v>90</v>
      </c>
      <c r="I87" s="91">
        <v>111</v>
      </c>
      <c r="J87" s="91">
        <v>13</v>
      </c>
      <c r="K87" s="91">
        <v>111</v>
      </c>
      <c r="L87" s="91">
        <v>55</v>
      </c>
      <c r="M87" s="91">
        <v>14</v>
      </c>
      <c r="N87" s="91">
        <v>7</v>
      </c>
      <c r="O87" s="91">
        <v>1</v>
      </c>
      <c r="P87" s="91">
        <v>202012</v>
      </c>
      <c r="Q87" s="91">
        <v>194187</v>
      </c>
      <c r="R87" s="91">
        <v>7825</v>
      </c>
      <c r="S87" s="91">
        <v>404</v>
      </c>
      <c r="T87" s="91">
        <v>3253</v>
      </c>
      <c r="U87" s="95">
        <v>4489.155555555555</v>
      </c>
      <c r="V87" s="95">
        <v>1005.0348258706467</v>
      </c>
      <c r="W87" s="95">
        <v>62.10021518598217</v>
      </c>
      <c r="X87" s="11">
        <v>607</v>
      </c>
      <c r="Z87" s="68">
        <v>6071</v>
      </c>
      <c r="AA87" s="79"/>
    </row>
    <row r="88" spans="1:27" ht="16.5" customHeight="1">
      <c r="A88" s="21" t="s">
        <v>200</v>
      </c>
      <c r="B88" s="23" t="s">
        <v>156</v>
      </c>
      <c r="C88" s="91">
        <v>66</v>
      </c>
      <c r="D88" s="91">
        <v>2</v>
      </c>
      <c r="E88" s="91">
        <v>0</v>
      </c>
      <c r="F88" s="91">
        <v>64</v>
      </c>
      <c r="G88" s="91">
        <v>105</v>
      </c>
      <c r="H88" s="91">
        <v>33</v>
      </c>
      <c r="I88" s="91">
        <v>72</v>
      </c>
      <c r="J88" s="91">
        <v>2</v>
      </c>
      <c r="K88" s="91">
        <v>10</v>
      </c>
      <c r="L88" s="91">
        <v>2</v>
      </c>
      <c r="M88" s="91">
        <v>80</v>
      </c>
      <c r="N88" s="91">
        <v>4</v>
      </c>
      <c r="O88" s="91">
        <v>7</v>
      </c>
      <c r="P88" s="91">
        <v>224949</v>
      </c>
      <c r="Q88" s="45" t="s">
        <v>298</v>
      </c>
      <c r="R88" s="45" t="s">
        <v>298</v>
      </c>
      <c r="S88" s="91">
        <v>2430</v>
      </c>
      <c r="T88" s="91">
        <v>991</v>
      </c>
      <c r="U88" s="95">
        <v>3408.318181818182</v>
      </c>
      <c r="V88" s="95">
        <v>2142.3714285714286</v>
      </c>
      <c r="W88" s="95">
        <v>77.53279515640767</v>
      </c>
      <c r="X88" s="11" t="s">
        <v>200</v>
      </c>
      <c r="Z88" s="68">
        <v>6091</v>
      </c>
      <c r="AA88" s="68">
        <v>148114</v>
      </c>
    </row>
    <row r="89" spans="1:27" ht="16.5" customHeight="1">
      <c r="A89" s="21" t="s">
        <v>201</v>
      </c>
      <c r="B89" s="22" t="s">
        <v>157</v>
      </c>
      <c r="C89" s="91">
        <v>63</v>
      </c>
      <c r="D89" s="91">
        <v>13</v>
      </c>
      <c r="E89" s="91">
        <v>0</v>
      </c>
      <c r="F89" s="91">
        <v>50</v>
      </c>
      <c r="G89" s="91">
        <v>231</v>
      </c>
      <c r="H89" s="91">
        <v>84</v>
      </c>
      <c r="I89" s="91">
        <v>147</v>
      </c>
      <c r="J89" s="91">
        <v>16</v>
      </c>
      <c r="K89" s="91">
        <v>25</v>
      </c>
      <c r="L89" s="91">
        <v>58</v>
      </c>
      <c r="M89" s="91">
        <v>63</v>
      </c>
      <c r="N89" s="91">
        <v>29</v>
      </c>
      <c r="O89" s="91">
        <v>40</v>
      </c>
      <c r="P89" s="91">
        <v>170524</v>
      </c>
      <c r="Q89" s="91">
        <v>101999</v>
      </c>
      <c r="R89" s="91">
        <v>68525</v>
      </c>
      <c r="S89" s="91">
        <v>1295</v>
      </c>
      <c r="T89" s="91">
        <v>2901</v>
      </c>
      <c r="U89" s="95">
        <v>2706.7301587301586</v>
      </c>
      <c r="V89" s="95">
        <v>738.1991341991342</v>
      </c>
      <c r="W89" s="95">
        <v>58.78110996208204</v>
      </c>
      <c r="X89" s="11" t="s">
        <v>201</v>
      </c>
      <c r="Z89" s="68">
        <v>6092</v>
      </c>
      <c r="AA89" s="79"/>
    </row>
    <row r="90" spans="1:27" ht="16.5" customHeight="1">
      <c r="A90" s="21" t="s">
        <v>202</v>
      </c>
      <c r="B90" s="22" t="s">
        <v>158</v>
      </c>
      <c r="C90" s="91">
        <v>31</v>
      </c>
      <c r="D90" s="91">
        <v>7</v>
      </c>
      <c r="E90" s="91">
        <v>0</v>
      </c>
      <c r="F90" s="91">
        <v>24</v>
      </c>
      <c r="G90" s="91">
        <v>92</v>
      </c>
      <c r="H90" s="91">
        <v>56</v>
      </c>
      <c r="I90" s="91">
        <v>36</v>
      </c>
      <c r="J90" s="91">
        <v>3</v>
      </c>
      <c r="K90" s="91">
        <v>7</v>
      </c>
      <c r="L90" s="91">
        <v>38</v>
      </c>
      <c r="M90" s="91">
        <v>28</v>
      </c>
      <c r="N90" s="91">
        <v>5</v>
      </c>
      <c r="O90" s="91">
        <v>11</v>
      </c>
      <c r="P90" s="91">
        <v>74510</v>
      </c>
      <c r="Q90" s="91">
        <v>54242</v>
      </c>
      <c r="R90" s="91">
        <v>20268</v>
      </c>
      <c r="S90" s="91">
        <v>547</v>
      </c>
      <c r="T90" s="91">
        <v>3200</v>
      </c>
      <c r="U90" s="95">
        <v>2403.548387096774</v>
      </c>
      <c r="V90" s="95">
        <v>809.8913043478261</v>
      </c>
      <c r="W90" s="95">
        <v>23.284375</v>
      </c>
      <c r="X90" s="11" t="s">
        <v>202</v>
      </c>
      <c r="Z90" s="68">
        <v>6093</v>
      </c>
      <c r="AA90" s="79"/>
    </row>
    <row r="91" spans="1:27" ht="16.5" customHeight="1">
      <c r="A91" s="21" t="s">
        <v>203</v>
      </c>
      <c r="B91" s="23" t="s">
        <v>159</v>
      </c>
      <c r="C91" s="91">
        <v>126</v>
      </c>
      <c r="D91" s="91">
        <v>56</v>
      </c>
      <c r="E91" s="91">
        <v>0</v>
      </c>
      <c r="F91" s="91">
        <v>70</v>
      </c>
      <c r="G91" s="91">
        <v>713</v>
      </c>
      <c r="H91" s="91">
        <v>305</v>
      </c>
      <c r="I91" s="91">
        <v>408</v>
      </c>
      <c r="J91" s="91">
        <v>61</v>
      </c>
      <c r="K91" s="91">
        <v>242</v>
      </c>
      <c r="L91" s="91">
        <v>261</v>
      </c>
      <c r="M91" s="91">
        <v>91</v>
      </c>
      <c r="N91" s="91">
        <v>37</v>
      </c>
      <c r="O91" s="91">
        <v>21</v>
      </c>
      <c r="P91" s="91">
        <v>1219683</v>
      </c>
      <c r="Q91" s="91">
        <v>1144563</v>
      </c>
      <c r="R91" s="91">
        <v>75120</v>
      </c>
      <c r="S91" s="91">
        <v>32375</v>
      </c>
      <c r="T91" s="91">
        <v>29537</v>
      </c>
      <c r="U91" s="95">
        <v>9680.02380952381</v>
      </c>
      <c r="V91" s="95">
        <v>1710.6353436185134</v>
      </c>
      <c r="W91" s="95">
        <v>40.176118089176285</v>
      </c>
      <c r="X91" s="11" t="s">
        <v>203</v>
      </c>
      <c r="Z91" s="68">
        <v>6094</v>
      </c>
      <c r="AA91" s="68">
        <v>33001</v>
      </c>
    </row>
    <row r="92" spans="1:24" ht="17.25" customHeight="1">
      <c r="A92" s="36"/>
      <c r="B92" s="25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26"/>
      <c r="V92" s="26"/>
      <c r="W92" s="26"/>
      <c r="X92" s="19"/>
    </row>
  </sheetData>
  <mergeCells count="7">
    <mergeCell ref="J6:J7"/>
    <mergeCell ref="M6:M7"/>
    <mergeCell ref="D4:E4"/>
    <mergeCell ref="J4:O4"/>
    <mergeCell ref="J5:L5"/>
    <mergeCell ref="M5:O5"/>
    <mergeCell ref="E6:E7"/>
  </mergeCells>
  <printOptions horizontalCentered="1"/>
  <pageMargins left="0.5905511811023623" right="0.5905511811023623" top="0.3937007874015748" bottom="0.3937007874015748" header="0.1968503937007874" footer="0.2362204724409449"/>
  <pageSetup horizontalDpi="300" verticalDpi="300" orientation="portrait" paperSize="9" scale="52" r:id="rId1"/>
  <colBreaks count="1" manualBreakCount="1">
    <brk id="12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平成６年商業統計調査結果</dc:title>
  <dc:subject/>
  <dc:creator>宮下　一万太</dc:creator>
  <cp:keywords/>
  <dc:description/>
  <cp:lastModifiedBy>北九州市</cp:lastModifiedBy>
  <cp:lastPrinted>2006-10-03T09:40:22Z</cp:lastPrinted>
  <dcterms:created xsi:type="dcterms:W3CDTF">1996-01-05T06:50:29Z</dcterms:created>
  <dcterms:modified xsi:type="dcterms:W3CDTF">2006-12-15T00:23:25Z</dcterms:modified>
  <cp:category/>
  <cp:version/>
  <cp:contentType/>
  <cp:contentStatus/>
</cp:coreProperties>
</file>