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codeName="ThisWorkbook" defaultThemeVersion="124226"/>
  <mc:AlternateContent xmlns:mc="http://schemas.openxmlformats.org/markup-compatibility/2006">
    <mc:Choice Requires="x15">
      <x15ac:absPath xmlns:x15ac="http://schemas.microsoft.com/office/spreadsheetml/2010/11/ac" url="\\172.16.9.114\kaigo\KN13_【居宅・施サ・指導・支援】介護保険事業所\#物価高騰対策支援金\05_令和７年度\08_申請案内\R8.4.24HP掲載資料\申請書（HP掲載）\"/>
    </mc:Choice>
  </mc:AlternateContent>
  <xr:revisionPtr revIDLastSave="0" documentId="13_ncr:1_{5B85FC72-0CBA-4C9D-85E4-E11144CACC06}" xr6:coauthVersionLast="47" xr6:coauthVersionMax="47" xr10:uidLastSave="{00000000-0000-0000-0000-000000000000}"/>
  <bookViews>
    <workbookView xWindow="-108" yWindow="-108" windowWidth="23256" windowHeight="12456" tabRatio="862" xr2:uid="{00000000-000D-0000-FFFF-FFFF00000000}"/>
  </bookViews>
  <sheets>
    <sheet name="①申請書（介護）" sheetId="35" r:id="rId1"/>
    <sheet name="②（介護）申請内容内訳書" sheetId="36" r:id="rId2"/>
    <sheet name="③通帳等貼付台紙" sheetId="34" r:id="rId3"/>
    <sheet name="④電気請求書等貼付台紙" sheetId="37" r:id="rId4"/>
    <sheet name="事業所等リスト（非表示）" sheetId="33" state="hidden" r:id="rId5"/>
  </sheets>
  <definedNames>
    <definedName name="_xlnm.Print_Area" localSheetId="0">'①申請書（介護）'!$A$2:$S$81</definedName>
    <definedName name="_xlnm.Print_Area" localSheetId="1">'②（介護）申請内容内訳書'!$A$1:$N$25</definedName>
    <definedName name="_xlnm.Print_Area" localSheetId="2">③通帳等貼付台紙!$A$1:$AM$54</definedName>
    <definedName name="_xlnm.Print_Area" localSheetId="3">④電気請求書等貼付台紙!$A$1:$AM$52</definedName>
    <definedName name="_xlnm.Print_Area">#REF!</definedName>
    <definedName name="XL__015___" localSheetId="2">#REF!</definedName>
    <definedName name="XL__015___" localSheetId="3">#REF!</definedName>
    <definedName name="XL__015___">#REF!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35" l="1"/>
  <c r="N22" i="35" s="1"/>
  <c r="L25" i="36"/>
  <c r="L24" i="36"/>
  <c r="L23" i="36"/>
  <c r="L22" i="36"/>
  <c r="L21" i="36"/>
  <c r="L20" i="36"/>
  <c r="L19" i="36"/>
  <c r="L18" i="36"/>
  <c r="L17" i="36"/>
  <c r="L16" i="36"/>
  <c r="L15" i="36"/>
  <c r="L14" i="36"/>
  <c r="L13" i="36"/>
  <c r="L12" i="36"/>
  <c r="L11" i="36"/>
  <c r="L10" i="36"/>
  <c r="L9" i="36"/>
  <c r="L8" i="36"/>
  <c r="L7" i="36"/>
  <c r="L6" i="36"/>
  <c r="M25" i="36"/>
  <c r="M24" i="36"/>
  <c r="M23" i="36"/>
  <c r="M22" i="36"/>
  <c r="M21" i="36"/>
  <c r="M20" i="36"/>
  <c r="M19" i="36"/>
  <c r="M18" i="36"/>
  <c r="M17" i="36"/>
  <c r="M16" i="36"/>
  <c r="M15" i="36"/>
  <c r="M14" i="36"/>
  <c r="M13" i="36"/>
  <c r="M12" i="36"/>
  <c r="M11" i="36"/>
  <c r="M10" i="36"/>
  <c r="C3" i="36" l="1"/>
  <c r="I3" i="37" l="1"/>
  <c r="I7" i="36"/>
  <c r="J7" i="36"/>
  <c r="M7" i="36" s="1"/>
  <c r="I8" i="36"/>
  <c r="J8" i="36"/>
  <c r="M8" i="36" s="1"/>
  <c r="I9" i="36"/>
  <c r="J9" i="36"/>
  <c r="M9" i="36" s="1"/>
  <c r="I10" i="36"/>
  <c r="J10" i="36"/>
  <c r="I11" i="36"/>
  <c r="J11" i="36"/>
  <c r="I12" i="36"/>
  <c r="J12" i="36"/>
  <c r="I13" i="36"/>
  <c r="J13" i="36"/>
  <c r="I14" i="36"/>
  <c r="J14" i="36"/>
  <c r="I15" i="36"/>
  <c r="J15" i="36"/>
  <c r="I16" i="36"/>
  <c r="J16" i="36"/>
  <c r="I17" i="36"/>
  <c r="J17" i="36"/>
  <c r="I18" i="36"/>
  <c r="J18" i="36"/>
  <c r="I19" i="36"/>
  <c r="J19" i="36"/>
  <c r="I20" i="36"/>
  <c r="J20" i="36"/>
  <c r="I21" i="36"/>
  <c r="J21" i="36"/>
  <c r="I22" i="36"/>
  <c r="J22" i="36"/>
  <c r="I23" i="36"/>
  <c r="J23" i="36"/>
  <c r="I24" i="36"/>
  <c r="J24" i="36"/>
  <c r="I25" i="36"/>
  <c r="J25" i="36"/>
  <c r="I6" i="36"/>
  <c r="J6" i="36"/>
  <c r="M6" i="36" l="1"/>
  <c r="J23" i="35" s="1"/>
  <c r="N23" i="35" s="1"/>
  <c r="J21" i="35"/>
  <c r="I3" i="34"/>
  <c r="J24" i="35" l="1"/>
  <c r="N24" i="35" s="1"/>
  <c r="J25" i="35" l="1"/>
  <c r="N25" i="35" s="1"/>
  <c r="N21" i="35"/>
</calcChain>
</file>

<file path=xl/sharedStrings.xml><?xml version="1.0" encoding="utf-8"?>
<sst xmlns="http://schemas.openxmlformats.org/spreadsheetml/2006/main" count="220" uniqueCount="151">
  <si>
    <t>か所</t>
    <rPh sb="1" eb="2">
      <t>ショ</t>
    </rPh>
    <phoneticPr fontId="4"/>
  </si>
  <si>
    <t>人</t>
    <rPh sb="0" eb="1">
      <t>ニン</t>
    </rPh>
    <phoneticPr fontId="4"/>
  </si>
  <si>
    <t>サービス種別</t>
    <rPh sb="4" eb="6">
      <t>シュベツ</t>
    </rPh>
    <phoneticPr fontId="4"/>
  </si>
  <si>
    <t>電話番号</t>
    <rPh sb="0" eb="4">
      <t>デンワバンゴウ</t>
    </rPh>
    <phoneticPr fontId="4"/>
  </si>
  <si>
    <t>金融機関名</t>
    <rPh sb="0" eb="5">
      <t>キンユウキカンメイ</t>
    </rPh>
    <phoneticPr fontId="4"/>
  </si>
  <si>
    <t>支店名</t>
    <rPh sb="0" eb="3">
      <t>シテンメイ</t>
    </rPh>
    <phoneticPr fontId="4"/>
  </si>
  <si>
    <t>支店コード</t>
    <rPh sb="0" eb="2">
      <t>シテン</t>
    </rPh>
    <phoneticPr fontId="4"/>
  </si>
  <si>
    <t>預金種別</t>
    <rPh sb="0" eb="4">
      <t>ヨキンシュベツ</t>
    </rPh>
    <phoneticPr fontId="4"/>
  </si>
  <si>
    <t>介護老人保健施設</t>
    <phoneticPr fontId="4"/>
  </si>
  <si>
    <t>介護療養型医療施設</t>
    <phoneticPr fontId="4"/>
  </si>
  <si>
    <t>軽費老人ホーム</t>
    <phoneticPr fontId="4"/>
  </si>
  <si>
    <t>養護老人ホーム</t>
    <phoneticPr fontId="4"/>
  </si>
  <si>
    <t>通所介護</t>
    <phoneticPr fontId="4"/>
  </si>
  <si>
    <t>通所リハビリテーション</t>
    <rPh sb="0" eb="2">
      <t>ツウショ</t>
    </rPh>
    <phoneticPr fontId="4"/>
  </si>
  <si>
    <t>訪問介護</t>
    <phoneticPr fontId="4"/>
  </si>
  <si>
    <t>訪問入浴介護</t>
    <phoneticPr fontId="4"/>
  </si>
  <si>
    <t>訪問看護</t>
    <phoneticPr fontId="4"/>
  </si>
  <si>
    <t>振込口座の通帳の写し　貼付台紙</t>
    <rPh sb="0" eb="2">
      <t>フリコミ</t>
    </rPh>
    <rPh sb="2" eb="4">
      <t>コウザ</t>
    </rPh>
    <rPh sb="5" eb="7">
      <t>ツウチョウ</t>
    </rPh>
    <rPh sb="8" eb="9">
      <t>ウツ</t>
    </rPh>
    <rPh sb="11" eb="12">
      <t>ハ</t>
    </rPh>
    <rPh sb="12" eb="13">
      <t>ツ</t>
    </rPh>
    <rPh sb="13" eb="15">
      <t>ダイシ</t>
    </rPh>
    <phoneticPr fontId="8"/>
  </si>
  <si>
    <t>法人名</t>
    <rPh sb="0" eb="2">
      <t>ホウジン</t>
    </rPh>
    <rPh sb="2" eb="3">
      <t>メイ</t>
    </rPh>
    <phoneticPr fontId="8"/>
  </si>
  <si>
    <t>※適宜コピーして使用してください。</t>
    <rPh sb="1" eb="3">
      <t>テキギ</t>
    </rPh>
    <rPh sb="8" eb="10">
      <t>シヨウ</t>
    </rPh>
    <phoneticPr fontId="8"/>
  </si>
  <si>
    <t>福祉用具貸与</t>
    <rPh sb="0" eb="6">
      <t>フクシヨウグタイヨ</t>
    </rPh>
    <phoneticPr fontId="4"/>
  </si>
  <si>
    <t>定期巡回・随時対応型訪問介護看護</t>
    <rPh sb="0" eb="2">
      <t>テイキ</t>
    </rPh>
    <rPh sb="2" eb="4">
      <t>ジュンカイ</t>
    </rPh>
    <rPh sb="5" eb="10">
      <t>ズイジタイオウガタ</t>
    </rPh>
    <rPh sb="10" eb="14">
      <t>ホウモンカイゴ</t>
    </rPh>
    <rPh sb="14" eb="16">
      <t>カンゴ</t>
    </rPh>
    <phoneticPr fontId="4"/>
  </si>
  <si>
    <t>居宅介護支援</t>
    <rPh sb="0" eb="2">
      <t>キョタク</t>
    </rPh>
    <rPh sb="2" eb="4">
      <t>カイゴ</t>
    </rPh>
    <rPh sb="4" eb="6">
      <t>シエン</t>
    </rPh>
    <phoneticPr fontId="4"/>
  </si>
  <si>
    <t>第１号訪問事業</t>
    <rPh sb="0" eb="1">
      <t>ダイ</t>
    </rPh>
    <rPh sb="2" eb="3">
      <t>ゴウ</t>
    </rPh>
    <rPh sb="3" eb="7">
      <t>ホウモンジギョウ</t>
    </rPh>
    <phoneticPr fontId="4"/>
  </si>
  <si>
    <t>〒</t>
    <phoneticPr fontId="4"/>
  </si>
  <si>
    <t>法人代表者</t>
    <rPh sb="0" eb="5">
      <t>ホウジンダイヒョウシャ</t>
    </rPh>
    <phoneticPr fontId="4"/>
  </si>
  <si>
    <t>法　人　名</t>
    <rPh sb="0" eb="1">
      <t>ホウ</t>
    </rPh>
    <rPh sb="2" eb="3">
      <t>ニン</t>
    </rPh>
    <rPh sb="4" eb="5">
      <t>メイ</t>
    </rPh>
    <phoneticPr fontId="4"/>
  </si>
  <si>
    <t>担　当　者</t>
    <rPh sb="0" eb="1">
      <t>タン</t>
    </rPh>
    <rPh sb="2" eb="3">
      <t>トウ</t>
    </rPh>
    <rPh sb="4" eb="5">
      <t>モノ</t>
    </rPh>
    <phoneticPr fontId="4"/>
  </si>
  <si>
    <t>連　絡　先</t>
    <rPh sb="0" eb="1">
      <t>レン</t>
    </rPh>
    <rPh sb="2" eb="3">
      <t>ラク</t>
    </rPh>
    <rPh sb="4" eb="5">
      <t>サキ</t>
    </rPh>
    <phoneticPr fontId="4"/>
  </si>
  <si>
    <t>区　　分</t>
    <rPh sb="0" eb="1">
      <t>ク</t>
    </rPh>
    <rPh sb="3" eb="4">
      <t>フン</t>
    </rPh>
    <phoneticPr fontId="4"/>
  </si>
  <si>
    <t>１　申請者</t>
    <rPh sb="2" eb="5">
      <t>シンセイシャ</t>
    </rPh>
    <phoneticPr fontId="4"/>
  </si>
  <si>
    <t>　(2) 申請内容内訳書（別紙）</t>
    <rPh sb="5" eb="12">
      <t>シンセイナイヨウウチワケショ</t>
    </rPh>
    <rPh sb="13" eb="15">
      <t>ベッシ</t>
    </rPh>
    <phoneticPr fontId="4"/>
  </si>
  <si>
    <t>住　　　所</t>
    <rPh sb="0" eb="1">
      <t>ジュウ</t>
    </rPh>
    <rPh sb="4" eb="5">
      <t>ショ</t>
    </rPh>
    <phoneticPr fontId="4"/>
  </si>
  <si>
    <t>記</t>
    <rPh sb="0" eb="1">
      <t>キ</t>
    </rPh>
    <phoneticPr fontId="4"/>
  </si>
  <si>
    <t>１　私（当法人、当団体）は、次のいずれにも該当しません。</t>
    <phoneticPr fontId="4"/>
  </si>
  <si>
    <t>　□次に掲げる暴力団又は暴力団員と密接な関係を有する者及び団体</t>
    <phoneticPr fontId="4"/>
  </si>
  <si>
    <t>生年月日：</t>
    <rPh sb="0" eb="4">
      <t>セイネンガッピ</t>
    </rPh>
    <phoneticPr fontId="4"/>
  </si>
  <si>
    <t>介護医療院</t>
    <rPh sb="0" eb="5">
      <t>カイゴイリョウイン</t>
    </rPh>
    <phoneticPr fontId="4"/>
  </si>
  <si>
    <t>ケアハウス</t>
    <phoneticPr fontId="4"/>
  </si>
  <si>
    <t>生活支援ハウス</t>
    <rPh sb="0" eb="4">
      <t>セイカツシエン</t>
    </rPh>
    <phoneticPr fontId="4"/>
  </si>
  <si>
    <t>有料老人ホーム</t>
    <rPh sb="0" eb="4">
      <t>ユウリョウロウジン</t>
    </rPh>
    <phoneticPr fontId="4"/>
  </si>
  <si>
    <t>サービス付き高齢者向け住宅</t>
    <rPh sb="4" eb="5">
      <t>ツ</t>
    </rPh>
    <rPh sb="6" eb="10">
      <t>コウレイシャム</t>
    </rPh>
    <rPh sb="11" eb="13">
      <t>ジュウタク</t>
    </rPh>
    <phoneticPr fontId="4"/>
  </si>
  <si>
    <t>短期入所生活介護</t>
    <phoneticPr fontId="4"/>
  </si>
  <si>
    <t>短期入所療養介護</t>
    <rPh sb="0" eb="8">
      <t>タンキニュウショリョウヨウカイゴ</t>
    </rPh>
    <phoneticPr fontId="4"/>
  </si>
  <si>
    <t>小規模多機能型居宅介護</t>
    <rPh sb="0" eb="7">
      <t>ショウキボタキノウガタ</t>
    </rPh>
    <rPh sb="7" eb="11">
      <t>キョタクカイゴ</t>
    </rPh>
    <phoneticPr fontId="4"/>
  </si>
  <si>
    <t>訪問リハビリテーション</t>
    <rPh sb="0" eb="2">
      <t>ホウモン</t>
    </rPh>
    <phoneticPr fontId="4"/>
  </si>
  <si>
    <t>特定福祉用具販売</t>
    <rPh sb="0" eb="8">
      <t>トクテイフクシヨウグハンバイ</t>
    </rPh>
    <phoneticPr fontId="4"/>
  </si>
  <si>
    <t>【通所系事業所】</t>
    <rPh sb="0" eb="6">
      <t>ツウショケイジギョウショ</t>
    </rPh>
    <phoneticPr fontId="4"/>
  </si>
  <si>
    <t>【訪問系事業所】</t>
    <rPh sb="0" eb="6">
      <t>ホウモンケイジギョウショ</t>
    </rPh>
    <phoneticPr fontId="4"/>
  </si>
  <si>
    <t>番号</t>
    <rPh sb="0" eb="2">
      <t>バンゴウ</t>
    </rPh>
    <phoneticPr fontId="4"/>
  </si>
  <si>
    <t>口座番号</t>
    <rPh sb="0" eb="4">
      <t>コウザバンゴウ</t>
    </rPh>
    <phoneticPr fontId="4"/>
  </si>
  <si>
    <t>性別：</t>
    <rPh sb="0" eb="2">
      <t>セイベツ</t>
    </rPh>
    <phoneticPr fontId="4"/>
  </si>
  <si>
    <t>介護老人福祉施設</t>
    <rPh sb="0" eb="8">
      <t>カイゴロウジンフクシシセツ</t>
    </rPh>
    <phoneticPr fontId="4"/>
  </si>
  <si>
    <t>地域密着型介護老人福祉施設</t>
    <rPh sb="0" eb="5">
      <t>チイキミッチャクガタ</t>
    </rPh>
    <rPh sb="5" eb="13">
      <t>カイゴロウジンフクシシセツ</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</si>
  <si>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</si>
  <si>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地域密着型通所介護</t>
    <rPh sb="0" eb="5">
      <t>チイキミッチャクガタ</t>
    </rPh>
    <phoneticPr fontId="4"/>
  </si>
  <si>
    <t>認知症対応型通所介護</t>
    <rPh sb="0" eb="3">
      <t>ニンチショウ</t>
    </rPh>
    <rPh sb="3" eb="5">
      <t>タイオウ</t>
    </rPh>
    <rPh sb="5" eb="6">
      <t>ガタ</t>
    </rPh>
    <rPh sb="6" eb="8">
      <t>ツウショ</t>
    </rPh>
    <phoneticPr fontId="4"/>
  </si>
  <si>
    <t>看護小規模多機能型居宅介護</t>
    <rPh sb="0" eb="2">
      <t>カンゴ</t>
    </rPh>
    <rPh sb="2" eb="5">
      <t>ショウキボ</t>
    </rPh>
    <rPh sb="5" eb="8">
      <t>タキノウ</t>
    </rPh>
    <rPh sb="8" eb="9">
      <t>ガタ</t>
    </rPh>
    <rPh sb="9" eb="11">
      <t>キョタク</t>
    </rPh>
    <rPh sb="11" eb="13">
      <t>カイゴ</t>
    </rPh>
    <phoneticPr fontId="4"/>
  </si>
  <si>
    <t>第１号通所事業</t>
    <rPh sb="0" eb="1">
      <t>ダイ</t>
    </rPh>
    <rPh sb="2" eb="3">
      <t>ゴウ</t>
    </rPh>
    <rPh sb="3" eb="5">
      <t>ツウショ</t>
    </rPh>
    <rPh sb="5" eb="7">
      <t>ジギョウ</t>
    </rPh>
    <phoneticPr fontId="4"/>
  </si>
  <si>
    <t>夜間対応型訪問介護</t>
    <rPh sb="0" eb="5">
      <t>ヤカンタイオウガタ</t>
    </rPh>
    <rPh sb="5" eb="7">
      <t>ホウモン</t>
    </rPh>
    <rPh sb="7" eb="9">
      <t>カイゴ</t>
    </rPh>
    <phoneticPr fontId="4"/>
  </si>
  <si>
    <t>　　(1) 暴力団員であることを知りながら、その者を雇用し、又は使用している者</t>
    <phoneticPr fontId="4"/>
  </si>
  <si>
    <t>役職名</t>
    <rPh sb="0" eb="3">
      <t>ヤクショクメイ</t>
    </rPh>
    <phoneticPr fontId="4"/>
  </si>
  <si>
    <t>職　名</t>
    <rPh sb="0" eb="1">
      <t>ショク</t>
    </rPh>
    <rPh sb="2" eb="3">
      <t>メイ</t>
    </rPh>
    <phoneticPr fontId="4"/>
  </si>
  <si>
    <t>氏　名</t>
    <rPh sb="0" eb="1">
      <t>シ</t>
    </rPh>
    <rPh sb="2" eb="3">
      <t>メイ</t>
    </rPh>
    <phoneticPr fontId="4"/>
  </si>
  <si>
    <t>e-mail</t>
    <phoneticPr fontId="4"/>
  </si>
  <si>
    <t>金融機関コード</t>
    <rPh sb="0" eb="4">
      <t>キンユウキカン</t>
    </rPh>
    <phoneticPr fontId="4"/>
  </si>
  <si>
    <t>口座名義人
（ｶﾀｶﾅ）</t>
    <rPh sb="0" eb="5">
      <t>コウザメイギニン</t>
    </rPh>
    <phoneticPr fontId="4"/>
  </si>
  <si>
    <t>２　申請内容（内訳は別紙のとおり）</t>
    <rPh sb="2" eb="6">
      <t>シンセイナイヨウ</t>
    </rPh>
    <rPh sb="7" eb="9">
      <t>ウチワケ</t>
    </rPh>
    <rPh sb="10" eb="12">
      <t>ベッシ</t>
    </rPh>
    <phoneticPr fontId="4"/>
  </si>
  <si>
    <t>　※預金種別については、該当するものを選択してください。</t>
    <rPh sb="2" eb="6">
      <t>ヨキンシュベツ</t>
    </rPh>
    <rPh sb="12" eb="14">
      <t>ガイトウ</t>
    </rPh>
    <rPh sb="19" eb="21">
      <t>センタク</t>
    </rPh>
    <phoneticPr fontId="4"/>
  </si>
  <si>
    <t>　※振込口座の通帳（写し）を提出してください。</t>
    <rPh sb="2" eb="4">
      <t>フリコミ</t>
    </rPh>
    <rPh sb="4" eb="6">
      <t>コウザ</t>
    </rPh>
    <rPh sb="7" eb="9">
      <t>ツウチョウ</t>
    </rPh>
    <rPh sb="10" eb="11">
      <t>ウツ</t>
    </rPh>
    <rPh sb="14" eb="16">
      <t>テイシュツ</t>
    </rPh>
    <phoneticPr fontId="4"/>
  </si>
  <si>
    <t>　(3) 振込口座の通帳（写し）　※金融機関、口座番号等が確認できるもの。</t>
    <phoneticPr fontId="4"/>
  </si>
  <si>
    <t>暴力団排除に係る誓約書</t>
    <rPh sb="0" eb="5">
      <t>ボウリョクダンハイジョ</t>
    </rPh>
    <rPh sb="6" eb="7">
      <t>カカ</t>
    </rPh>
    <rPh sb="8" eb="11">
      <t>セイヤクショ</t>
    </rPh>
    <phoneticPr fontId="4"/>
  </si>
  <si>
    <t>（ﾌﾘｶﾞﾅ)</t>
    <phoneticPr fontId="4"/>
  </si>
  <si>
    <t>代表者氏名</t>
    <rPh sb="0" eb="5">
      <t>ダイヒョウシャシメイ</t>
    </rPh>
    <phoneticPr fontId="4"/>
  </si>
  <si>
    <t>　　(3) 暴力団又は暴力団員に対して経済上の利益又は便宜を供与している者</t>
    <phoneticPr fontId="4"/>
  </si>
  <si>
    <t>　　(4) 暴力団又は暴力団員と社会的に非難される関係を有している者</t>
    <phoneticPr fontId="4"/>
  </si>
  <si>
    <t>　　(2) 県条例第２３条の規定に基づく事実の公表を受けた場合</t>
    <phoneticPr fontId="4"/>
  </si>
  <si>
    <t>　　(3) 暴力団又は暴力団員と密接な関係を有する者であった場合</t>
    <phoneticPr fontId="4"/>
  </si>
  <si>
    <t>　　(4) その他県条例に抵触した場合</t>
    <phoneticPr fontId="4"/>
  </si>
  <si>
    <t>※</t>
    <phoneticPr fontId="4"/>
  </si>
  <si>
    <t>の欄を入力してください。</t>
    <rPh sb="1" eb="2">
      <t>ラン</t>
    </rPh>
    <rPh sb="3" eb="5">
      <t>ニュウリョク</t>
    </rPh>
    <phoneticPr fontId="4"/>
  </si>
  <si>
    <t>北九州市長　様</t>
    <rPh sb="0" eb="5">
      <t>キタキュウシュウシチョウ</t>
    </rPh>
    <rPh sb="6" eb="7">
      <t>サマ</t>
    </rPh>
    <phoneticPr fontId="4"/>
  </si>
  <si>
    <t>年　　月　　日</t>
    <rPh sb="0" eb="1">
      <t>ネン</t>
    </rPh>
    <rPh sb="3" eb="4">
      <t>ガツ</t>
    </rPh>
    <rPh sb="6" eb="7">
      <t>ニチ</t>
    </rPh>
    <phoneticPr fontId="4"/>
  </si>
  <si>
    <t>３　振込口座情報（振込を希望する口座情報の番号に〇を付けてください。）</t>
    <rPh sb="2" eb="8">
      <t>フリコミコウザジョウホウ</t>
    </rPh>
    <rPh sb="9" eb="11">
      <t>フリコミ</t>
    </rPh>
    <rPh sb="12" eb="14">
      <t>キボウ</t>
    </rPh>
    <rPh sb="16" eb="20">
      <t>コウザジョウホウ</t>
    </rPh>
    <rPh sb="21" eb="23">
      <t>バンゴウ</t>
    </rPh>
    <rPh sb="26" eb="27">
      <t>ツ</t>
    </rPh>
    <phoneticPr fontId="4"/>
  </si>
  <si>
    <t>法人名</t>
    <rPh sb="0" eb="3">
      <t>ホウジンメイ</t>
    </rPh>
    <phoneticPr fontId="4"/>
  </si>
  <si>
    <t>事業所名</t>
    <rPh sb="0" eb="4">
      <t>ジギョウショメイ</t>
    </rPh>
    <phoneticPr fontId="4"/>
  </si>
  <si>
    <t>事業所番号</t>
    <rPh sb="0" eb="5">
      <t>ジギョウショバンゴウ</t>
    </rPh>
    <phoneticPr fontId="4"/>
  </si>
  <si>
    <t>通所系</t>
    <rPh sb="0" eb="2">
      <t>ツウショ</t>
    </rPh>
    <rPh sb="2" eb="3">
      <t>ケイ</t>
    </rPh>
    <phoneticPr fontId="4"/>
  </si>
  <si>
    <t>訪問系</t>
    <rPh sb="0" eb="2">
      <t>ホウモン</t>
    </rPh>
    <rPh sb="2" eb="3">
      <t>ケイ</t>
    </rPh>
    <phoneticPr fontId="4"/>
  </si>
  <si>
    <t>事業種別</t>
    <rPh sb="0" eb="2">
      <t>ジギョウ</t>
    </rPh>
    <rPh sb="2" eb="4">
      <t>シュベツ</t>
    </rPh>
    <phoneticPr fontId="4"/>
  </si>
  <si>
    <t>単位</t>
    <rPh sb="0" eb="2">
      <t>タンイ</t>
    </rPh>
    <phoneticPr fontId="4"/>
  </si>
  <si>
    <t>高圧</t>
    <rPh sb="0" eb="2">
      <t>コウアツ</t>
    </rPh>
    <phoneticPr fontId="4"/>
  </si>
  <si>
    <t>【電気契約種別】</t>
    <rPh sb="1" eb="3">
      <t>デンキ</t>
    </rPh>
    <rPh sb="3" eb="5">
      <t>ケイヤク</t>
    </rPh>
    <rPh sb="5" eb="7">
      <t>シュベツ</t>
    </rPh>
    <phoneticPr fontId="4"/>
  </si>
  <si>
    <t>北九州市社会福祉施設等物価高騰対策支援金給付申請書</t>
    <rPh sb="0" eb="11">
      <t>キタキュウシュウシシャカイフクシシセツトウ</t>
    </rPh>
    <rPh sb="11" eb="13">
      <t>ブッカ</t>
    </rPh>
    <rPh sb="13" eb="15">
      <t>コウトウ</t>
    </rPh>
    <rPh sb="15" eb="17">
      <t>タイサク</t>
    </rPh>
    <rPh sb="17" eb="20">
      <t>シエンキン</t>
    </rPh>
    <rPh sb="20" eb="22">
      <t>キュウフ</t>
    </rPh>
    <rPh sb="22" eb="25">
      <t>シンセイショ</t>
    </rPh>
    <phoneticPr fontId="4"/>
  </si>
  <si>
    <t>年　　月　　日</t>
    <rPh sb="0" eb="1">
      <t>ネン</t>
    </rPh>
    <rPh sb="3" eb="4">
      <t>ガツ</t>
    </rPh>
    <rPh sb="6" eb="7">
      <t>ニチ</t>
    </rPh>
    <phoneticPr fontId="4"/>
  </si>
  <si>
    <t>　　　　　年　　月　　日</t>
    <rPh sb="5" eb="6">
      <t>ネン</t>
    </rPh>
    <rPh sb="8" eb="9">
      <t>ガツ</t>
    </rPh>
    <rPh sb="11" eb="12">
      <t>ニチ</t>
    </rPh>
    <phoneticPr fontId="4"/>
  </si>
  <si>
    <t>支援申請金額（円）</t>
    <rPh sb="0" eb="6">
      <t>シエンシンセイキンガク</t>
    </rPh>
    <rPh sb="7" eb="8">
      <t>エン</t>
    </rPh>
    <phoneticPr fontId="4"/>
  </si>
  <si>
    <t>申請額（合計）</t>
    <rPh sb="0" eb="3">
      <t>シンセイガク</t>
    </rPh>
    <rPh sb="4" eb="6">
      <t>ゴウケイ</t>
    </rPh>
    <phoneticPr fontId="4"/>
  </si>
  <si>
    <t>※決定通知の送付を希望する住所を記載
　してください。</t>
    <rPh sb="1" eb="5">
      <t>ケッテイツウチ</t>
    </rPh>
    <rPh sb="6" eb="8">
      <t>ソウフ</t>
    </rPh>
    <rPh sb="9" eb="11">
      <t>キボウ</t>
    </rPh>
    <rPh sb="13" eb="15">
      <t>ジュウショ</t>
    </rPh>
    <rPh sb="16" eb="18">
      <t>キサイ</t>
    </rPh>
    <phoneticPr fontId="4"/>
  </si>
  <si>
    <t>事業所</t>
    <rPh sb="0" eb="3">
      <t>ジギョウショ</t>
    </rPh>
    <phoneticPr fontId="4"/>
  </si>
  <si>
    <t>　(1) 北九州市社会福祉施設等物価高騰対策支援金給付申請書</t>
    <rPh sb="5" eb="9">
      <t>キタキュウシュウシ</t>
    </rPh>
    <rPh sb="9" eb="11">
      <t>シャカイ</t>
    </rPh>
    <rPh sb="11" eb="13">
      <t>フクシ</t>
    </rPh>
    <rPh sb="13" eb="15">
      <t>シセツ</t>
    </rPh>
    <rPh sb="15" eb="16">
      <t>トウ</t>
    </rPh>
    <rPh sb="16" eb="18">
      <t>ブッカ</t>
    </rPh>
    <rPh sb="18" eb="20">
      <t>コウトウ</t>
    </rPh>
    <rPh sb="20" eb="22">
      <t>タイサク</t>
    </rPh>
    <rPh sb="22" eb="25">
      <t>シエンキン</t>
    </rPh>
    <rPh sb="25" eb="30">
      <t>キュウフシンセイショ</t>
    </rPh>
    <phoneticPr fontId="4"/>
  </si>
  <si>
    <t>４　提出書類</t>
    <rPh sb="2" eb="6">
      <t>テイシュツショルイ</t>
    </rPh>
    <phoneticPr fontId="4"/>
  </si>
  <si>
    <t>　北九州市社会福祉施設等物価高騰対策支援金の給付を受けたいので、同支援金給付事業実施要綱</t>
    <phoneticPr fontId="4"/>
  </si>
  <si>
    <t>第５条の規定により、下記のとおり申請します。</t>
    <phoneticPr fontId="4"/>
  </si>
  <si>
    <t>福岡県警察本部に照会することを承諾します。</t>
    <phoneticPr fontId="4"/>
  </si>
  <si>
    <t>　私（当法人、当団体）は、次のことを誓約します。また、本誓約の内容について、北九州市が</t>
    <phoneticPr fontId="4"/>
  </si>
  <si>
    <t>　　団（以下、「暴力団」という。）</t>
    <phoneticPr fontId="4"/>
  </si>
  <si>
    <t>　□北九州市暴力団排除条例（平成２２年北九州市条例第１９号）第２条第１項に規定する暴力</t>
    <phoneticPr fontId="4"/>
  </si>
  <si>
    <t>　□北九州市暴力団排除条例（平成２２年北九州市条例第１９号）第２条第２項に規定する暴力</t>
    <phoneticPr fontId="4"/>
  </si>
  <si>
    <t>　□暴力団員及び暴力団員でなくなった日から５年を経過しない者が役員になっている団体</t>
    <rPh sb="39" eb="41">
      <t>ダンタイ</t>
    </rPh>
    <phoneticPr fontId="4"/>
  </si>
  <si>
    <t>　　　ている者</t>
    <phoneticPr fontId="4"/>
  </si>
  <si>
    <t>　　(2) 契約の相手方が暴力団員であることを知りながら、その者と商取引に係る契約を締結し</t>
    <phoneticPr fontId="4"/>
  </si>
  <si>
    <t>　また、補助金の交付後に該当することになった場合は、補助金を返還します。</t>
    <phoneticPr fontId="4"/>
  </si>
  <si>
    <t>２　私（当法人、当団体）は、次のいずれかに該当した場合、補助金の交付申請を取り下げます。</t>
    <phoneticPr fontId="4"/>
  </si>
  <si>
    <t>　　　受けた場合</t>
    <phoneticPr fontId="4"/>
  </si>
  <si>
    <t>　　(1) 福岡県暴力団排除条例（以下「県条例」といいます。）第２２条の規定に基づく勧告を</t>
    <phoneticPr fontId="4"/>
  </si>
  <si>
    <t>　措置に対して異議を申し立てず、かつ、損害賠償請求は行いません。</t>
    <phoneticPr fontId="4"/>
  </si>
  <si>
    <t>３　この制約の内容が事実と反することが判明した場合は、当該事実に関して貴市が行う一切の</t>
    <phoneticPr fontId="4"/>
  </si>
  <si>
    <t>事業所名</t>
    <rPh sb="0" eb="4">
      <t>ジギョウショメイ</t>
    </rPh>
    <phoneticPr fontId="8"/>
  </si>
  <si>
    <r>
      <t>　※口座名義人（ｶﾀｶﾅ）は、</t>
    </r>
    <r>
      <rPr>
        <b/>
        <sz val="11"/>
        <rFont val="BIZ UDゴシック"/>
        <family val="3"/>
        <charset val="128"/>
      </rPr>
      <t>通帳の記載どおりに記入</t>
    </r>
    <r>
      <rPr>
        <sz val="11"/>
        <rFont val="BIZ UD明朝 Medium"/>
        <family val="1"/>
        <charset val="128"/>
      </rPr>
      <t>してください。</t>
    </r>
    <rPh sb="2" eb="7">
      <t>コウザメイギニン</t>
    </rPh>
    <rPh sb="15" eb="17">
      <t>ツウチョウ</t>
    </rPh>
    <rPh sb="18" eb="20">
      <t>キサイ</t>
    </rPh>
    <rPh sb="24" eb="26">
      <t>キニュウ</t>
    </rPh>
    <phoneticPr fontId="4"/>
  </si>
  <si>
    <t>(2) 次の口座への振込みを希望します。</t>
    <rPh sb="4" eb="5">
      <t>ツギ</t>
    </rPh>
    <rPh sb="6" eb="8">
      <t>コウザ</t>
    </rPh>
    <rPh sb="10" eb="12">
      <t>フリコ</t>
    </rPh>
    <rPh sb="14" eb="16">
      <t>キボウ</t>
    </rPh>
    <phoneticPr fontId="4"/>
  </si>
  <si>
    <t>※(2)に○を付けた場合は、次の欄を必ず記載してください。</t>
    <rPh sb="7" eb="8">
      <t>ツ</t>
    </rPh>
    <rPh sb="10" eb="12">
      <t>バアイ</t>
    </rPh>
    <rPh sb="14" eb="15">
      <t>ツギ</t>
    </rPh>
    <rPh sb="16" eb="17">
      <t>ラン</t>
    </rPh>
    <rPh sb="18" eb="19">
      <t>カナラ</t>
    </rPh>
    <rPh sb="20" eb="22">
      <t>キサイ</t>
    </rPh>
    <phoneticPr fontId="4"/>
  </si>
  <si>
    <t>　　団員（以下、「暴力団員」という。）及び暴力団員でなくなった日から５年を経過しない者</t>
    <phoneticPr fontId="4"/>
  </si>
  <si>
    <t>　　　　請求書を添付する場合は、１ヶ月分のみでかまいません。）</t>
    <phoneticPr fontId="4"/>
  </si>
  <si>
    <t>事業
種別</t>
    <rPh sb="0" eb="2">
      <t>ジギョウ</t>
    </rPh>
    <rPh sb="3" eb="5">
      <t>シュベツ</t>
    </rPh>
    <phoneticPr fontId="4"/>
  </si>
  <si>
    <t>定員数
(事業所数)</t>
    <rPh sb="0" eb="2">
      <t>テイイン</t>
    </rPh>
    <rPh sb="2" eb="3">
      <t>スウ</t>
    </rPh>
    <rPh sb="5" eb="9">
      <t>ジギョウショスウ</t>
    </rPh>
    <phoneticPr fontId="4"/>
  </si>
  <si>
    <t>単価
（円）</t>
    <rPh sb="0" eb="2">
      <t>タンカ</t>
    </rPh>
    <rPh sb="4" eb="5">
      <t>エン</t>
    </rPh>
    <phoneticPr fontId="4"/>
  </si>
  <si>
    <t>電気</t>
    <rPh sb="0" eb="2">
      <t>デンキ</t>
    </rPh>
    <phoneticPr fontId="4"/>
  </si>
  <si>
    <t>申請金額
（円）</t>
    <phoneticPr fontId="4"/>
  </si>
  <si>
    <t>　(4) 電気請求書等（写し）</t>
    <rPh sb="5" eb="7">
      <t>デンキ</t>
    </rPh>
    <rPh sb="7" eb="11">
      <t>セイキュウショトウ</t>
    </rPh>
    <rPh sb="12" eb="13">
      <t>ウツ</t>
    </rPh>
    <phoneticPr fontId="4"/>
  </si>
  <si>
    <t>通所系高圧</t>
    <rPh sb="0" eb="2">
      <t>ツウショ</t>
    </rPh>
    <rPh sb="2" eb="3">
      <t>ケイ</t>
    </rPh>
    <rPh sb="3" eb="5">
      <t>コウアツ</t>
    </rPh>
    <phoneticPr fontId="4"/>
  </si>
  <si>
    <t>訪問系－</t>
    <rPh sb="0" eb="2">
      <t>ホウモン</t>
    </rPh>
    <rPh sb="2" eb="3">
      <t>ケイ</t>
    </rPh>
    <phoneticPr fontId="4"/>
  </si>
  <si>
    <t>電気の契約の変更の
有無等について</t>
    <rPh sb="0" eb="2">
      <t>デンキ</t>
    </rPh>
    <rPh sb="3" eb="5">
      <t>ケイヤク</t>
    </rPh>
    <rPh sb="6" eb="8">
      <t>ヘンコウ</t>
    </rPh>
    <rPh sb="10" eb="12">
      <t>ウム</t>
    </rPh>
    <rPh sb="12" eb="13">
      <t>トウ</t>
    </rPh>
    <phoneticPr fontId="4"/>
  </si>
  <si>
    <t>電気請求書等　貼付台紙</t>
    <rPh sb="0" eb="2">
      <t>デンキ</t>
    </rPh>
    <rPh sb="2" eb="5">
      <t>セイキュウショ</t>
    </rPh>
    <rPh sb="5" eb="6">
      <t>ナド</t>
    </rPh>
    <rPh sb="7" eb="8">
      <t>ハ</t>
    </rPh>
    <rPh sb="8" eb="9">
      <t>ツ</t>
    </rPh>
    <rPh sb="9" eb="11">
      <t>ダイシ</t>
    </rPh>
    <phoneticPr fontId="8"/>
  </si>
  <si>
    <t>　　　（料金プランなど契約内容が確認できるもの。</t>
    <rPh sb="4" eb="6">
      <t>リョウキン</t>
    </rPh>
    <rPh sb="11" eb="15">
      <t>ケイヤクナイヨウ</t>
    </rPh>
    <rPh sb="16" eb="18">
      <t>カクニン</t>
    </rPh>
    <phoneticPr fontId="4"/>
  </si>
  <si>
    <t>－</t>
    <phoneticPr fontId="4"/>
  </si>
  <si>
    <t>低圧</t>
    <rPh sb="0" eb="2">
      <t>テイアツ</t>
    </rPh>
    <phoneticPr fontId="4"/>
  </si>
  <si>
    <t>通所系低圧</t>
    <rPh sb="0" eb="2">
      <t>ツウショ</t>
    </rPh>
    <rPh sb="2" eb="3">
      <t>ケイ</t>
    </rPh>
    <rPh sb="3" eb="5">
      <t>テイアツ</t>
    </rPh>
    <phoneticPr fontId="4"/>
  </si>
  <si>
    <t>（令和７年度分）</t>
    <phoneticPr fontId="4"/>
  </si>
  <si>
    <r>
      <t xml:space="preserve">(1) </t>
    </r>
    <r>
      <rPr>
        <sz val="11"/>
        <color rgb="FFFF0000"/>
        <rFont val="BIZ UD明朝 Medium"/>
        <family val="1"/>
        <charset val="128"/>
      </rPr>
      <t>令和６年度</t>
    </r>
    <r>
      <rPr>
        <sz val="11"/>
        <rFont val="BIZ UD明朝 Medium"/>
        <family val="1"/>
        <charset val="128"/>
      </rPr>
      <t>の支援金と同じ口座への振込みを希望します。</t>
    </r>
    <rPh sb="4" eb="6">
      <t>レイワ</t>
    </rPh>
    <rPh sb="7" eb="9">
      <t>ネンド</t>
    </rPh>
    <rPh sb="10" eb="13">
      <t>シエンキン</t>
    </rPh>
    <rPh sb="11" eb="12">
      <t>オナ</t>
    </rPh>
    <rPh sb="13" eb="15">
      <t>コウザ</t>
    </rPh>
    <rPh sb="17" eb="19">
      <t>フリコ</t>
    </rPh>
    <rPh sb="21" eb="23">
      <t>キボウ</t>
    </rPh>
    <phoneticPr fontId="4"/>
  </si>
  <si>
    <t>北九州市社会福祉施設等物価高騰対策支援金　申請内容内訳書（令和７年度分）　　　　</t>
    <rPh sb="0" eb="4">
      <t>キタキュウシュウシ</t>
    </rPh>
    <rPh sb="4" eb="10">
      <t>シャカイフクシシセツ</t>
    </rPh>
    <rPh sb="10" eb="11">
      <t>トウ</t>
    </rPh>
    <rPh sb="11" eb="20">
      <t>ブッカコウトウタイサクシエンキン</t>
    </rPh>
    <rPh sb="21" eb="23">
      <t>シンセイ</t>
    </rPh>
    <rPh sb="23" eb="25">
      <t>ナイヨウ</t>
    </rPh>
    <rPh sb="25" eb="28">
      <t>ウチワケショ</t>
    </rPh>
    <rPh sb="29" eb="31">
      <t>レイワ</t>
    </rPh>
    <rPh sb="32" eb="35">
      <t>ネンドブン</t>
    </rPh>
    <phoneticPr fontId="4"/>
  </si>
  <si>
    <t>入所系①高圧</t>
    <rPh sb="0" eb="3">
      <t>ニュウショケイ</t>
    </rPh>
    <rPh sb="4" eb="6">
      <t>コウアツ</t>
    </rPh>
    <phoneticPr fontId="4"/>
  </si>
  <si>
    <t>入所系①低圧</t>
    <rPh sb="0" eb="3">
      <t>ニュウショケイ</t>
    </rPh>
    <rPh sb="4" eb="6">
      <t>テイアツ</t>
    </rPh>
    <phoneticPr fontId="4"/>
  </si>
  <si>
    <t>入所系②高圧</t>
    <rPh sb="0" eb="3">
      <t>ニュウショケイ</t>
    </rPh>
    <rPh sb="4" eb="6">
      <t>コウアツ</t>
    </rPh>
    <phoneticPr fontId="4"/>
  </si>
  <si>
    <t>入所系②低圧</t>
    <rPh sb="0" eb="3">
      <t>ニュウショケイ</t>
    </rPh>
    <rPh sb="4" eb="6">
      <t>テイアツ</t>
    </rPh>
    <phoneticPr fontId="4"/>
  </si>
  <si>
    <t>【入所系事業所①】</t>
    <rPh sb="0" eb="6">
      <t>ニュウショケイジギョウショ</t>
    </rPh>
    <phoneticPr fontId="4"/>
  </si>
  <si>
    <t>入所系①</t>
    <rPh sb="0" eb="2">
      <t>ニュウショ</t>
    </rPh>
    <rPh sb="2" eb="3">
      <t>ケイ</t>
    </rPh>
    <phoneticPr fontId="4"/>
  </si>
  <si>
    <t>入所系②</t>
    <rPh sb="0" eb="2">
      <t>ニュウショ</t>
    </rPh>
    <rPh sb="2" eb="3">
      <t>ケイ</t>
    </rPh>
    <phoneticPr fontId="4"/>
  </si>
  <si>
    <t>【入所系事業所②】</t>
    <rPh sb="0" eb="6">
      <t>ニュウショケイジギョウショ</t>
    </rPh>
    <phoneticPr fontId="4"/>
  </si>
  <si>
    <r>
      <rPr>
        <b/>
        <sz val="12"/>
        <rFont val="BIZ UD明朝 Medium"/>
        <family val="1"/>
        <charset val="128"/>
      </rPr>
      <t xml:space="preserve">
　　　　　　　　　　　　　　通帳写し　等　貼付台紙</t>
    </r>
    <r>
      <rPr>
        <sz val="12"/>
        <rFont val="BIZ UD明朝 Medium"/>
        <family val="1"/>
        <charset val="128"/>
      </rPr>
      <t xml:space="preserve">
　　　枠からはみ出しても構いませんが、用紙からはみ出さないでください。
　　　口座名義、口座番号、カナ等が見えるように　</t>
    </r>
    <r>
      <rPr>
        <u/>
        <sz val="12"/>
        <rFont val="BIZ UD明朝 Medium"/>
        <family val="1"/>
        <charset val="128"/>
      </rPr>
      <t>重ねずに</t>
    </r>
    <r>
      <rPr>
        <sz val="12"/>
        <rFont val="BIZ UD明朝 Medium"/>
        <family val="1"/>
        <charset val="128"/>
      </rPr>
      <t>　貼り付けてくだ
　　　さい。
　　※前回（令和６年度）と同じ口座に振り込みを希望する場合は、提出不要です。</t>
    </r>
    <rPh sb="22" eb="23">
      <t>ハ</t>
    </rPh>
    <rPh sb="23" eb="24">
      <t>ツ</t>
    </rPh>
    <rPh sb="24" eb="26">
      <t>ダイシ</t>
    </rPh>
    <rPh sb="31" eb="32">
      <t>ワク</t>
    </rPh>
    <rPh sb="36" eb="37">
      <t>ダ</t>
    </rPh>
    <rPh sb="40" eb="41">
      <t>カマ</t>
    </rPh>
    <rPh sb="47" eb="49">
      <t>ヨウシ</t>
    </rPh>
    <rPh sb="53" eb="54">
      <t>ダ</t>
    </rPh>
    <rPh sb="68" eb="70">
      <t>コウザ</t>
    </rPh>
    <rPh sb="70" eb="72">
      <t>メイギ</t>
    </rPh>
    <rPh sb="73" eb="75">
      <t>コウザ</t>
    </rPh>
    <rPh sb="75" eb="77">
      <t>バンゴウ</t>
    </rPh>
    <rPh sb="80" eb="81">
      <t>トウ</t>
    </rPh>
    <rPh sb="82" eb="83">
      <t>ミ</t>
    </rPh>
    <rPh sb="89" eb="90">
      <t>カサ</t>
    </rPh>
    <rPh sb="94" eb="95">
      <t>ハ</t>
    </rPh>
    <rPh sb="96" eb="97">
      <t>ツ</t>
    </rPh>
    <rPh sb="113" eb="115">
      <t>ゼンカイ</t>
    </rPh>
    <rPh sb="116" eb="118">
      <t>レイワ</t>
    </rPh>
    <rPh sb="119" eb="121">
      <t>ネンド</t>
    </rPh>
    <rPh sb="123" eb="124">
      <t>オナ</t>
    </rPh>
    <rPh sb="125" eb="127">
      <t>コウザ</t>
    </rPh>
    <rPh sb="128" eb="129">
      <t>フ</t>
    </rPh>
    <rPh sb="130" eb="131">
      <t>コ</t>
    </rPh>
    <rPh sb="133" eb="135">
      <t>キボウ</t>
    </rPh>
    <rPh sb="137" eb="139">
      <t>バアイ</t>
    </rPh>
    <phoneticPr fontId="8"/>
  </si>
  <si>
    <r>
      <rPr>
        <b/>
        <sz val="12"/>
        <rFont val="BIZ UD明朝 Medium"/>
        <family val="1"/>
        <charset val="128"/>
      </rPr>
      <t xml:space="preserve">
　　　　　　　　　　　　電気請求書等　貼付台紙</t>
    </r>
    <r>
      <rPr>
        <sz val="12"/>
        <rFont val="BIZ UD明朝 Medium"/>
        <family val="1"/>
        <charset val="128"/>
      </rPr>
      <t xml:space="preserve">
　　　枠からはみ出しても構いませんが、用紙からはみ出さないでください。
　　※１つの事業所ごとに１枚で作成してください。
　　※契約会社や契約内容（プラン名等）が確認できる請求書等の資料を貼り付け
　　　てください。
　　　貼り付ける資料は、１ヶ月分のみでかまいません。
　　※通所系については、前回（令和６年度）と電気の契約内容に変更がない
      場合は、提出不要です。
　　※電気の契約内容が、「高圧」の場合のみご提出ください。
　　　【参考】
　　　　供給地点特定番号の３桁目が低圧の場合は「０」、高圧の場合は「１」です。
　　　　　・低圧受電：09</t>
    </r>
    <r>
      <rPr>
        <b/>
        <sz val="12"/>
        <rFont val="BIZ UD明朝 Medium"/>
        <family val="1"/>
        <charset val="128"/>
      </rPr>
      <t>0</t>
    </r>
    <r>
      <rPr>
        <sz val="12"/>
        <rFont val="BIZ UD明朝 Medium"/>
        <family val="1"/>
        <charset val="128"/>
      </rPr>
      <t>+お客様番号（13桁）+000000
　　　　　・高圧受電：09</t>
    </r>
    <r>
      <rPr>
        <b/>
        <sz val="12"/>
        <rFont val="BIZ UD明朝 Medium"/>
        <family val="1"/>
        <charset val="128"/>
      </rPr>
      <t>1</t>
    </r>
    <r>
      <rPr>
        <sz val="12"/>
        <rFont val="BIZ UD明朝 Medium"/>
        <family val="1"/>
        <charset val="128"/>
      </rPr>
      <t>+お客様番号（13桁）+000000</t>
    </r>
    <r>
      <rPr>
        <sz val="12"/>
        <rFont val="Tahoma"/>
        <family val="1"/>
        <charset val="1"/>
      </rPr>
      <t>﻿</t>
    </r>
    <r>
      <rPr>
        <sz val="12"/>
        <rFont val="BIZ UD明朝 Medium"/>
        <family val="1"/>
        <charset val="128"/>
      </rPr>
      <t xml:space="preserve">
</t>
    </r>
    <rPh sb="13" eb="15">
      <t>デンキ</t>
    </rPh>
    <rPh sb="15" eb="19">
      <t>セイキュウショトウ</t>
    </rPh>
    <rPh sb="20" eb="21">
      <t>ハ</t>
    </rPh>
    <rPh sb="21" eb="22">
      <t>ツ</t>
    </rPh>
    <rPh sb="22" eb="24">
      <t>ダイシ</t>
    </rPh>
    <rPh sb="29" eb="30">
      <t>ワク</t>
    </rPh>
    <rPh sb="34" eb="35">
      <t>ダ</t>
    </rPh>
    <rPh sb="38" eb="39">
      <t>カマ</t>
    </rPh>
    <rPh sb="45" eb="47">
      <t>ヨウシ</t>
    </rPh>
    <rPh sb="51" eb="52">
      <t>ダ</t>
    </rPh>
    <rPh sb="69" eb="72">
      <t>ジギョウショ</t>
    </rPh>
    <rPh sb="76" eb="77">
      <t>マイ</t>
    </rPh>
    <rPh sb="78" eb="80">
      <t>サクセイ</t>
    </rPh>
    <rPh sb="92" eb="96">
      <t>ケイヤクガイシャ</t>
    </rPh>
    <rPh sb="97" eb="101">
      <t>ケイヤクナイヨウ</t>
    </rPh>
    <rPh sb="105" eb="106">
      <t>メイ</t>
    </rPh>
    <rPh sb="106" eb="107">
      <t>トウ</t>
    </rPh>
    <rPh sb="109" eb="111">
      <t>カクニン</t>
    </rPh>
    <rPh sb="114" eb="117">
      <t>セイキュウショ</t>
    </rPh>
    <rPh sb="117" eb="118">
      <t>トウ</t>
    </rPh>
    <rPh sb="119" eb="121">
      <t>シリョウ</t>
    </rPh>
    <rPh sb="122" eb="123">
      <t>ハ</t>
    </rPh>
    <rPh sb="124" eb="125">
      <t>ツ</t>
    </rPh>
    <rPh sb="140" eb="141">
      <t>ハ</t>
    </rPh>
    <rPh sb="142" eb="143">
      <t>ツ</t>
    </rPh>
    <rPh sb="145" eb="147">
      <t>シリョウ</t>
    </rPh>
    <rPh sb="151" eb="153">
      <t>ゲツブン</t>
    </rPh>
    <rPh sb="168" eb="171">
      <t>ツウショケイ</t>
    </rPh>
    <rPh sb="190" eb="192">
      <t>ケイヤク</t>
    </rPh>
    <rPh sb="192" eb="194">
      <t>ナイヨウ</t>
    </rPh>
    <rPh sb="195" eb="197">
      <t>ヘンコウ</t>
    </rPh>
    <rPh sb="223" eb="225">
      <t>デンキ</t>
    </rPh>
    <rPh sb="226" eb="230">
      <t>ケイヤクナイヨウ</t>
    </rPh>
    <rPh sb="233" eb="235">
      <t>コウアツ</t>
    </rPh>
    <rPh sb="237" eb="239">
      <t>バアイ</t>
    </rPh>
    <rPh sb="242" eb="244">
      <t>テイシュツ</t>
    </rPh>
    <rPh sb="254" eb="256">
      <t>サンコウ</t>
    </rPh>
    <rPh sb="275" eb="277">
      <t>テイアツ</t>
    </rPh>
    <rPh sb="278" eb="280">
      <t>バアイ</t>
    </rPh>
    <rPh sb="285" eb="287">
      <t>コウアツ</t>
    </rPh>
    <rPh sb="288" eb="290">
      <t>バアイ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</si>
</sst>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00"/>
    <numFmt numFmtId="178" formatCode="0000000"/>
  </numFmts>
  <fonts count="2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2"/>
      <name val="明朝"/>
      <family val="1"/>
    </font>
    <font>
      <sz val="6"/>
      <name val="ＭＳ Ｐゴシック"/>
      <family val="2"/>
      <charset val="128"/>
      <scheme val="minor"/>
    </font>
    <font>
      <sz val="12"/>
      <name val="BIZ UD明朝 Medium"/>
      <family val="1"/>
      <charset val="128"/>
    </font>
    <font>
      <sz val="11"/>
      <name val="BIZ UD明朝 Medium"/>
      <family val="1"/>
      <charset val="128"/>
    </font>
    <font>
      <sz val="14"/>
      <name val="BIZ UD明朝 Medium"/>
      <family val="1"/>
      <charset val="128"/>
    </font>
    <font>
      <sz val="14"/>
      <color theme="1"/>
      <name val="BIZ UD明朝 Medium"/>
      <family val="1"/>
      <charset val="128"/>
    </font>
    <font>
      <sz val="12"/>
      <color theme="1"/>
      <name val="BIZ UD明朝 Medium"/>
      <family val="1"/>
      <charset val="128"/>
    </font>
    <font>
      <b/>
      <sz val="12"/>
      <color theme="1"/>
      <name val="BIZ UD明朝 Medium"/>
      <family val="1"/>
      <charset val="128"/>
    </font>
    <font>
      <b/>
      <sz val="12"/>
      <name val="BIZ UD明朝 Medium"/>
      <family val="1"/>
      <charset val="128"/>
    </font>
    <font>
      <u/>
      <sz val="12"/>
      <name val="BIZ UD明朝 Medium"/>
      <family val="1"/>
      <charset val="128"/>
    </font>
    <font>
      <sz val="11"/>
      <name val="BIZ UDゴシック"/>
      <family val="3"/>
      <charset val="128"/>
    </font>
    <font>
      <sz val="11"/>
      <color rgb="FFFF0000"/>
      <name val="BIZ UD明朝 Medium"/>
      <family val="1"/>
      <charset val="128"/>
    </font>
    <font>
      <sz val="6"/>
      <name val="BIZ UD明朝 Medium"/>
      <family val="1"/>
      <charset val="128"/>
    </font>
    <font>
      <sz val="10"/>
      <name val="BIZ UD明朝 Medium"/>
      <family val="1"/>
      <charset val="128"/>
    </font>
    <font>
      <b/>
      <sz val="11"/>
      <name val="BIZ UDゴシック"/>
      <family val="3"/>
      <charset val="128"/>
    </font>
    <font>
      <sz val="9"/>
      <name val="BIZ UD明朝 Medium"/>
      <family val="1"/>
      <charset val="128"/>
    </font>
    <font>
      <sz val="12"/>
      <color rgb="FFFF0000"/>
      <name val="HG丸ｺﾞｼｯｸM-PRO"/>
      <family val="3"/>
      <charset val="128"/>
    </font>
    <font>
      <sz val="16"/>
      <color rgb="FFFF0000"/>
      <name val="HG丸ｺﾞｼｯｸM-PRO"/>
      <family val="3"/>
      <charset val="128"/>
    </font>
    <font>
      <sz val="16"/>
      <name val="HG丸ｺﾞｼｯｸM-PRO"/>
      <family val="3"/>
      <charset val="128"/>
    </font>
    <font>
      <sz val="12"/>
      <name val="Tahoma"/>
      <family val="1"/>
      <charset val="1"/>
    </font>
  </fonts>
  <fills count="5">
    <fill>
      <patternFill patternType="none"/>
    </fill>
    <fill>
      <patternFill patternType="gray125"/>
    </fill>
    <fill>
      <patternFill patternType="solid">
        <fgColor theme="0" tint="-4.9989318521683403E-2"/>
        <bgColor indexed="64"/>
      </patternFill>
    </fill>
    <fill>
      <patternFill patternType="solid">
        <fgColor rgb="FFFFC000"/>
        <bgColor indexed="64"/>
      </patternFill>
    </fill>
    <fill>
      <patternFill patternType="solid">
        <fgColor rgb="FFCDFFFF"/>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style="hair">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0" fontId="2" fillId="0" borderId="0">
      <alignment vertical="center"/>
    </xf>
    <xf numFmtId="0" fontId="6" fillId="0" borderId="0">
      <alignment vertical="center"/>
    </xf>
    <xf numFmtId="0" fontId="7" fillId="0" borderId="0"/>
    <xf numFmtId="0" fontId="5" fillId="0" borderId="0"/>
    <xf numFmtId="38" fontId="5" fillId="0" borderId="0" applyFont="0" applyFill="0" applyBorder="0" applyAlignment="0" applyProtection="0">
      <alignment vertical="center"/>
    </xf>
    <xf numFmtId="0" fontId="1" fillId="0" borderId="0">
      <alignment vertical="center"/>
    </xf>
  </cellStyleXfs>
  <cellXfs count="124">
    <xf numFmtId="0" fontId="0" fillId="0" borderId="0" xfId="0">
      <alignment vertical="center"/>
    </xf>
    <xf numFmtId="0" fontId="9" fillId="0" borderId="0" xfId="0" applyFont="1" applyBorder="1" applyAlignment="1">
      <alignment vertical="center"/>
    </xf>
    <xf numFmtId="0" fontId="10" fillId="0" borderId="0" xfId="0" applyFont="1" applyBorder="1">
      <alignment vertical="center"/>
    </xf>
    <xf numFmtId="0" fontId="10" fillId="0" borderId="0" xfId="0" applyFont="1">
      <alignment vertical="center"/>
    </xf>
    <xf numFmtId="0" fontId="10" fillId="0" borderId="0" xfId="0" applyFont="1" applyFill="1" applyBorder="1">
      <alignment vertical="center"/>
    </xf>
    <xf numFmtId="0" fontId="9" fillId="0" borderId="8" xfId="0" quotePrefix="1" applyFont="1" applyBorder="1" applyAlignment="1">
      <alignment vertical="center"/>
    </xf>
    <xf numFmtId="0" fontId="9" fillId="0" borderId="8" xfId="0" applyFont="1" applyBorder="1" applyAlignment="1">
      <alignment vertical="center"/>
    </xf>
    <xf numFmtId="0" fontId="9" fillId="0" borderId="9" xfId="0" applyFont="1" applyBorder="1" applyAlignment="1">
      <alignment vertical="center"/>
    </xf>
    <xf numFmtId="0" fontId="9" fillId="0" borderId="9" xfId="0" quotePrefix="1" applyFont="1" applyBorder="1" applyAlignment="1">
      <alignment vertical="center"/>
    </xf>
    <xf numFmtId="0" fontId="9" fillId="0" borderId="9" xfId="0" applyFont="1" applyFill="1" applyBorder="1" applyAlignment="1">
      <alignment vertical="center"/>
    </xf>
    <xf numFmtId="0" fontId="9" fillId="0" borderId="19" xfId="0" applyFont="1" applyFill="1" applyBorder="1" applyAlignment="1">
      <alignment vertical="center"/>
    </xf>
    <xf numFmtId="0" fontId="9" fillId="0" borderId="19" xfId="0" applyFont="1" applyBorder="1" applyAlignment="1">
      <alignment vertical="center"/>
    </xf>
    <xf numFmtId="0" fontId="9" fillId="0" borderId="0" xfId="0" applyFont="1" applyBorder="1" applyAlignment="1">
      <alignment vertical="center"/>
    </xf>
    <xf numFmtId="0" fontId="10" fillId="0" borderId="0" xfId="0" applyFont="1" applyAlignment="1">
      <alignment horizontal="center" vertical="center"/>
    </xf>
    <xf numFmtId="0" fontId="10" fillId="0" borderId="7" xfId="0" applyFont="1" applyBorder="1" applyAlignment="1">
      <alignment horizontal="center" vertical="center"/>
    </xf>
    <xf numFmtId="0" fontId="10" fillId="0" borderId="8" xfId="0" applyFont="1" applyBorder="1">
      <alignment vertical="center"/>
    </xf>
    <xf numFmtId="0" fontId="10" fillId="0" borderId="9" xfId="0" applyFont="1" applyBorder="1">
      <alignment vertical="center"/>
    </xf>
    <xf numFmtId="0" fontId="10" fillId="0" borderId="19" xfId="0" applyFont="1" applyBorder="1">
      <alignment vertical="center"/>
    </xf>
    <xf numFmtId="0" fontId="10" fillId="4" borderId="8" xfId="0" applyNumberFormat="1" applyFont="1" applyFill="1" applyBorder="1" applyAlignment="1" applyProtection="1">
      <alignment horizontal="center" vertical="center"/>
      <protection locked="0"/>
    </xf>
    <xf numFmtId="0" fontId="10" fillId="4" borderId="5" xfId="0" applyFont="1" applyFill="1" applyBorder="1" applyAlignment="1" applyProtection="1">
      <alignment horizontal="center" vertical="center"/>
      <protection locked="0"/>
    </xf>
    <xf numFmtId="0" fontId="10" fillId="4" borderId="9" xfId="0" applyNumberFormat="1" applyFont="1" applyFill="1" applyBorder="1" applyAlignment="1" applyProtection="1">
      <alignment horizontal="center" vertical="center"/>
      <protection locked="0"/>
    </xf>
    <xf numFmtId="0" fontId="10" fillId="4" borderId="10" xfId="0" applyFont="1" applyFill="1" applyBorder="1" applyAlignment="1" applyProtection="1">
      <alignment horizontal="center" vertical="center"/>
      <protection locked="0"/>
    </xf>
    <xf numFmtId="0" fontId="10" fillId="4" borderId="19" xfId="0" applyNumberFormat="1" applyFont="1" applyFill="1" applyBorder="1" applyAlignment="1" applyProtection="1">
      <alignment horizontal="center" vertical="center"/>
      <protection locked="0"/>
    </xf>
    <xf numFmtId="0" fontId="10" fillId="4" borderId="17"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0" fontId="10" fillId="3" borderId="19" xfId="0" applyFont="1" applyFill="1" applyBorder="1" applyAlignment="1" applyProtection="1">
      <alignment horizontal="center" vertical="center"/>
      <protection locked="0"/>
    </xf>
    <xf numFmtId="0" fontId="13" fillId="0" borderId="0" xfId="9" applyFont="1" applyProtection="1">
      <alignment vertical="center"/>
    </xf>
    <xf numFmtId="0" fontId="13" fillId="0" borderId="0" xfId="9" applyFont="1" applyFill="1" applyBorder="1" applyAlignment="1" applyProtection="1">
      <alignment horizontal="center" vertical="center"/>
    </xf>
    <xf numFmtId="0" fontId="13" fillId="0" borderId="0" xfId="9" applyFont="1" applyFill="1" applyProtection="1">
      <alignment vertical="center"/>
    </xf>
    <xf numFmtId="0" fontId="10" fillId="0" borderId="7" xfId="0" applyFont="1" applyBorder="1" applyAlignment="1">
      <alignment horizontal="center" vertical="center"/>
    </xf>
    <xf numFmtId="0" fontId="18" fillId="0" borderId="0" xfId="0" applyFont="1">
      <alignment vertical="center"/>
    </xf>
    <xf numFmtId="0" fontId="10" fillId="4" borderId="0" xfId="0" applyFont="1" applyFill="1">
      <alignment vertical="center"/>
    </xf>
    <xf numFmtId="0" fontId="10" fillId="0" borderId="0" xfId="0" applyFont="1" applyAlignment="1">
      <alignment vertical="center"/>
    </xf>
    <xf numFmtId="0" fontId="10" fillId="0" borderId="1" xfId="0" applyFont="1" applyBorder="1" applyAlignment="1">
      <alignment horizontal="center" vertical="center"/>
    </xf>
    <xf numFmtId="38" fontId="10" fillId="0" borderId="3" xfId="8" applyNumberFormat="1" applyFont="1" applyBorder="1" applyAlignment="1">
      <alignment vertical="center"/>
    </xf>
    <xf numFmtId="0" fontId="10" fillId="3" borderId="7" xfId="0" applyFont="1" applyFill="1" applyBorder="1" applyAlignment="1" applyProtection="1">
      <alignment vertical="center" shrinkToFit="1"/>
      <protection locked="0"/>
    </xf>
    <xf numFmtId="177" fontId="10" fillId="4" borderId="7" xfId="0" applyNumberFormat="1" applyFont="1" applyFill="1" applyBorder="1" applyAlignment="1" applyProtection="1">
      <alignment horizontal="center" vertical="center" shrinkToFit="1"/>
      <protection locked="0"/>
    </xf>
    <xf numFmtId="0" fontId="10" fillId="0" borderId="7" xfId="0" applyFont="1" applyBorder="1" applyAlignment="1">
      <alignment horizontal="center" vertical="center"/>
    </xf>
    <xf numFmtId="0" fontId="10" fillId="0" borderId="0" xfId="0" applyFont="1" applyAlignment="1">
      <alignment vertical="center"/>
    </xf>
    <xf numFmtId="0" fontId="22" fillId="0" borderId="0" xfId="0" applyFont="1" applyBorder="1" applyAlignment="1">
      <alignment vertical="center"/>
    </xf>
    <xf numFmtId="0" fontId="10" fillId="0" borderId="2" xfId="0" applyFont="1" applyFill="1" applyBorder="1" applyAlignment="1" applyProtection="1">
      <alignment vertical="center" shrinkToFit="1"/>
    </xf>
    <xf numFmtId="0" fontId="10" fillId="0" borderId="3" xfId="0" applyFont="1" applyFill="1" applyBorder="1" applyAlignment="1" applyProtection="1">
      <alignment vertical="center" shrinkToFit="1"/>
    </xf>
    <xf numFmtId="0" fontId="23" fillId="0" borderId="0" xfId="9" applyFont="1" applyProtection="1">
      <alignment vertical="center"/>
    </xf>
    <xf numFmtId="0" fontId="24" fillId="0" borderId="0" xfId="9" applyFont="1" applyProtection="1">
      <alignment vertical="center"/>
    </xf>
    <xf numFmtId="0" fontId="23" fillId="0" borderId="0" xfId="9" applyFont="1" applyFill="1" applyProtection="1">
      <alignment vertical="center"/>
    </xf>
    <xf numFmtId="0" fontId="22" fillId="0" borderId="0" xfId="0" applyFont="1" applyBorder="1" applyAlignment="1">
      <alignment horizontal="center" vertical="center"/>
    </xf>
    <xf numFmtId="0" fontId="25" fillId="0" borderId="0" xfId="9" applyFont="1" applyProtection="1">
      <alignment vertical="center"/>
    </xf>
    <xf numFmtId="0" fontId="9" fillId="0" borderId="0" xfId="9" applyFont="1" applyProtection="1">
      <alignment vertical="center"/>
    </xf>
    <xf numFmtId="0" fontId="25" fillId="0" borderId="0" xfId="9" applyFont="1" applyFill="1" applyProtection="1">
      <alignment vertical="center"/>
    </xf>
    <xf numFmtId="0" fontId="25" fillId="0" borderId="0" xfId="9" applyFont="1" applyAlignment="1" applyProtection="1">
      <alignment vertical="center"/>
    </xf>
    <xf numFmtId="0" fontId="25" fillId="0" borderId="0" xfId="9" applyFont="1" applyFill="1" applyAlignment="1" applyProtection="1">
      <alignment vertical="center"/>
    </xf>
    <xf numFmtId="0" fontId="10" fillId="0" borderId="7" xfId="0" applyFont="1" applyBorder="1" applyAlignment="1">
      <alignment horizontal="center" vertical="center" wrapText="1"/>
    </xf>
    <xf numFmtId="0" fontId="10" fillId="0" borderId="6"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0" fillId="0" borderId="18" xfId="0" applyFont="1" applyFill="1" applyBorder="1" applyAlignment="1">
      <alignment horizontal="center" vertical="center" shrinkToFit="1"/>
    </xf>
    <xf numFmtId="0" fontId="10" fillId="0" borderId="19" xfId="0" applyFont="1" applyFill="1" applyBorder="1" applyAlignment="1">
      <alignment horizontal="center" vertical="center" shrinkToFit="1"/>
    </xf>
    <xf numFmtId="38" fontId="10" fillId="0" borderId="8" xfId="8" applyFont="1" applyFill="1" applyBorder="1" applyAlignment="1">
      <alignment vertical="center" shrinkToFit="1"/>
    </xf>
    <xf numFmtId="38" fontId="10" fillId="0" borderId="9" xfId="8" applyFont="1" applyFill="1" applyBorder="1" applyAlignment="1">
      <alignment vertical="center" shrinkToFit="1"/>
    </xf>
    <xf numFmtId="38" fontId="10" fillId="0" borderId="19" xfId="8" applyFont="1" applyFill="1" applyBorder="1" applyAlignment="1">
      <alignment vertical="center" shrinkToFit="1"/>
    </xf>
    <xf numFmtId="38" fontId="10" fillId="3" borderId="9" xfId="8" applyFont="1" applyFill="1" applyBorder="1" applyAlignment="1" applyProtection="1">
      <alignment vertical="center" shrinkToFit="1"/>
      <protection locked="0"/>
    </xf>
    <xf numFmtId="38" fontId="10" fillId="0" borderId="25" xfId="8" applyFont="1" applyFill="1" applyBorder="1" applyAlignment="1">
      <alignment vertical="center" shrinkToFit="1"/>
    </xf>
    <xf numFmtId="0" fontId="10" fillId="3" borderId="25" xfId="0" applyFont="1" applyFill="1" applyBorder="1" applyAlignment="1" applyProtection="1">
      <alignment horizontal="center" vertical="center"/>
      <protection locked="0"/>
    </xf>
    <xf numFmtId="38" fontId="10" fillId="3" borderId="8" xfId="8" applyFont="1" applyFill="1" applyBorder="1" applyAlignment="1" applyProtection="1">
      <alignment vertical="center" shrinkToFit="1"/>
      <protection locked="0"/>
    </xf>
    <xf numFmtId="38" fontId="10" fillId="0" borderId="26" xfId="8" applyFont="1" applyFill="1" applyBorder="1" applyAlignment="1">
      <alignment vertical="center" shrinkToFit="1"/>
    </xf>
    <xf numFmtId="38" fontId="10" fillId="3" borderId="19" xfId="8" applyFont="1" applyFill="1" applyBorder="1" applyAlignment="1" applyProtection="1">
      <alignment vertical="center" shrinkToFit="1"/>
      <protection locked="0"/>
    </xf>
    <xf numFmtId="38" fontId="10" fillId="0" borderId="1" xfId="8" applyNumberFormat="1" applyFont="1" applyBorder="1" applyAlignment="1">
      <alignment horizontal="right" vertical="center"/>
    </xf>
    <xf numFmtId="38" fontId="10" fillId="0" borderId="2" xfId="8" applyNumberFormat="1" applyFont="1" applyBorder="1" applyAlignment="1">
      <alignment horizontal="right" vertical="center"/>
    </xf>
    <xf numFmtId="0" fontId="10" fillId="0" borderId="7" xfId="0" applyFont="1" applyBorder="1" applyAlignment="1">
      <alignment horizontal="center" vertical="center"/>
    </xf>
    <xf numFmtId="0" fontId="10" fillId="0" borderId="1" xfId="0" applyFont="1" applyBorder="1" applyAlignment="1">
      <alignment horizontal="right" vertical="center"/>
    </xf>
    <xf numFmtId="0" fontId="10" fillId="0" borderId="2" xfId="0" applyFont="1" applyBorder="1" applyAlignment="1">
      <alignment horizontal="righ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center" vertical="center"/>
    </xf>
    <xf numFmtId="0" fontId="17" fillId="0" borderId="0" xfId="0" applyFont="1" applyAlignment="1">
      <alignment vertical="center"/>
    </xf>
    <xf numFmtId="0" fontId="10" fillId="0" borderId="7" xfId="0" applyFont="1" applyBorder="1" applyAlignment="1">
      <alignment horizontal="center" vertical="center" wrapText="1"/>
    </xf>
    <xf numFmtId="0" fontId="10" fillId="4" borderId="7" xfId="0" applyFont="1" applyFill="1" applyBorder="1" applyAlignment="1" applyProtection="1">
      <alignment vertical="center" wrapText="1"/>
      <protection locked="0"/>
    </xf>
    <xf numFmtId="58" fontId="10" fillId="4" borderId="0" xfId="0" applyNumberFormat="1" applyFont="1" applyFill="1" applyAlignment="1" applyProtection="1">
      <alignment horizontal="right" vertical="center" shrinkToFit="1"/>
      <protection locked="0"/>
    </xf>
    <xf numFmtId="0" fontId="10" fillId="4" borderId="0" xfId="0" applyNumberFormat="1" applyFont="1" applyFill="1" applyAlignment="1" applyProtection="1">
      <alignment horizontal="right" vertical="center" shrinkToFit="1"/>
      <protection locked="0"/>
    </xf>
    <xf numFmtId="0" fontId="20" fillId="0" borderId="7" xfId="0" applyFont="1" applyBorder="1" applyAlignment="1">
      <alignment horizontal="center" vertical="center"/>
    </xf>
    <xf numFmtId="0" fontId="10" fillId="4" borderId="7" xfId="0" applyFont="1" applyFill="1" applyBorder="1" applyAlignment="1" applyProtection="1">
      <alignment vertical="center" shrinkToFit="1"/>
      <protection locked="0"/>
    </xf>
    <xf numFmtId="0" fontId="20" fillId="4" borderId="7" xfId="0" applyFont="1" applyFill="1" applyBorder="1" applyAlignment="1" applyProtection="1">
      <alignment vertical="center" shrinkToFit="1"/>
      <protection locked="0"/>
    </xf>
    <xf numFmtId="0" fontId="10" fillId="3" borderId="7" xfId="0" applyFont="1" applyFill="1" applyBorder="1" applyAlignment="1" applyProtection="1">
      <alignment horizontal="center" vertical="center"/>
      <protection locked="0"/>
    </xf>
    <xf numFmtId="0" fontId="10" fillId="4" borderId="2" xfId="0" applyFont="1" applyFill="1" applyBorder="1" applyAlignment="1" applyProtection="1">
      <alignment horizontal="center" vertical="center" shrinkToFit="1"/>
      <protection locked="0"/>
    </xf>
    <xf numFmtId="0" fontId="11" fillId="0" borderId="0" xfId="0" applyFont="1" applyAlignment="1">
      <alignment horizontal="center" vertical="center"/>
    </xf>
    <xf numFmtId="176" fontId="10" fillId="4" borderId="7" xfId="0" applyNumberFormat="1" applyFont="1" applyFill="1" applyBorder="1" applyAlignment="1" applyProtection="1">
      <alignment horizontal="center" vertical="center" shrinkToFit="1"/>
      <protection locked="0"/>
    </xf>
    <xf numFmtId="178" fontId="10" fillId="4" borderId="7" xfId="0" applyNumberFormat="1" applyFont="1" applyFill="1" applyBorder="1" applyAlignment="1" applyProtection="1">
      <alignment horizontal="center" vertical="center" shrinkToFit="1"/>
      <protection locked="0"/>
    </xf>
    <xf numFmtId="0" fontId="10" fillId="4" borderId="7" xfId="0" applyFont="1" applyFill="1" applyBorder="1" applyAlignment="1" applyProtection="1">
      <alignment horizontal="center" vertical="center" shrinkToFit="1"/>
      <protection locked="0"/>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9" fillId="0" borderId="23" xfId="0" applyFont="1" applyBorder="1" applyAlignment="1">
      <alignment vertical="center" wrapText="1"/>
    </xf>
    <xf numFmtId="0" fontId="19" fillId="0" borderId="4" xfId="0" applyFont="1" applyBorder="1" applyAlignment="1">
      <alignment vertical="center" wrapText="1"/>
    </xf>
    <xf numFmtId="0" fontId="19" fillId="0" borderId="24" xfId="0" applyFont="1" applyBorder="1" applyAlignment="1">
      <alignment vertical="center" wrapText="1"/>
    </xf>
    <xf numFmtId="0" fontId="10" fillId="4" borderId="0" xfId="0" applyFont="1" applyFill="1" applyAlignment="1" applyProtection="1">
      <alignment vertical="center" shrinkToFit="1"/>
      <protection locked="0"/>
    </xf>
    <xf numFmtId="0" fontId="10" fillId="4" borderId="4" xfId="0" applyFont="1" applyFill="1" applyBorder="1" applyAlignment="1" applyProtection="1">
      <alignment vertical="center" shrinkToFit="1"/>
      <protection locked="0"/>
    </xf>
    <xf numFmtId="0" fontId="10" fillId="0" borderId="0" xfId="0" applyFont="1" applyBorder="1" applyAlignment="1">
      <alignment horizontal="center" vertical="center"/>
    </xf>
    <xf numFmtId="0" fontId="10" fillId="0" borderId="4" xfId="0" applyFont="1" applyBorder="1" applyAlignment="1">
      <alignment vertical="center"/>
    </xf>
    <xf numFmtId="0" fontId="10" fillId="3" borderId="2" xfId="0" applyFont="1" applyFill="1" applyBorder="1" applyAlignment="1" applyProtection="1">
      <alignment horizontal="center" vertical="center"/>
      <protection locked="0"/>
    </xf>
    <xf numFmtId="0" fontId="10" fillId="0" borderId="0" xfId="0" applyFont="1" applyAlignment="1">
      <alignment horizontal="right" vertical="center"/>
    </xf>
    <xf numFmtId="58" fontId="10" fillId="4" borderId="2" xfId="0" applyNumberFormat="1" applyFont="1" applyFill="1" applyBorder="1" applyAlignment="1" applyProtection="1">
      <alignment horizontal="center" vertical="center" shrinkToFit="1"/>
      <protection locked="0"/>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3" borderId="9" xfId="0" applyFont="1" applyFill="1" applyBorder="1" applyAlignment="1" applyProtection="1">
      <alignment horizontal="center" vertical="center" shrinkToFit="1"/>
      <protection locked="0"/>
    </xf>
    <xf numFmtId="0" fontId="10" fillId="0" borderId="7" xfId="0" applyFont="1" applyFill="1" applyBorder="1" applyAlignment="1" applyProtection="1">
      <alignment vertical="center"/>
    </xf>
    <xf numFmtId="0" fontId="10" fillId="4" borderId="8" xfId="0" applyFont="1" applyFill="1" applyBorder="1" applyAlignment="1" applyProtection="1">
      <alignment vertical="center" wrapText="1" shrinkToFit="1"/>
      <protection locked="0"/>
    </xf>
    <xf numFmtId="0" fontId="10" fillId="3" borderId="8" xfId="0" applyFont="1" applyFill="1" applyBorder="1" applyAlignment="1" applyProtection="1">
      <alignment horizontal="center" vertical="center" shrinkToFit="1"/>
      <protection locked="0"/>
    </xf>
    <xf numFmtId="0" fontId="10" fillId="4" borderId="9" xfId="0" applyFont="1" applyFill="1" applyBorder="1" applyAlignment="1" applyProtection="1">
      <alignment vertical="center" wrapText="1" shrinkToFit="1"/>
      <protection locked="0"/>
    </xf>
    <xf numFmtId="0" fontId="10" fillId="4" borderId="19" xfId="0" applyFont="1" applyFill="1" applyBorder="1" applyAlignment="1" applyProtection="1">
      <alignment vertical="center" wrapText="1" shrinkToFit="1"/>
      <protection locked="0"/>
    </xf>
    <xf numFmtId="0" fontId="10" fillId="3" borderId="19" xfId="0" applyFont="1" applyFill="1" applyBorder="1" applyAlignment="1" applyProtection="1">
      <alignment horizontal="center" vertical="center" shrinkToFit="1"/>
      <protection locked="0"/>
    </xf>
    <xf numFmtId="0" fontId="14" fillId="2" borderId="12" xfId="9" applyFont="1" applyFill="1" applyBorder="1" applyAlignment="1" applyProtection="1">
      <alignment horizontal="center" vertical="center"/>
    </xf>
    <xf numFmtId="0" fontId="14" fillId="2" borderId="13" xfId="9" applyFont="1" applyFill="1" applyBorder="1" applyAlignment="1" applyProtection="1">
      <alignment horizontal="center" vertical="center"/>
    </xf>
    <xf numFmtId="0" fontId="14" fillId="2" borderId="14" xfId="9" applyFont="1" applyFill="1" applyBorder="1" applyAlignment="1" applyProtection="1">
      <alignment horizontal="center" vertical="center"/>
    </xf>
    <xf numFmtId="0" fontId="13" fillId="0" borderId="15" xfId="9" applyFont="1" applyFill="1" applyBorder="1" applyAlignment="1" applyProtection="1">
      <alignment horizontal="left" vertical="center"/>
    </xf>
    <xf numFmtId="0" fontId="13" fillId="0" borderId="16" xfId="9" applyFont="1" applyFill="1" applyBorder="1" applyAlignment="1" applyProtection="1">
      <alignment horizontal="left" vertical="center"/>
    </xf>
    <xf numFmtId="0" fontId="9" fillId="0" borderId="7" xfId="9" applyFont="1" applyBorder="1" applyAlignment="1" applyProtection="1">
      <alignment vertical="top" wrapText="1"/>
    </xf>
    <xf numFmtId="0" fontId="9" fillId="0" borderId="7" xfId="9" applyFont="1" applyBorder="1" applyAlignment="1" applyProtection="1">
      <alignment vertical="top"/>
    </xf>
    <xf numFmtId="0" fontId="12" fillId="0" borderId="0" xfId="9" applyFont="1" applyAlignment="1" applyProtection="1">
      <alignment horizontal="center" vertical="center"/>
    </xf>
    <xf numFmtId="0" fontId="13" fillId="4" borderId="15" xfId="9" applyFont="1" applyFill="1" applyBorder="1" applyAlignment="1" applyProtection="1">
      <alignment horizontal="left" vertical="center"/>
      <protection locked="0"/>
    </xf>
    <xf numFmtId="0" fontId="13" fillId="4" borderId="16" xfId="9" applyFont="1" applyFill="1" applyBorder="1" applyAlignment="1" applyProtection="1">
      <alignment horizontal="left" vertical="center"/>
      <protection locked="0"/>
    </xf>
  </cellXfs>
  <cellStyles count="10">
    <cellStyle name="パーセント 2" xfId="2" xr:uid="{00000000-0005-0000-0000-000000000000}"/>
    <cellStyle name="桁区切り" xfId="8" builtinId="6"/>
    <cellStyle name="桁区切り 2" xfId="1" xr:uid="{00000000-0005-0000-0000-000002000000}"/>
    <cellStyle name="標準" xfId="0" builtinId="0"/>
    <cellStyle name="標準 2" xfId="3" xr:uid="{00000000-0005-0000-0000-000004000000}"/>
    <cellStyle name="標準 3" xfId="4" xr:uid="{00000000-0005-0000-0000-000005000000}"/>
    <cellStyle name="標準 3 2" xfId="7" xr:uid="{00000000-0005-0000-0000-000006000000}"/>
    <cellStyle name="標準 4" xfId="5" xr:uid="{00000000-0005-0000-0000-000007000000}"/>
    <cellStyle name="標準 5" xfId="6" xr:uid="{00000000-0005-0000-0000-000008000000}"/>
    <cellStyle name="標準 6" xfId="9" xr:uid="{00000000-0005-0000-0000-000009000000}"/>
  </cellStyles>
  <dxfs count="0"/>
  <tableStyles count="0" defaultTableStyle="TableStyleMedium2" defaultPivotStyle="PivotStyleLight16"/>
  <colors>
    <mruColors>
      <color rgb="FFCDFFFF"/>
      <color rgb="FFFFFFCC"/>
      <color rgb="FFE5FEFF"/>
      <color rgb="FFFF00FF"/>
      <color rgb="FF00FF00"/>
      <color rgb="FF00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76200</xdr:colOff>
      <xdr:row>1</xdr:row>
      <xdr:rowOff>0</xdr:rowOff>
    </xdr:from>
    <xdr:to>
      <xdr:col>4</xdr:col>
      <xdr:colOff>106200</xdr:colOff>
      <xdr:row>4</xdr:row>
      <xdr:rowOff>144299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6200" y="238125"/>
          <a:ext cx="792000" cy="858674"/>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ctr"/>
          <a:r>
            <a:rPr kumimoji="1" lang="ja-JP" altLang="en-US" sz="2800">
              <a:solidFill>
                <a:sysClr val="windowText" lastClr="000000"/>
              </a:solidFill>
              <a:latin typeface="BIZ UD明朝 Medium" panose="02020500000000000000" pitchFamily="17" charset="-128"/>
              <a:ea typeface="BIZ UD明朝 Medium" panose="02020500000000000000" pitchFamily="17" charset="-128"/>
            </a:rPr>
            <a:t>介</a:t>
          </a:r>
          <a:endParaRPr kumimoji="1" lang="en-US" altLang="ja-JP" sz="2800">
            <a:solidFill>
              <a:sysClr val="windowText" lastClr="000000"/>
            </a:solidFill>
            <a:latin typeface="BIZ UD明朝 Medium" panose="02020500000000000000" pitchFamily="17" charset="-128"/>
            <a:ea typeface="BIZ UD明朝 Medium" panose="02020500000000000000" pitchFamily="17" charset="-128"/>
          </a:endParaRPr>
        </a:p>
        <a:p>
          <a:pPr algn="ctr"/>
          <a:r>
            <a:rPr kumimoji="1" lang="ja-JP" altLang="en-US" sz="1050">
              <a:solidFill>
                <a:sysClr val="windowText" lastClr="000000"/>
              </a:solidFill>
              <a:latin typeface="BIZ UD明朝 Medium" panose="02020500000000000000" pitchFamily="17" charset="-128"/>
              <a:ea typeface="BIZ UD明朝 Medium" panose="02020500000000000000" pitchFamily="17" charset="-128"/>
            </a:rPr>
            <a:t>Ｒ７</a:t>
          </a:r>
          <a:endParaRPr kumimoji="1" lang="en-US" altLang="ja-JP" sz="2800">
            <a:solidFill>
              <a:sysClr val="windowText" lastClr="000000"/>
            </a:solidFill>
            <a:latin typeface="BIZ UD明朝 Medium" panose="02020500000000000000" pitchFamily="17" charset="-128"/>
            <a:ea typeface="BIZ UD明朝 Medium" panose="02020500000000000000" pitchFamily="17" charset="-128"/>
          </a:endParaRPr>
        </a:p>
      </xdr:txBody>
    </xdr:sp>
    <xdr:clientData/>
  </xdr:twoCellAnchor>
  <xdr:twoCellAnchor>
    <xdr:from>
      <xdr:col>16</xdr:col>
      <xdr:colOff>200026</xdr:colOff>
      <xdr:row>34</xdr:row>
      <xdr:rowOff>9525</xdr:rowOff>
    </xdr:from>
    <xdr:to>
      <xdr:col>18</xdr:col>
      <xdr:colOff>878026</xdr:colOff>
      <xdr:row>40</xdr:row>
      <xdr:rowOff>20775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343526" y="8105775"/>
          <a:ext cx="1440000" cy="144000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chorCtr="1"/>
        <a:lstStyle/>
        <a:p>
          <a:pPr algn="l"/>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受　　付</a:t>
          </a:r>
          <a:endParaRPr kumimoji="1" lang="en-US" altLang="ja-JP" sz="14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21</xdr:col>
      <xdr:colOff>9525</xdr:colOff>
      <xdr:row>0</xdr:row>
      <xdr:rowOff>9526</xdr:rowOff>
    </xdr:from>
    <xdr:to>
      <xdr:col>38</xdr:col>
      <xdr:colOff>47625</xdr:colOff>
      <xdr:row>5</xdr:row>
      <xdr:rowOff>95250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248525" y="9526"/>
          <a:ext cx="3276600" cy="1276349"/>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・色付きのセルを入力してください。</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・日にちは、西暦・和暦どちらでも</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　かまいません。</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・預金種別、性別は、リストから選</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　択してください。</a:t>
          </a:r>
        </a:p>
      </xdr:txBody>
    </xdr:sp>
    <xdr:clientData/>
  </xdr:twoCellAnchor>
  <xdr:twoCellAnchor>
    <xdr:from>
      <xdr:col>21</xdr:col>
      <xdr:colOff>0</xdr:colOff>
      <xdr:row>5</xdr:row>
      <xdr:rowOff>209550</xdr:rowOff>
    </xdr:from>
    <xdr:to>
      <xdr:col>38</xdr:col>
      <xdr:colOff>38100</xdr:colOff>
      <xdr:row>12</xdr:row>
      <xdr:rowOff>38101</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239000" y="1400175"/>
          <a:ext cx="3276600" cy="1495426"/>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・印刷は、「両面印刷」で行ってくだ</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　さい。</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・裏面の「誓約書」は、必ず記載して</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　ください。</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・①、②の様式は必須、③、④は該当</a:t>
          </a:r>
          <a:endParaRPr lang="ja-JP" altLang="ja-JP" sz="1800">
            <a:effectLst/>
            <a:latin typeface="HG丸ｺﾞｼｯｸM-PRO" panose="020F0600000000000000" pitchFamily="50" charset="-128"/>
            <a:ea typeface="HG丸ｺﾞｼｯｸM-PRO" panose="020F0600000000000000" pitchFamily="50" charset="-128"/>
          </a:endParaRPr>
        </a:p>
        <a:p>
          <a:r>
            <a:rPr kumimoji="1" lang="ja-JP" altLang="ja-JP" sz="1400">
              <a:solidFill>
                <a:schemeClr val="dk1"/>
              </a:solidFill>
              <a:effectLst/>
              <a:latin typeface="HG丸ｺﾞｼｯｸM-PRO" panose="020F0600000000000000" pitchFamily="50" charset="-128"/>
              <a:ea typeface="HG丸ｺﾞｼｯｸM-PRO" panose="020F0600000000000000" pitchFamily="50" charset="-128"/>
              <a:cs typeface="+mn-cs"/>
            </a:rPr>
            <a:t>　する場合のみ提出が必要です。</a:t>
          </a:r>
          <a:endParaRPr lang="ja-JP" altLang="ja-JP" sz="1800">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20</xdr:col>
      <xdr:colOff>180975</xdr:colOff>
      <xdr:row>12</xdr:row>
      <xdr:rowOff>152400</xdr:rowOff>
    </xdr:from>
    <xdr:to>
      <xdr:col>38</xdr:col>
      <xdr:colOff>28575</xdr:colOff>
      <xdr:row>17</xdr:row>
      <xdr:rowOff>219075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7229475" y="3009900"/>
          <a:ext cx="3276600" cy="1257300"/>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・支援の対象は、「北九州市内」にあ</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　る事業所になります。</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・市外の事業所は、対象外になります</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　ので、②の内訳書には記載しないよ</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　うにしてください。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1047749</xdr:colOff>
      <xdr:row>0</xdr:row>
      <xdr:rowOff>0</xdr:rowOff>
    </xdr:from>
    <xdr:to>
      <xdr:col>13</xdr:col>
      <xdr:colOff>1839749</xdr:colOff>
      <xdr:row>2</xdr:row>
      <xdr:rowOff>258600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534524" y="0"/>
          <a:ext cx="792000" cy="830100"/>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BIZ UD明朝 Medium" panose="02020500000000000000" pitchFamily="17" charset="-128"/>
              <a:ea typeface="BIZ UD明朝 Medium" panose="02020500000000000000" pitchFamily="17" charset="-128"/>
            </a:rPr>
            <a:t>介</a:t>
          </a:r>
          <a:endParaRPr kumimoji="1" lang="en-US" altLang="ja-JP" sz="2800">
            <a:latin typeface="BIZ UD明朝 Medium" panose="02020500000000000000" pitchFamily="17" charset="-128"/>
            <a:ea typeface="BIZ UD明朝 Medium" panose="02020500000000000000" pitchFamily="17" charset="-128"/>
          </a:endParaRPr>
        </a:p>
        <a:p>
          <a:pPr algn="ctr"/>
          <a:r>
            <a:rPr kumimoji="1" lang="ja-JP" altLang="en-US" sz="1050">
              <a:latin typeface="BIZ UD明朝 Medium" panose="02020500000000000000" pitchFamily="17" charset="-128"/>
              <a:ea typeface="BIZ UD明朝 Medium" panose="02020500000000000000" pitchFamily="17" charset="-128"/>
            </a:rPr>
            <a:t>Ｒ７</a:t>
          </a:r>
          <a:endParaRPr kumimoji="1" lang="en-US" altLang="ja-JP" sz="1050">
            <a:latin typeface="BIZ UD明朝 Medium" panose="02020500000000000000" pitchFamily="17" charset="-128"/>
            <a:ea typeface="BIZ UD明朝 Medium" panose="02020500000000000000" pitchFamily="17" charset="-128"/>
          </a:endParaRPr>
        </a:p>
      </xdr:txBody>
    </xdr:sp>
    <xdr:clientData/>
  </xdr:twoCellAnchor>
  <xdr:oneCellAnchor>
    <xdr:from>
      <xdr:col>14</xdr:col>
      <xdr:colOff>85725</xdr:colOff>
      <xdr:row>0</xdr:row>
      <xdr:rowOff>47625</xdr:rowOff>
    </xdr:from>
    <xdr:ext cx="1628775" cy="110490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10820400" y="47625"/>
          <a:ext cx="1628775" cy="1104900"/>
        </a:xfrm>
        <a:prstGeom prst="rect">
          <a:avLst/>
        </a:prstGeom>
        <a:solidFill>
          <a:schemeClr val="bg1"/>
        </a:solidFill>
        <a:ln w="1905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400">
              <a:solidFill>
                <a:srgbClr val="FF0000"/>
              </a:solidFill>
              <a:latin typeface="HG丸ｺﾞｼｯｸM-PRO" panose="020F0600000000000000" pitchFamily="50" charset="-128"/>
              <a:ea typeface="HG丸ｺﾞｼｯｸM-PRO" panose="020F0600000000000000" pitchFamily="50" charset="-128"/>
            </a:rPr>
            <a:t>訪問系サービス</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a:solidFill>
                <a:srgbClr val="FF0000"/>
              </a:solidFill>
              <a:latin typeface="HG丸ｺﾞｼｯｸM-PRO" panose="020F0600000000000000" pitchFamily="50" charset="-128"/>
              <a:ea typeface="HG丸ｺﾞｼｯｸM-PRO" panose="020F0600000000000000" pitchFamily="50" charset="-128"/>
            </a:rPr>
            <a:t>の電気契約種別</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a:solidFill>
                <a:srgbClr val="FF0000"/>
              </a:solidFill>
              <a:latin typeface="HG丸ｺﾞｼｯｸM-PRO" panose="020F0600000000000000" pitchFamily="50" charset="-128"/>
              <a:ea typeface="HG丸ｺﾞｼｯｸM-PRO" panose="020F0600000000000000" pitchFamily="50" charset="-128"/>
            </a:rPr>
            <a:t>は、「－」を選</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400">
              <a:solidFill>
                <a:srgbClr val="FF0000"/>
              </a:solidFill>
              <a:latin typeface="HG丸ｺﾞｼｯｸM-PRO" panose="020F0600000000000000" pitchFamily="50" charset="-128"/>
              <a:ea typeface="HG丸ｺﾞｼｯｸM-PRO" panose="020F0600000000000000" pitchFamily="50" charset="-128"/>
            </a:rPr>
            <a:t>択してください。</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40</xdr:col>
      <xdr:colOff>66675</xdr:colOff>
      <xdr:row>2</xdr:row>
      <xdr:rowOff>0</xdr:rowOff>
    </xdr:from>
    <xdr:to>
      <xdr:col>63</xdr:col>
      <xdr:colOff>76200</xdr:colOff>
      <xdr:row>5</xdr:row>
      <xdr:rowOff>104775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934200" y="400050"/>
          <a:ext cx="3952875" cy="9144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金融機関名、支店名、口座名義人名が</a:t>
          </a:r>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　記載された１ページ目を添付してくだ</a:t>
          </a:r>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　さい。</a:t>
          </a:r>
        </a:p>
      </xdr:txBody>
    </xdr:sp>
    <xdr:clientData/>
  </xdr:twoCellAnchor>
  <xdr:twoCellAnchor>
    <xdr:from>
      <xdr:col>40</xdr:col>
      <xdr:colOff>76200</xdr:colOff>
      <xdr:row>6</xdr:row>
      <xdr:rowOff>28575</xdr:rowOff>
    </xdr:from>
    <xdr:to>
      <xdr:col>63</xdr:col>
      <xdr:colOff>85725</xdr:colOff>
      <xdr:row>10</xdr:row>
      <xdr:rowOff>85725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943725" y="1476375"/>
          <a:ext cx="3952875" cy="8953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前回（令和６年度）の支援金と</a:t>
          </a:r>
          <a:endParaRPr kumimoji="1" lang="en-US" altLang="ja-JP" sz="16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600">
              <a:solidFill>
                <a:srgbClr val="FF0000"/>
              </a:solidFill>
              <a:latin typeface="HG丸ｺﾞｼｯｸM-PRO" panose="020F0600000000000000" pitchFamily="50" charset="-128"/>
              <a:ea typeface="HG丸ｺﾞｼｯｸM-PRO" panose="020F0600000000000000" pitchFamily="50" charset="-128"/>
            </a:rPr>
            <a:t>　同じ口座に振込みを希望する場合は、</a:t>
          </a:r>
          <a:endParaRPr kumimoji="1" lang="en-US" altLang="ja-JP" sz="16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600">
              <a:solidFill>
                <a:srgbClr val="FF0000"/>
              </a:solidFill>
              <a:latin typeface="HG丸ｺﾞｼｯｸM-PRO" panose="020F0600000000000000" pitchFamily="50" charset="-128"/>
              <a:ea typeface="HG丸ｺﾞｼｯｸM-PRO" panose="020F0600000000000000" pitchFamily="50" charset="-128"/>
            </a:rPr>
            <a:t>　提出不要</a:t>
          </a:r>
          <a:r>
            <a:rPr kumimoji="1" lang="ja-JP" altLang="en-US" sz="1600">
              <a:latin typeface="HG丸ｺﾞｼｯｸM-PRO" panose="020F0600000000000000" pitchFamily="50" charset="-128"/>
              <a:ea typeface="HG丸ｺﾞｼｯｸM-PRO" panose="020F0600000000000000" pitchFamily="50" charset="-128"/>
            </a:rPr>
            <a:t>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41</xdr:col>
      <xdr:colOff>9525</xdr:colOff>
      <xdr:row>7</xdr:row>
      <xdr:rowOff>190500</xdr:rowOff>
    </xdr:from>
    <xdr:to>
      <xdr:col>70</xdr:col>
      <xdr:colOff>152400</xdr:colOff>
      <xdr:row>10</xdr:row>
      <xdr:rowOff>114300</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7000875" y="1857375"/>
          <a:ext cx="5114925" cy="638175"/>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高圧電力</a:t>
          </a:r>
          <a:r>
            <a:rPr kumimoji="1" lang="ja-JP" altLang="en-US" sz="1600">
              <a:latin typeface="HG丸ｺﾞｼｯｸM-PRO" panose="020F0600000000000000" pitchFamily="50" charset="-128"/>
              <a:ea typeface="HG丸ｺﾞｼｯｸM-PRO" panose="020F0600000000000000" pitchFamily="50" charset="-128"/>
            </a:rPr>
            <a:t>」の場合のみ提出ください。</a:t>
          </a:r>
        </a:p>
      </xdr:txBody>
    </xdr:sp>
    <xdr:clientData/>
  </xdr:twoCellAnchor>
  <xdr:twoCellAnchor>
    <xdr:from>
      <xdr:col>41</xdr:col>
      <xdr:colOff>19050</xdr:colOff>
      <xdr:row>12</xdr:row>
      <xdr:rowOff>161925</xdr:rowOff>
    </xdr:from>
    <xdr:to>
      <xdr:col>70</xdr:col>
      <xdr:colOff>142875</xdr:colOff>
      <xdr:row>15</xdr:row>
      <xdr:rowOff>85725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048500" y="3019425"/>
          <a:ext cx="5095875" cy="638175"/>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契約プランや契約会社が確認</a:t>
          </a:r>
          <a:r>
            <a:rPr kumimoji="1" lang="ja-JP" altLang="en-US" sz="1600">
              <a:latin typeface="HG丸ｺﾞｼｯｸM-PRO" panose="020F0600000000000000" pitchFamily="50" charset="-128"/>
              <a:ea typeface="HG丸ｺﾞｼｯｸM-PRO" panose="020F0600000000000000" pitchFamily="50" charset="-128"/>
            </a:rPr>
            <a:t>できる書類を提出してください。</a:t>
          </a:r>
        </a:p>
      </xdr:txBody>
    </xdr:sp>
    <xdr:clientData/>
  </xdr:twoCellAnchor>
  <xdr:twoCellAnchor>
    <xdr:from>
      <xdr:col>41</xdr:col>
      <xdr:colOff>19050</xdr:colOff>
      <xdr:row>4</xdr:row>
      <xdr:rowOff>161925</xdr:rowOff>
    </xdr:from>
    <xdr:to>
      <xdr:col>70</xdr:col>
      <xdr:colOff>161925</xdr:colOff>
      <xdr:row>6</xdr:row>
      <xdr:rowOff>190500</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048500" y="1228725"/>
          <a:ext cx="5114925" cy="390525"/>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事業所ごと</a:t>
          </a:r>
          <a:r>
            <a:rPr kumimoji="1" lang="ja-JP" altLang="en-US" sz="1600">
              <a:solidFill>
                <a:sysClr val="windowText" lastClr="000000"/>
              </a:solidFill>
              <a:latin typeface="HG丸ｺﾞｼｯｸM-PRO" panose="020F0600000000000000" pitchFamily="50" charset="-128"/>
              <a:ea typeface="HG丸ｺﾞｼｯｸM-PRO" panose="020F0600000000000000" pitchFamily="50" charset="-128"/>
            </a:rPr>
            <a:t>に作成してください。</a:t>
          </a:r>
          <a:endParaRPr kumimoji="1" lang="en-US" altLang="ja-JP" sz="16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41</xdr:col>
      <xdr:colOff>19050</xdr:colOff>
      <xdr:row>15</xdr:row>
      <xdr:rowOff>133351</xdr:rowOff>
    </xdr:from>
    <xdr:to>
      <xdr:col>70</xdr:col>
      <xdr:colOff>152400</xdr:colOff>
      <xdr:row>17</xdr:row>
      <xdr:rowOff>133351</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048500" y="3705226"/>
          <a:ext cx="5105400" cy="361950"/>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latin typeface="HG丸ｺﾞｼｯｸM-PRO" panose="020F0600000000000000" pitchFamily="50" charset="-128"/>
              <a:ea typeface="HG丸ｺﾞｼｯｸM-PRO" panose="020F0600000000000000" pitchFamily="50" charset="-128"/>
            </a:rPr>
            <a:t>請求書等は、</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１ヶ月分のみ</a:t>
          </a:r>
          <a:r>
            <a:rPr kumimoji="1" lang="ja-JP" altLang="en-US" sz="1600">
              <a:latin typeface="HG丸ｺﾞｼｯｸM-PRO" panose="020F0600000000000000" pitchFamily="50" charset="-128"/>
              <a:ea typeface="HG丸ｺﾞｼｯｸM-PRO" panose="020F0600000000000000" pitchFamily="50" charset="-128"/>
            </a:rPr>
            <a:t>を添付してください。</a:t>
          </a:r>
        </a:p>
      </xdr:txBody>
    </xdr:sp>
    <xdr:clientData/>
  </xdr:twoCellAnchor>
  <xdr:twoCellAnchor>
    <xdr:from>
      <xdr:col>41</xdr:col>
      <xdr:colOff>9525</xdr:colOff>
      <xdr:row>0</xdr:row>
      <xdr:rowOff>9525</xdr:rowOff>
    </xdr:from>
    <xdr:to>
      <xdr:col>70</xdr:col>
      <xdr:colOff>161925</xdr:colOff>
      <xdr:row>4</xdr:row>
      <xdr:rowOff>104775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038975" y="9525"/>
          <a:ext cx="5124450" cy="1162050"/>
        </a:xfrm>
        <a:prstGeom prst="rect">
          <a:avLst/>
        </a:prstGeom>
        <a:solidFill>
          <a:schemeClr val="lt1"/>
        </a:solidFill>
        <a:ln w="222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600">
              <a:latin typeface="HG丸ｺﾞｼｯｸM-PRO" panose="020F0600000000000000" pitchFamily="50" charset="-128"/>
              <a:ea typeface="HG丸ｺﾞｼｯｸM-PRO" panose="020F0600000000000000" pitchFamily="50" charset="-128"/>
            </a:rPr>
            <a:t>※</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②の内訳書で「変更なし」を選択</a:t>
          </a:r>
          <a:endParaRPr kumimoji="1" lang="en-US" altLang="ja-JP" sz="16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600">
              <a:solidFill>
                <a:srgbClr val="FF0000"/>
              </a:solidFill>
              <a:latin typeface="HG丸ｺﾞｼｯｸM-PRO" panose="020F0600000000000000" pitchFamily="50" charset="-128"/>
              <a:ea typeface="HG丸ｺﾞｼｯｸM-PRO" panose="020F0600000000000000" pitchFamily="50" charset="-128"/>
            </a:rPr>
            <a:t>　した場合は、提出する必要はありません</a:t>
          </a:r>
          <a:r>
            <a:rPr kumimoji="1" lang="ja-JP" altLang="en-US" sz="1600">
              <a:latin typeface="HG丸ｺﾞｼｯｸM-PRO" panose="020F0600000000000000" pitchFamily="50" charset="-128"/>
              <a:ea typeface="HG丸ｺﾞｼｯｸM-PRO" panose="020F0600000000000000" pitchFamily="50" charset="-128"/>
            </a:rPr>
            <a:t>。</a:t>
          </a:r>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　いずれかの「変更あり」又は「新規」を選択した場</a:t>
          </a:r>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　合は、提出してください。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S81"/>
  <sheetViews>
    <sheetView tabSelected="1" view="pageBreakPreview" topLeftCell="A37" zoomScaleNormal="100" zoomScaleSheetLayoutView="100" workbookViewId="0">
      <selection activeCell="A8" sqref="A8:S8"/>
    </sheetView>
  </sheetViews>
  <sheetFormatPr defaultColWidth="2.44140625" defaultRowHeight="18.75" customHeight="1"/>
  <cols>
    <col min="1" max="1" width="2.44140625" style="3"/>
    <col min="2" max="6" width="2.44140625" style="3" customWidth="1"/>
    <col min="7" max="9" width="2.44140625" style="3"/>
    <col min="10" max="10" width="7.44140625" style="3" customWidth="1"/>
    <col min="11" max="11" width="2.44140625" style="3"/>
    <col min="12" max="12" width="5" style="3" customWidth="1"/>
    <col min="13" max="13" width="7.44140625" style="3" customWidth="1"/>
    <col min="14" max="15" width="10" style="3" customWidth="1"/>
    <col min="16" max="16" width="2.44140625" style="3"/>
    <col min="17" max="18" width="5" style="3" customWidth="1"/>
    <col min="19" max="19" width="12.44140625" style="3" customWidth="1"/>
    <col min="20" max="16384" width="2.44140625" style="3"/>
  </cols>
  <sheetData>
    <row r="1" spans="1:19" ht="18.75" customHeight="1">
      <c r="A1" s="30" t="s">
        <v>79</v>
      </c>
      <c r="B1" s="31"/>
      <c r="C1" s="31"/>
      <c r="D1" s="31"/>
      <c r="E1" s="31"/>
      <c r="F1" s="31"/>
      <c r="G1" s="30" t="s">
        <v>80</v>
      </c>
    </row>
    <row r="2" spans="1:19" ht="18.75" customHeight="1">
      <c r="A2" s="87" t="s">
        <v>93</v>
      </c>
      <c r="B2" s="87"/>
      <c r="C2" s="87"/>
      <c r="D2" s="87"/>
      <c r="E2" s="87"/>
      <c r="F2" s="87"/>
      <c r="G2" s="87"/>
      <c r="H2" s="87"/>
      <c r="I2" s="87"/>
      <c r="J2" s="87"/>
      <c r="K2" s="87"/>
      <c r="L2" s="87"/>
      <c r="M2" s="87"/>
      <c r="N2" s="87"/>
      <c r="O2" s="87"/>
      <c r="P2" s="87"/>
      <c r="Q2" s="87"/>
      <c r="R2" s="87"/>
      <c r="S2" s="87"/>
    </row>
    <row r="3" spans="1:19" ht="18.75" customHeight="1">
      <c r="A3" s="76" t="s">
        <v>138</v>
      </c>
      <c r="B3" s="76"/>
      <c r="C3" s="76"/>
      <c r="D3" s="76"/>
      <c r="E3" s="76"/>
      <c r="F3" s="76"/>
      <c r="G3" s="76"/>
      <c r="H3" s="76"/>
      <c r="I3" s="76"/>
      <c r="J3" s="76"/>
      <c r="K3" s="76"/>
      <c r="L3" s="76"/>
      <c r="M3" s="76"/>
      <c r="N3" s="76"/>
      <c r="O3" s="76"/>
      <c r="P3" s="76"/>
      <c r="Q3" s="76"/>
      <c r="R3" s="76"/>
      <c r="S3" s="76"/>
    </row>
    <row r="4" spans="1:19" ht="18.75" customHeight="1">
      <c r="B4" s="32"/>
      <c r="C4" s="32"/>
      <c r="D4" s="32"/>
      <c r="E4" s="32"/>
      <c r="F4" s="32"/>
      <c r="G4" s="32"/>
      <c r="H4" s="32"/>
      <c r="I4" s="32"/>
      <c r="J4" s="32"/>
      <c r="K4" s="32"/>
      <c r="L4" s="32"/>
      <c r="M4" s="32"/>
      <c r="N4" s="32"/>
      <c r="P4" s="80" t="s">
        <v>82</v>
      </c>
      <c r="Q4" s="81"/>
      <c r="R4" s="81"/>
      <c r="S4" s="81"/>
    </row>
    <row r="5" spans="1:19" ht="18.75" customHeight="1">
      <c r="A5" s="74"/>
      <c r="B5" s="74"/>
      <c r="C5" s="74"/>
      <c r="D5" s="74"/>
      <c r="E5" s="74"/>
      <c r="F5" s="74"/>
      <c r="G5" s="74"/>
      <c r="H5" s="74"/>
      <c r="I5" s="74"/>
      <c r="J5" s="74"/>
      <c r="K5" s="74"/>
      <c r="L5" s="74"/>
      <c r="M5" s="74"/>
      <c r="N5" s="74"/>
      <c r="O5" s="74"/>
      <c r="P5" s="74"/>
      <c r="Q5" s="74"/>
      <c r="R5" s="74"/>
      <c r="S5" s="74"/>
    </row>
    <row r="6" spans="1:19" ht="18.75" customHeight="1">
      <c r="A6" s="74" t="s">
        <v>81</v>
      </c>
      <c r="B6" s="74"/>
      <c r="C6" s="74"/>
      <c r="D6" s="74"/>
      <c r="E6" s="74"/>
      <c r="F6" s="74"/>
      <c r="G6" s="74"/>
      <c r="H6" s="74"/>
      <c r="I6" s="74"/>
      <c r="J6" s="74"/>
      <c r="K6" s="74"/>
      <c r="L6" s="74"/>
      <c r="M6" s="74"/>
      <c r="N6" s="74"/>
      <c r="O6" s="74"/>
      <c r="P6" s="74"/>
      <c r="Q6" s="74"/>
      <c r="R6" s="74"/>
      <c r="S6" s="74"/>
    </row>
    <row r="7" spans="1:19" ht="18.75" customHeight="1">
      <c r="A7" s="74"/>
      <c r="B7" s="74"/>
      <c r="C7" s="74"/>
      <c r="D7" s="74"/>
      <c r="E7" s="74"/>
      <c r="F7" s="74"/>
      <c r="G7" s="74"/>
      <c r="H7" s="74"/>
      <c r="I7" s="74"/>
      <c r="J7" s="74"/>
      <c r="K7" s="74"/>
      <c r="L7" s="74"/>
      <c r="M7" s="74"/>
      <c r="N7" s="74"/>
      <c r="O7" s="74"/>
      <c r="P7" s="74"/>
      <c r="Q7" s="74"/>
      <c r="R7" s="74"/>
      <c r="S7" s="74"/>
    </row>
    <row r="8" spans="1:19" ht="18.75" customHeight="1">
      <c r="A8" s="74" t="s">
        <v>102</v>
      </c>
      <c r="B8" s="74"/>
      <c r="C8" s="74"/>
      <c r="D8" s="74"/>
      <c r="E8" s="74"/>
      <c r="F8" s="74"/>
      <c r="G8" s="74"/>
      <c r="H8" s="74"/>
      <c r="I8" s="74"/>
      <c r="J8" s="74"/>
      <c r="K8" s="74"/>
      <c r="L8" s="74"/>
      <c r="M8" s="74"/>
      <c r="N8" s="74"/>
      <c r="O8" s="74"/>
      <c r="P8" s="74"/>
      <c r="Q8" s="74"/>
      <c r="R8" s="74"/>
      <c r="S8" s="74"/>
    </row>
    <row r="9" spans="1:19" ht="18.75" customHeight="1">
      <c r="A9" s="74" t="s">
        <v>103</v>
      </c>
      <c r="B9" s="74"/>
      <c r="C9" s="74"/>
      <c r="D9" s="74"/>
      <c r="E9" s="74"/>
      <c r="F9" s="74"/>
      <c r="G9" s="74"/>
      <c r="H9" s="74"/>
      <c r="I9" s="74"/>
      <c r="J9" s="74"/>
      <c r="K9" s="74"/>
      <c r="L9" s="74"/>
      <c r="M9" s="74"/>
      <c r="N9" s="74"/>
      <c r="O9" s="74"/>
      <c r="P9" s="74"/>
      <c r="Q9" s="74"/>
      <c r="R9" s="74"/>
      <c r="S9" s="74"/>
    </row>
    <row r="10" spans="1:19" ht="18.75" customHeight="1">
      <c r="A10" s="74"/>
      <c r="B10" s="74"/>
      <c r="C10" s="74"/>
      <c r="D10" s="74"/>
      <c r="E10" s="74"/>
      <c r="F10" s="74"/>
      <c r="G10" s="74"/>
      <c r="H10" s="74"/>
      <c r="I10" s="74"/>
      <c r="J10" s="74"/>
      <c r="K10" s="74"/>
      <c r="L10" s="74"/>
      <c r="M10" s="74"/>
      <c r="N10" s="74"/>
      <c r="O10" s="74"/>
      <c r="P10" s="74"/>
      <c r="Q10" s="74"/>
      <c r="R10" s="74"/>
      <c r="S10" s="74"/>
    </row>
    <row r="11" spans="1:19" ht="18.75" customHeight="1">
      <c r="A11" s="77" t="s">
        <v>30</v>
      </c>
      <c r="B11" s="77"/>
      <c r="C11" s="77"/>
      <c r="D11" s="77"/>
      <c r="E11" s="77"/>
      <c r="F11" s="77"/>
      <c r="G11" s="77"/>
      <c r="H11" s="77"/>
      <c r="I11" s="77"/>
      <c r="J11" s="77"/>
      <c r="K11" s="77"/>
      <c r="L11" s="77"/>
      <c r="M11" s="77"/>
      <c r="N11" s="77"/>
      <c r="O11" s="77"/>
      <c r="P11" s="77"/>
      <c r="Q11" s="77"/>
      <c r="R11" s="77"/>
      <c r="S11" s="77"/>
    </row>
    <row r="12" spans="1:19" ht="18.75" customHeight="1">
      <c r="B12" s="91" t="s">
        <v>32</v>
      </c>
      <c r="C12" s="92"/>
      <c r="D12" s="92"/>
      <c r="E12" s="92"/>
      <c r="F12" s="92"/>
      <c r="G12" s="92"/>
      <c r="H12" s="92"/>
      <c r="I12" s="93"/>
      <c r="J12" s="33" t="s">
        <v>24</v>
      </c>
      <c r="K12" s="86"/>
      <c r="L12" s="86"/>
      <c r="M12" s="86"/>
      <c r="N12" s="40"/>
      <c r="O12" s="40"/>
      <c r="P12" s="40"/>
      <c r="Q12" s="40"/>
      <c r="R12" s="40"/>
      <c r="S12" s="41"/>
    </row>
    <row r="13" spans="1:19" ht="18.75" customHeight="1">
      <c r="B13" s="94" t="s">
        <v>98</v>
      </c>
      <c r="C13" s="95"/>
      <c r="D13" s="95"/>
      <c r="E13" s="95"/>
      <c r="F13" s="95"/>
      <c r="G13" s="95"/>
      <c r="H13" s="95"/>
      <c r="I13" s="96"/>
      <c r="J13" s="83"/>
      <c r="K13" s="83"/>
      <c r="L13" s="83"/>
      <c r="M13" s="83"/>
      <c r="N13" s="83"/>
      <c r="O13" s="83"/>
      <c r="P13" s="83"/>
      <c r="Q13" s="83"/>
      <c r="R13" s="83"/>
      <c r="S13" s="83"/>
    </row>
    <row r="14" spans="1:19" ht="18.75" customHeight="1">
      <c r="B14" s="82" t="s">
        <v>26</v>
      </c>
      <c r="C14" s="82"/>
      <c r="D14" s="82"/>
      <c r="E14" s="82"/>
      <c r="F14" s="82"/>
      <c r="G14" s="82"/>
      <c r="H14" s="82"/>
      <c r="I14" s="82"/>
      <c r="J14" s="83"/>
      <c r="K14" s="83"/>
      <c r="L14" s="83"/>
      <c r="M14" s="83"/>
      <c r="N14" s="83"/>
      <c r="O14" s="83"/>
      <c r="P14" s="83"/>
      <c r="Q14" s="83"/>
      <c r="R14" s="83"/>
      <c r="S14" s="83"/>
    </row>
    <row r="15" spans="1:19" ht="18.75" customHeight="1">
      <c r="B15" s="69" t="s">
        <v>25</v>
      </c>
      <c r="C15" s="69"/>
      <c r="D15" s="69"/>
      <c r="E15" s="69"/>
      <c r="F15" s="69"/>
      <c r="G15" s="69"/>
      <c r="H15" s="69"/>
      <c r="I15" s="69"/>
      <c r="J15" s="69" t="s">
        <v>61</v>
      </c>
      <c r="K15" s="69"/>
      <c r="L15" s="83"/>
      <c r="M15" s="83"/>
      <c r="N15" s="83"/>
      <c r="O15" s="29" t="s">
        <v>63</v>
      </c>
      <c r="P15" s="83"/>
      <c r="Q15" s="83"/>
      <c r="R15" s="83"/>
      <c r="S15" s="83"/>
    </row>
    <row r="16" spans="1:19" ht="18.75" customHeight="1">
      <c r="B16" s="69" t="s">
        <v>27</v>
      </c>
      <c r="C16" s="69"/>
      <c r="D16" s="69"/>
      <c r="E16" s="69"/>
      <c r="F16" s="69"/>
      <c r="G16" s="69"/>
      <c r="H16" s="69"/>
      <c r="I16" s="69"/>
      <c r="J16" s="69" t="s">
        <v>62</v>
      </c>
      <c r="K16" s="69"/>
      <c r="L16" s="83"/>
      <c r="M16" s="83"/>
      <c r="N16" s="83"/>
      <c r="O16" s="29" t="s">
        <v>63</v>
      </c>
      <c r="P16" s="83"/>
      <c r="Q16" s="83"/>
      <c r="R16" s="83"/>
      <c r="S16" s="83"/>
    </row>
    <row r="17" spans="1:19" ht="18.75" customHeight="1">
      <c r="B17" s="69" t="s">
        <v>28</v>
      </c>
      <c r="C17" s="69"/>
      <c r="D17" s="69"/>
      <c r="E17" s="69"/>
      <c r="F17" s="69"/>
      <c r="G17" s="69"/>
      <c r="H17" s="69"/>
      <c r="I17" s="69"/>
      <c r="J17" s="69" t="s">
        <v>3</v>
      </c>
      <c r="K17" s="69"/>
      <c r="L17" s="83"/>
      <c r="M17" s="83"/>
      <c r="N17" s="83"/>
      <c r="O17" s="29" t="s">
        <v>64</v>
      </c>
      <c r="P17" s="84"/>
      <c r="Q17" s="84"/>
      <c r="R17" s="84"/>
      <c r="S17" s="84"/>
    </row>
    <row r="19" spans="1:19" ht="18.75" customHeight="1">
      <c r="A19" s="77" t="s">
        <v>67</v>
      </c>
      <c r="B19" s="77"/>
      <c r="C19" s="77"/>
      <c r="D19" s="77"/>
      <c r="E19" s="77"/>
      <c r="F19" s="77"/>
      <c r="G19" s="77"/>
      <c r="H19" s="77"/>
      <c r="I19" s="77"/>
      <c r="J19" s="77"/>
      <c r="K19" s="77"/>
      <c r="L19" s="77"/>
      <c r="M19" s="77"/>
      <c r="N19" s="77"/>
      <c r="O19" s="77"/>
      <c r="P19" s="77"/>
      <c r="Q19" s="77"/>
      <c r="R19" s="77"/>
      <c r="S19" s="77"/>
    </row>
    <row r="20" spans="1:19" ht="18.75" customHeight="1">
      <c r="B20" s="69" t="s">
        <v>29</v>
      </c>
      <c r="C20" s="69"/>
      <c r="D20" s="69"/>
      <c r="E20" s="69"/>
      <c r="F20" s="69"/>
      <c r="G20" s="69"/>
      <c r="H20" s="69"/>
      <c r="I20" s="69"/>
      <c r="J20" s="69" t="s">
        <v>96</v>
      </c>
      <c r="K20" s="69"/>
      <c r="L20" s="69"/>
      <c r="M20" s="69"/>
      <c r="N20" s="69"/>
    </row>
    <row r="21" spans="1:19" ht="18.75" customHeight="1">
      <c r="B21" s="70" t="s">
        <v>146</v>
      </c>
      <c r="C21" s="71"/>
      <c r="D21" s="71"/>
      <c r="E21" s="71"/>
      <c r="F21" s="72" t="s">
        <v>99</v>
      </c>
      <c r="G21" s="72"/>
      <c r="H21" s="72"/>
      <c r="I21" s="73"/>
      <c r="J21" s="67">
        <f>SUMIF('②（介護）申請内容内訳書'!$J$6:$J$25,B21,'②（介護）申請内容内訳書'!$M$6:$M$25)</f>
        <v>0</v>
      </c>
      <c r="K21" s="68"/>
      <c r="L21" s="68"/>
      <c r="M21" s="68"/>
      <c r="N21" s="34" t="str">
        <f>IF(J21="","","円")</f>
        <v>円</v>
      </c>
    </row>
    <row r="22" spans="1:19" ht="18.75" customHeight="1">
      <c r="B22" s="70" t="s">
        <v>147</v>
      </c>
      <c r="C22" s="71"/>
      <c r="D22" s="71"/>
      <c r="E22" s="71"/>
      <c r="F22" s="72" t="s">
        <v>99</v>
      </c>
      <c r="G22" s="72"/>
      <c r="H22" s="72"/>
      <c r="I22" s="73"/>
      <c r="J22" s="67">
        <f>SUMIF('②（介護）申請内容内訳書'!$J$6:$J$25,B22,'②（介護）申請内容内訳書'!$M$6:$M$25)</f>
        <v>0</v>
      </c>
      <c r="K22" s="68"/>
      <c r="L22" s="68"/>
      <c r="M22" s="68"/>
      <c r="N22" s="34" t="str">
        <f>IF(J22="","","円")</f>
        <v>円</v>
      </c>
    </row>
    <row r="23" spans="1:19" ht="18.75" customHeight="1">
      <c r="B23" s="70" t="s">
        <v>87</v>
      </c>
      <c r="C23" s="71"/>
      <c r="D23" s="71"/>
      <c r="E23" s="71"/>
      <c r="F23" s="72" t="s">
        <v>99</v>
      </c>
      <c r="G23" s="72"/>
      <c r="H23" s="72"/>
      <c r="I23" s="73"/>
      <c r="J23" s="67">
        <f>SUMIF('②（介護）申請内容内訳書'!$J$6:$J$25,B23,'②（介護）申請内容内訳書'!$M$6:$M$25)</f>
        <v>0</v>
      </c>
      <c r="K23" s="68"/>
      <c r="L23" s="68"/>
      <c r="M23" s="68"/>
      <c r="N23" s="34" t="str">
        <f t="shared" ref="N23:N25" si="0">IF(J23="","","円")</f>
        <v>円</v>
      </c>
    </row>
    <row r="24" spans="1:19" ht="18.75" customHeight="1">
      <c r="B24" s="70" t="s">
        <v>88</v>
      </c>
      <c r="C24" s="71"/>
      <c r="D24" s="71"/>
      <c r="E24" s="71"/>
      <c r="F24" s="72" t="s">
        <v>99</v>
      </c>
      <c r="G24" s="72"/>
      <c r="H24" s="72"/>
      <c r="I24" s="73"/>
      <c r="J24" s="67">
        <f>SUMIF('②（介護）申請内容内訳書'!$J$6:$J$25,B24,'②（介護）申請内容内訳書'!$M$6:$M$25)</f>
        <v>0</v>
      </c>
      <c r="K24" s="68"/>
      <c r="L24" s="68"/>
      <c r="M24" s="68"/>
      <c r="N24" s="34" t="str">
        <f t="shared" si="0"/>
        <v>円</v>
      </c>
    </row>
    <row r="25" spans="1:19" ht="18.75" customHeight="1">
      <c r="B25" s="69" t="s">
        <v>97</v>
      </c>
      <c r="C25" s="69"/>
      <c r="D25" s="69"/>
      <c r="E25" s="69"/>
      <c r="F25" s="69"/>
      <c r="G25" s="69"/>
      <c r="H25" s="69"/>
      <c r="I25" s="69"/>
      <c r="J25" s="67">
        <f>SUM(J21:M24)</f>
        <v>0</v>
      </c>
      <c r="K25" s="68"/>
      <c r="L25" s="68"/>
      <c r="M25" s="68"/>
      <c r="N25" s="34" t="str">
        <f t="shared" si="0"/>
        <v>円</v>
      </c>
    </row>
    <row r="27" spans="1:19" ht="18.75" customHeight="1">
      <c r="A27" s="77" t="s">
        <v>83</v>
      </c>
      <c r="B27" s="77"/>
      <c r="C27" s="77"/>
      <c r="D27" s="77"/>
      <c r="E27" s="77"/>
      <c r="F27" s="77"/>
      <c r="G27" s="77"/>
      <c r="H27" s="77"/>
      <c r="I27" s="77"/>
      <c r="J27" s="77"/>
      <c r="K27" s="77"/>
      <c r="L27" s="77"/>
      <c r="M27" s="77"/>
      <c r="N27" s="77"/>
      <c r="O27" s="77"/>
      <c r="P27" s="77"/>
      <c r="Q27" s="77"/>
      <c r="R27" s="77"/>
      <c r="S27" s="77"/>
    </row>
    <row r="28" spans="1:19" ht="18.75" customHeight="1">
      <c r="A28" s="32"/>
      <c r="B28" s="85"/>
      <c r="C28" s="85"/>
      <c r="D28" s="74" t="s">
        <v>139</v>
      </c>
      <c r="E28" s="74"/>
      <c r="F28" s="74"/>
      <c r="G28" s="74"/>
      <c r="H28" s="74"/>
      <c r="I28" s="74"/>
      <c r="J28" s="74"/>
      <c r="K28" s="74"/>
      <c r="L28" s="74"/>
      <c r="M28" s="74"/>
      <c r="N28" s="74"/>
      <c r="O28" s="74"/>
      <c r="P28" s="74"/>
      <c r="Q28" s="74"/>
      <c r="R28" s="74"/>
      <c r="S28" s="74"/>
    </row>
    <row r="29" spans="1:19" ht="18.75" customHeight="1">
      <c r="A29" s="32"/>
      <c r="B29" s="85"/>
      <c r="C29" s="85"/>
      <c r="D29" s="74" t="s">
        <v>120</v>
      </c>
      <c r="E29" s="74"/>
      <c r="F29" s="74"/>
      <c r="G29" s="74"/>
      <c r="H29" s="74"/>
      <c r="I29" s="74"/>
      <c r="J29" s="74"/>
      <c r="K29" s="74"/>
      <c r="L29" s="74"/>
      <c r="M29" s="74"/>
      <c r="N29" s="74"/>
      <c r="O29" s="74"/>
      <c r="P29" s="74"/>
      <c r="Q29" s="74"/>
      <c r="R29" s="74"/>
      <c r="S29" s="74"/>
    </row>
    <row r="30" spans="1:19" ht="18.75" customHeight="1">
      <c r="A30" s="32"/>
      <c r="B30" s="32"/>
      <c r="C30" s="32"/>
      <c r="D30" s="100" t="s">
        <v>121</v>
      </c>
      <c r="E30" s="100"/>
      <c r="F30" s="100"/>
      <c r="G30" s="100"/>
      <c r="H30" s="100"/>
      <c r="I30" s="100"/>
      <c r="J30" s="100"/>
      <c r="K30" s="100"/>
      <c r="L30" s="100"/>
      <c r="M30" s="100"/>
      <c r="N30" s="100"/>
      <c r="O30" s="100"/>
      <c r="P30" s="100"/>
      <c r="Q30" s="100"/>
      <c r="R30" s="100"/>
      <c r="S30" s="100"/>
    </row>
    <row r="31" spans="1:19" ht="18.75" customHeight="1">
      <c r="B31" s="104" t="s">
        <v>4</v>
      </c>
      <c r="C31" s="105"/>
      <c r="D31" s="105"/>
      <c r="E31" s="105"/>
      <c r="F31" s="106"/>
      <c r="G31" s="90"/>
      <c r="H31" s="90"/>
      <c r="I31" s="90"/>
      <c r="J31" s="90"/>
      <c r="K31" s="90"/>
      <c r="L31" s="90"/>
      <c r="M31" s="37" t="s">
        <v>5</v>
      </c>
      <c r="N31" s="90"/>
      <c r="O31" s="90"/>
      <c r="P31" s="90"/>
      <c r="Q31" s="69" t="s">
        <v>7</v>
      </c>
      <c r="R31" s="69"/>
      <c r="S31" s="35"/>
    </row>
    <row r="32" spans="1:19" ht="18.75" customHeight="1">
      <c r="B32" s="69" t="s">
        <v>65</v>
      </c>
      <c r="C32" s="69"/>
      <c r="D32" s="69"/>
      <c r="E32" s="69"/>
      <c r="F32" s="69"/>
      <c r="G32" s="69"/>
      <c r="H32" s="69"/>
      <c r="I32" s="88"/>
      <c r="J32" s="88"/>
      <c r="K32" s="69" t="s">
        <v>6</v>
      </c>
      <c r="L32" s="69"/>
      <c r="M32" s="69"/>
      <c r="N32" s="36"/>
      <c r="O32" s="69" t="s">
        <v>50</v>
      </c>
      <c r="P32" s="69"/>
      <c r="Q32" s="69"/>
      <c r="R32" s="89"/>
      <c r="S32" s="89"/>
    </row>
    <row r="33" spans="1:19" ht="37.5" customHeight="1">
      <c r="B33" s="78" t="s">
        <v>66</v>
      </c>
      <c r="C33" s="78"/>
      <c r="D33" s="78"/>
      <c r="E33" s="78"/>
      <c r="F33" s="78"/>
      <c r="G33" s="69"/>
      <c r="H33" s="69"/>
      <c r="I33" s="79"/>
      <c r="J33" s="79"/>
      <c r="K33" s="79"/>
      <c r="L33" s="79"/>
      <c r="M33" s="79"/>
      <c r="N33" s="79"/>
      <c r="O33" s="79"/>
      <c r="P33" s="79"/>
      <c r="Q33" s="79"/>
      <c r="R33" s="79"/>
      <c r="S33" s="79"/>
    </row>
    <row r="34" spans="1:19" ht="18.75" customHeight="1">
      <c r="A34" s="74" t="s">
        <v>68</v>
      </c>
      <c r="B34" s="74"/>
      <c r="C34" s="74"/>
      <c r="D34" s="74"/>
      <c r="E34" s="74"/>
      <c r="F34" s="74"/>
      <c r="G34" s="74"/>
      <c r="H34" s="74"/>
      <c r="I34" s="74"/>
      <c r="J34" s="74"/>
      <c r="K34" s="74"/>
      <c r="L34" s="74"/>
      <c r="M34" s="74"/>
      <c r="N34" s="74"/>
      <c r="O34" s="74"/>
      <c r="P34" s="74"/>
      <c r="Q34" s="74"/>
      <c r="R34" s="74"/>
      <c r="S34" s="74"/>
    </row>
    <row r="35" spans="1:19" ht="18.75" customHeight="1">
      <c r="A35" s="74" t="s">
        <v>119</v>
      </c>
      <c r="B35" s="74"/>
      <c r="C35" s="74"/>
      <c r="D35" s="74"/>
      <c r="E35" s="74"/>
      <c r="F35" s="74"/>
      <c r="G35" s="74"/>
      <c r="H35" s="74"/>
      <c r="I35" s="74"/>
      <c r="J35" s="74"/>
      <c r="K35" s="74"/>
      <c r="L35" s="74"/>
      <c r="M35" s="74"/>
      <c r="N35" s="74"/>
      <c r="O35" s="74"/>
      <c r="P35" s="74"/>
      <c r="Q35" s="74"/>
      <c r="R35" s="74"/>
      <c r="S35" s="74"/>
    </row>
    <row r="36" spans="1:19" ht="18.75" customHeight="1">
      <c r="A36" s="74" t="s">
        <v>69</v>
      </c>
      <c r="B36" s="74"/>
      <c r="C36" s="74"/>
      <c r="D36" s="74"/>
      <c r="E36" s="74"/>
      <c r="F36" s="74"/>
      <c r="G36" s="74"/>
      <c r="H36" s="74"/>
      <c r="I36" s="74"/>
      <c r="J36" s="74"/>
      <c r="K36" s="74"/>
      <c r="L36" s="74"/>
      <c r="M36" s="74"/>
      <c r="N36" s="74"/>
      <c r="O36" s="74"/>
      <c r="P36" s="74"/>
      <c r="Q36" s="74"/>
      <c r="R36" s="74"/>
      <c r="S36" s="74"/>
    </row>
    <row r="37" spans="1:19" ht="18.75" customHeight="1">
      <c r="A37" s="74"/>
      <c r="B37" s="74"/>
      <c r="C37" s="74"/>
      <c r="D37" s="74"/>
      <c r="E37" s="74"/>
      <c r="F37" s="74"/>
      <c r="G37" s="74"/>
      <c r="H37" s="74"/>
      <c r="I37" s="74"/>
      <c r="J37" s="74"/>
      <c r="K37" s="74"/>
      <c r="L37" s="74"/>
      <c r="M37" s="74"/>
      <c r="N37" s="74"/>
      <c r="O37" s="74"/>
      <c r="P37" s="74"/>
      <c r="Q37" s="74"/>
      <c r="R37" s="74"/>
      <c r="S37" s="74"/>
    </row>
    <row r="38" spans="1:19" ht="18.75" customHeight="1">
      <c r="A38" s="77" t="s">
        <v>101</v>
      </c>
      <c r="B38" s="77"/>
      <c r="C38" s="77"/>
      <c r="D38" s="77"/>
      <c r="E38" s="77"/>
      <c r="F38" s="77"/>
      <c r="G38" s="77"/>
      <c r="H38" s="77"/>
      <c r="I38" s="77"/>
      <c r="J38" s="77"/>
      <c r="K38" s="77"/>
      <c r="L38" s="77"/>
      <c r="M38" s="77"/>
      <c r="N38" s="77"/>
      <c r="O38" s="77"/>
      <c r="P38" s="77"/>
      <c r="Q38" s="77"/>
      <c r="R38" s="77"/>
      <c r="S38" s="77"/>
    </row>
    <row r="39" spans="1:19" ht="18.75" customHeight="1">
      <c r="A39" s="74" t="s">
        <v>100</v>
      </c>
      <c r="B39" s="74"/>
      <c r="C39" s="74"/>
      <c r="D39" s="74"/>
      <c r="E39" s="74"/>
      <c r="F39" s="74"/>
      <c r="G39" s="74"/>
      <c r="H39" s="74"/>
      <c r="I39" s="74"/>
      <c r="J39" s="74"/>
      <c r="K39" s="74"/>
      <c r="L39" s="74"/>
      <c r="M39" s="74"/>
      <c r="N39" s="74"/>
      <c r="O39" s="74"/>
      <c r="P39" s="74"/>
      <c r="Q39" s="74"/>
      <c r="R39" s="74"/>
      <c r="S39" s="74"/>
    </row>
    <row r="40" spans="1:19" ht="18.75" customHeight="1">
      <c r="A40" s="74" t="s">
        <v>31</v>
      </c>
      <c r="B40" s="74"/>
      <c r="C40" s="74"/>
      <c r="D40" s="74"/>
      <c r="E40" s="74"/>
      <c r="F40" s="74"/>
      <c r="G40" s="74"/>
      <c r="H40" s="74"/>
      <c r="I40" s="74"/>
      <c r="J40" s="74"/>
      <c r="K40" s="74"/>
      <c r="L40" s="74"/>
      <c r="M40" s="74"/>
      <c r="N40" s="74"/>
      <c r="O40" s="74"/>
      <c r="P40" s="74"/>
      <c r="Q40" s="74"/>
      <c r="R40" s="74"/>
      <c r="S40" s="74"/>
    </row>
    <row r="41" spans="1:19" ht="18.75" customHeight="1">
      <c r="A41" s="74" t="s">
        <v>70</v>
      </c>
      <c r="B41" s="74"/>
      <c r="C41" s="74"/>
      <c r="D41" s="74"/>
      <c r="E41" s="74"/>
      <c r="F41" s="74"/>
      <c r="G41" s="74"/>
      <c r="H41" s="74"/>
      <c r="I41" s="74"/>
      <c r="J41" s="74"/>
      <c r="K41" s="74"/>
      <c r="L41" s="74"/>
      <c r="M41" s="74"/>
      <c r="N41" s="74"/>
      <c r="O41" s="74"/>
      <c r="P41" s="74"/>
      <c r="Q41" s="74"/>
      <c r="R41" s="74"/>
      <c r="S41" s="74"/>
    </row>
    <row r="42" spans="1:19" ht="18.75" customHeight="1">
      <c r="A42" s="74" t="s">
        <v>129</v>
      </c>
      <c r="B42" s="74"/>
      <c r="C42" s="74"/>
      <c r="D42" s="74"/>
      <c r="E42" s="74"/>
      <c r="F42" s="74"/>
      <c r="G42" s="74"/>
      <c r="H42" s="74"/>
      <c r="I42" s="74"/>
      <c r="J42" s="74"/>
      <c r="K42" s="74"/>
      <c r="L42" s="74"/>
      <c r="M42" s="74"/>
      <c r="N42" s="74"/>
      <c r="O42" s="74"/>
      <c r="P42" s="38"/>
      <c r="Q42" s="38"/>
      <c r="R42" s="39"/>
      <c r="S42" s="45"/>
    </row>
    <row r="43" spans="1:19" ht="18.75" customHeight="1">
      <c r="A43" s="74" t="s">
        <v>134</v>
      </c>
      <c r="B43" s="74"/>
      <c r="C43" s="74"/>
      <c r="D43" s="74"/>
      <c r="E43" s="74"/>
      <c r="F43" s="74"/>
      <c r="G43" s="74"/>
      <c r="H43" s="74"/>
      <c r="I43" s="74"/>
      <c r="J43" s="74"/>
      <c r="K43" s="74"/>
      <c r="L43" s="74"/>
      <c r="M43" s="74"/>
      <c r="N43" s="74"/>
      <c r="O43" s="74"/>
      <c r="P43" s="74"/>
      <c r="Q43" s="74"/>
      <c r="R43" s="74"/>
      <c r="S43" s="74"/>
    </row>
    <row r="44" spans="1:19" ht="18.75" customHeight="1">
      <c r="A44" s="74" t="s">
        <v>123</v>
      </c>
      <c r="B44" s="74"/>
      <c r="C44" s="74"/>
      <c r="D44" s="74"/>
      <c r="E44" s="74"/>
      <c r="F44" s="74"/>
      <c r="G44" s="74"/>
      <c r="H44" s="74"/>
      <c r="I44" s="74"/>
      <c r="J44" s="74"/>
      <c r="K44" s="74"/>
      <c r="L44" s="74"/>
      <c r="M44" s="74"/>
      <c r="N44" s="74"/>
      <c r="O44" s="74"/>
      <c r="P44" s="74"/>
      <c r="Q44" s="74"/>
      <c r="R44" s="74"/>
      <c r="S44" s="74"/>
    </row>
    <row r="45" spans="1:19" ht="18.75" customHeight="1">
      <c r="A45" s="87" t="s">
        <v>71</v>
      </c>
      <c r="B45" s="87"/>
      <c r="C45" s="87"/>
      <c r="D45" s="87"/>
      <c r="E45" s="87"/>
      <c r="F45" s="87"/>
      <c r="G45" s="87"/>
      <c r="H45" s="87"/>
      <c r="I45" s="87"/>
      <c r="J45" s="87"/>
      <c r="K45" s="87"/>
      <c r="L45" s="87"/>
      <c r="M45" s="87"/>
      <c r="N45" s="87"/>
      <c r="O45" s="87"/>
      <c r="P45" s="87"/>
      <c r="Q45" s="87"/>
      <c r="R45" s="87"/>
      <c r="S45" s="87"/>
    </row>
    <row r="46" spans="1:19" ht="18.75" customHeight="1">
      <c r="A46" s="74"/>
      <c r="B46" s="74"/>
      <c r="C46" s="74"/>
      <c r="D46" s="74"/>
      <c r="E46" s="74"/>
      <c r="F46" s="74"/>
      <c r="G46" s="74"/>
      <c r="H46" s="74"/>
      <c r="I46" s="74"/>
      <c r="J46" s="74"/>
      <c r="K46" s="74"/>
      <c r="L46" s="74"/>
      <c r="M46" s="74"/>
      <c r="N46" s="74"/>
      <c r="O46" s="74"/>
      <c r="P46" s="74"/>
      <c r="Q46" s="74"/>
      <c r="R46" s="74"/>
      <c r="S46" s="74"/>
    </row>
    <row r="47" spans="1:19" ht="18.75" customHeight="1">
      <c r="B47" s="32"/>
      <c r="C47" s="32"/>
      <c r="D47" s="32"/>
      <c r="E47" s="32"/>
      <c r="F47" s="32"/>
      <c r="G47" s="32"/>
      <c r="H47" s="32"/>
      <c r="I47" s="32"/>
      <c r="J47" s="32"/>
      <c r="K47" s="32"/>
      <c r="L47" s="32"/>
      <c r="M47" s="32"/>
      <c r="N47" s="32"/>
      <c r="O47" s="32"/>
      <c r="P47" s="80" t="s">
        <v>94</v>
      </c>
      <c r="Q47" s="81"/>
      <c r="R47" s="81"/>
      <c r="S47" s="81"/>
    </row>
    <row r="48" spans="1:19" ht="18.75" customHeight="1">
      <c r="A48" s="74"/>
      <c r="B48" s="74"/>
      <c r="C48" s="74"/>
      <c r="D48" s="74"/>
      <c r="E48" s="74"/>
      <c r="F48" s="74"/>
      <c r="G48" s="74"/>
      <c r="H48" s="74"/>
      <c r="I48" s="74"/>
      <c r="J48" s="74"/>
      <c r="K48" s="74"/>
      <c r="L48" s="74"/>
      <c r="M48" s="74"/>
      <c r="N48" s="74"/>
      <c r="O48" s="74"/>
      <c r="P48" s="74"/>
      <c r="Q48" s="74"/>
      <c r="R48" s="74"/>
      <c r="S48" s="74"/>
    </row>
    <row r="49" spans="1:19" ht="18.75" customHeight="1">
      <c r="A49" s="74" t="s">
        <v>81</v>
      </c>
      <c r="B49" s="74"/>
      <c r="C49" s="74"/>
      <c r="D49" s="74"/>
      <c r="E49" s="74"/>
      <c r="F49" s="74"/>
      <c r="G49" s="74"/>
      <c r="H49" s="74"/>
      <c r="I49" s="74"/>
      <c r="J49" s="74"/>
      <c r="K49" s="74"/>
      <c r="L49" s="74"/>
      <c r="M49" s="74"/>
      <c r="N49" s="74"/>
      <c r="O49" s="74"/>
      <c r="P49" s="74"/>
      <c r="Q49" s="74"/>
      <c r="R49" s="74"/>
      <c r="S49" s="74"/>
    </row>
    <row r="50" spans="1:19" ht="18.75" customHeight="1">
      <c r="A50" s="74"/>
      <c r="B50" s="74"/>
      <c r="C50" s="74"/>
      <c r="D50" s="74"/>
      <c r="E50" s="74"/>
      <c r="F50" s="74"/>
      <c r="G50" s="74"/>
      <c r="H50" s="74"/>
      <c r="I50" s="74"/>
      <c r="J50" s="74"/>
      <c r="K50" s="74"/>
      <c r="L50" s="74"/>
      <c r="M50" s="74"/>
      <c r="N50" s="74"/>
      <c r="O50" s="74"/>
      <c r="P50" s="74"/>
      <c r="Q50" s="74"/>
      <c r="R50" s="74"/>
      <c r="S50" s="74"/>
    </row>
    <row r="51" spans="1:19" ht="18.75" customHeight="1">
      <c r="A51" s="99" t="s">
        <v>32</v>
      </c>
      <c r="B51" s="99"/>
      <c r="C51" s="99"/>
      <c r="D51" s="99"/>
      <c r="E51" s="99"/>
      <c r="F51" s="99"/>
      <c r="G51" s="98"/>
      <c r="H51" s="98"/>
      <c r="I51" s="98"/>
      <c r="J51" s="98"/>
      <c r="K51" s="98"/>
      <c r="L51" s="98"/>
      <c r="M51" s="98"/>
      <c r="N51" s="98"/>
      <c r="O51" s="98"/>
      <c r="P51" s="98"/>
      <c r="Q51" s="98"/>
      <c r="R51" s="98"/>
      <c r="S51" s="98"/>
    </row>
    <row r="52" spans="1:19" ht="18.75" customHeight="1">
      <c r="A52" s="99" t="s">
        <v>26</v>
      </c>
      <c r="B52" s="99"/>
      <c r="C52" s="99"/>
      <c r="D52" s="99"/>
      <c r="E52" s="99"/>
      <c r="F52" s="99"/>
      <c r="G52" s="98"/>
      <c r="H52" s="98"/>
      <c r="I52" s="98"/>
      <c r="J52" s="98"/>
      <c r="K52" s="98"/>
      <c r="L52" s="98"/>
      <c r="M52" s="98"/>
      <c r="N52" s="98"/>
      <c r="O52" s="98"/>
      <c r="P52" s="98"/>
      <c r="Q52" s="98"/>
      <c r="R52" s="98"/>
      <c r="S52" s="98"/>
    </row>
    <row r="53" spans="1:19" ht="18.75" customHeight="1">
      <c r="A53" s="99" t="s">
        <v>72</v>
      </c>
      <c r="B53" s="99"/>
      <c r="C53" s="99"/>
      <c r="D53" s="99"/>
      <c r="E53" s="99"/>
      <c r="F53" s="99"/>
      <c r="G53" s="97"/>
      <c r="H53" s="97"/>
      <c r="I53" s="97"/>
      <c r="J53" s="97"/>
      <c r="K53" s="97"/>
      <c r="L53" s="97"/>
      <c r="M53" s="97"/>
      <c r="N53" s="97"/>
      <c r="O53" s="97"/>
      <c r="P53" s="97"/>
      <c r="Q53" s="97"/>
      <c r="R53" s="97"/>
      <c r="S53" s="97"/>
    </row>
    <row r="54" spans="1:19" ht="18.75" customHeight="1">
      <c r="A54" s="99" t="s">
        <v>73</v>
      </c>
      <c r="B54" s="99"/>
      <c r="C54" s="99"/>
      <c r="D54" s="99"/>
      <c r="E54" s="99"/>
      <c r="F54" s="99"/>
      <c r="G54" s="98"/>
      <c r="H54" s="98"/>
      <c r="I54" s="98"/>
      <c r="J54" s="98"/>
      <c r="K54" s="98"/>
      <c r="L54" s="98"/>
      <c r="M54" s="98"/>
      <c r="N54" s="98"/>
      <c r="O54" s="98"/>
      <c r="P54" s="98"/>
      <c r="Q54" s="98"/>
      <c r="R54" s="98"/>
      <c r="S54" s="98"/>
    </row>
    <row r="55" spans="1:19" ht="18.75" customHeight="1">
      <c r="A55" s="32"/>
      <c r="B55" s="32"/>
      <c r="C55" s="32"/>
      <c r="D55" s="32"/>
      <c r="E55" s="32"/>
      <c r="F55" s="32"/>
      <c r="G55" s="76" t="s">
        <v>51</v>
      </c>
      <c r="H55" s="76"/>
      <c r="I55" s="76"/>
      <c r="J55" s="101"/>
      <c r="K55" s="101"/>
      <c r="L55" s="101"/>
      <c r="M55" s="102" t="s">
        <v>36</v>
      </c>
      <c r="N55" s="102"/>
      <c r="O55" s="103" t="s">
        <v>95</v>
      </c>
      <c r="P55" s="86"/>
      <c r="Q55" s="86"/>
      <c r="R55" s="86"/>
      <c r="S55" s="86"/>
    </row>
    <row r="56" spans="1:19" ht="18.75" customHeight="1">
      <c r="A56" s="74"/>
      <c r="B56" s="74"/>
      <c r="C56" s="74"/>
      <c r="D56" s="74"/>
      <c r="E56" s="74"/>
      <c r="F56" s="74"/>
      <c r="G56" s="74"/>
      <c r="H56" s="74"/>
      <c r="I56" s="74"/>
      <c r="J56" s="74"/>
      <c r="K56" s="74"/>
      <c r="L56" s="74"/>
      <c r="M56" s="74"/>
      <c r="N56" s="74"/>
      <c r="O56" s="74"/>
      <c r="P56" s="74"/>
      <c r="Q56" s="74"/>
      <c r="R56" s="74"/>
      <c r="S56" s="74"/>
    </row>
    <row r="57" spans="1:19" ht="18.75" customHeight="1">
      <c r="A57" s="76" t="s">
        <v>33</v>
      </c>
      <c r="B57" s="76"/>
      <c r="C57" s="76"/>
      <c r="D57" s="76"/>
      <c r="E57" s="76"/>
      <c r="F57" s="76"/>
      <c r="G57" s="76"/>
      <c r="H57" s="76"/>
      <c r="I57" s="76"/>
      <c r="J57" s="76"/>
      <c r="K57" s="76"/>
      <c r="L57" s="76"/>
      <c r="M57" s="76"/>
      <c r="N57" s="76"/>
      <c r="O57" s="76"/>
      <c r="P57" s="76"/>
      <c r="Q57" s="76"/>
      <c r="R57" s="76"/>
      <c r="S57" s="76"/>
    </row>
    <row r="58" spans="1:19" ht="18.75" customHeight="1">
      <c r="A58" s="74"/>
      <c r="B58" s="74"/>
      <c r="C58" s="74"/>
      <c r="D58" s="74"/>
      <c r="E58" s="74"/>
      <c r="F58" s="74"/>
      <c r="G58" s="74"/>
      <c r="H58" s="74"/>
      <c r="I58" s="74"/>
      <c r="J58" s="74"/>
      <c r="K58" s="74"/>
      <c r="L58" s="74"/>
      <c r="M58" s="74"/>
      <c r="N58" s="74"/>
      <c r="O58" s="74"/>
      <c r="P58" s="74"/>
      <c r="Q58" s="74"/>
      <c r="R58" s="74"/>
      <c r="S58" s="74"/>
    </row>
    <row r="59" spans="1:19" ht="18.75" customHeight="1">
      <c r="A59" s="74" t="s">
        <v>105</v>
      </c>
      <c r="B59" s="74"/>
      <c r="C59" s="74"/>
      <c r="D59" s="74"/>
      <c r="E59" s="74"/>
      <c r="F59" s="74"/>
      <c r="G59" s="74"/>
      <c r="H59" s="74"/>
      <c r="I59" s="74"/>
      <c r="J59" s="74"/>
      <c r="K59" s="74"/>
      <c r="L59" s="74"/>
      <c r="M59" s="74"/>
      <c r="N59" s="74"/>
      <c r="O59" s="74"/>
      <c r="P59" s="74"/>
      <c r="Q59" s="74"/>
      <c r="R59" s="74"/>
      <c r="S59" s="74"/>
    </row>
    <row r="60" spans="1:19" ht="18.75" customHeight="1">
      <c r="A60" s="74" t="s">
        <v>104</v>
      </c>
      <c r="B60" s="74"/>
      <c r="C60" s="74"/>
      <c r="D60" s="74"/>
      <c r="E60" s="74"/>
      <c r="F60" s="74"/>
      <c r="G60" s="74"/>
      <c r="H60" s="74"/>
      <c r="I60" s="74"/>
      <c r="J60" s="74"/>
      <c r="K60" s="74"/>
      <c r="L60" s="74"/>
      <c r="M60" s="74"/>
      <c r="N60" s="74"/>
      <c r="O60" s="74"/>
      <c r="P60" s="74"/>
      <c r="Q60" s="74"/>
      <c r="R60" s="74"/>
      <c r="S60" s="74"/>
    </row>
    <row r="61" spans="1:19" ht="18.75" customHeight="1">
      <c r="A61" s="74" t="s">
        <v>34</v>
      </c>
      <c r="B61" s="74"/>
      <c r="C61" s="74"/>
      <c r="D61" s="74"/>
      <c r="E61" s="74"/>
      <c r="F61" s="74"/>
      <c r="G61" s="74"/>
      <c r="H61" s="74"/>
      <c r="I61" s="74"/>
      <c r="J61" s="74"/>
      <c r="K61" s="74"/>
      <c r="L61" s="74"/>
      <c r="M61" s="74"/>
      <c r="N61" s="74"/>
      <c r="O61" s="74"/>
      <c r="P61" s="74"/>
      <c r="Q61" s="74"/>
      <c r="R61" s="74"/>
      <c r="S61" s="74"/>
    </row>
    <row r="62" spans="1:19" ht="18.75" customHeight="1">
      <c r="A62" s="74" t="s">
        <v>107</v>
      </c>
      <c r="B62" s="74"/>
      <c r="C62" s="74"/>
      <c r="D62" s="74"/>
      <c r="E62" s="74"/>
      <c r="F62" s="74"/>
      <c r="G62" s="74"/>
      <c r="H62" s="74"/>
      <c r="I62" s="74"/>
      <c r="J62" s="74"/>
      <c r="K62" s="74"/>
      <c r="L62" s="74"/>
      <c r="M62" s="74"/>
      <c r="N62" s="74"/>
      <c r="O62" s="74"/>
      <c r="P62" s="74"/>
      <c r="Q62" s="74"/>
      <c r="R62" s="74"/>
      <c r="S62" s="74"/>
    </row>
    <row r="63" spans="1:19" ht="18.75" customHeight="1">
      <c r="A63" s="74" t="s">
        <v>106</v>
      </c>
      <c r="B63" s="74"/>
      <c r="C63" s="74"/>
      <c r="D63" s="74"/>
      <c r="E63" s="74"/>
      <c r="F63" s="74"/>
      <c r="G63" s="74"/>
      <c r="H63" s="74"/>
      <c r="I63" s="74"/>
      <c r="J63" s="74"/>
      <c r="K63" s="74"/>
      <c r="L63" s="74"/>
      <c r="M63" s="74"/>
      <c r="N63" s="74"/>
      <c r="O63" s="74"/>
      <c r="P63" s="74"/>
      <c r="Q63" s="74"/>
      <c r="R63" s="74"/>
      <c r="S63" s="74"/>
    </row>
    <row r="64" spans="1:19" ht="18.75" customHeight="1">
      <c r="A64" s="74" t="s">
        <v>108</v>
      </c>
      <c r="B64" s="74"/>
      <c r="C64" s="74"/>
      <c r="D64" s="74"/>
      <c r="E64" s="74"/>
      <c r="F64" s="74"/>
      <c r="G64" s="74"/>
      <c r="H64" s="74"/>
      <c r="I64" s="74"/>
      <c r="J64" s="74"/>
      <c r="K64" s="74"/>
      <c r="L64" s="74"/>
      <c r="M64" s="74"/>
      <c r="N64" s="74"/>
      <c r="O64" s="74"/>
      <c r="P64" s="74"/>
      <c r="Q64" s="74"/>
      <c r="R64" s="74"/>
      <c r="S64" s="74"/>
    </row>
    <row r="65" spans="1:19" ht="18.75" customHeight="1">
      <c r="A65" s="74" t="s">
        <v>122</v>
      </c>
      <c r="B65" s="74"/>
      <c r="C65" s="74"/>
      <c r="D65" s="74"/>
      <c r="E65" s="74"/>
      <c r="F65" s="74"/>
      <c r="G65" s="74"/>
      <c r="H65" s="74"/>
      <c r="I65" s="74"/>
      <c r="J65" s="74"/>
      <c r="K65" s="74"/>
      <c r="L65" s="74"/>
      <c r="M65" s="74"/>
      <c r="N65" s="74"/>
      <c r="O65" s="74"/>
      <c r="P65" s="74"/>
      <c r="Q65" s="74"/>
      <c r="R65" s="74"/>
      <c r="S65" s="74"/>
    </row>
    <row r="66" spans="1:19" ht="18.75" customHeight="1">
      <c r="A66" s="74" t="s">
        <v>109</v>
      </c>
      <c r="B66" s="74"/>
      <c r="C66" s="74"/>
      <c r="D66" s="74"/>
      <c r="E66" s="74"/>
      <c r="F66" s="74"/>
      <c r="G66" s="74"/>
      <c r="H66" s="74"/>
      <c r="I66" s="74"/>
      <c r="J66" s="74"/>
      <c r="K66" s="74"/>
      <c r="L66" s="74"/>
      <c r="M66" s="74"/>
      <c r="N66" s="74"/>
      <c r="O66" s="74"/>
      <c r="P66" s="74"/>
      <c r="Q66" s="74"/>
      <c r="R66" s="74"/>
      <c r="S66" s="74"/>
    </row>
    <row r="67" spans="1:19" ht="18.75" customHeight="1">
      <c r="A67" s="74" t="s">
        <v>35</v>
      </c>
      <c r="B67" s="74"/>
      <c r="C67" s="74"/>
      <c r="D67" s="74"/>
      <c r="E67" s="74"/>
      <c r="F67" s="74"/>
      <c r="G67" s="74"/>
      <c r="H67" s="74"/>
      <c r="I67" s="74"/>
      <c r="J67" s="74"/>
      <c r="K67" s="74"/>
      <c r="L67" s="74"/>
      <c r="M67" s="74"/>
      <c r="N67" s="74"/>
      <c r="O67" s="74"/>
      <c r="P67" s="74"/>
      <c r="Q67" s="74"/>
      <c r="R67" s="74"/>
      <c r="S67" s="74"/>
    </row>
    <row r="68" spans="1:19" ht="18.75" customHeight="1">
      <c r="A68" s="74" t="s">
        <v>60</v>
      </c>
      <c r="B68" s="74"/>
      <c r="C68" s="74"/>
      <c r="D68" s="74"/>
      <c r="E68" s="74"/>
      <c r="F68" s="74"/>
      <c r="G68" s="74"/>
      <c r="H68" s="74"/>
      <c r="I68" s="74"/>
      <c r="J68" s="74"/>
      <c r="K68" s="74"/>
      <c r="L68" s="74"/>
      <c r="M68" s="74"/>
      <c r="N68" s="74"/>
      <c r="O68" s="74"/>
      <c r="P68" s="74"/>
      <c r="Q68" s="74"/>
      <c r="R68" s="74"/>
      <c r="S68" s="74"/>
    </row>
    <row r="69" spans="1:19" ht="18.75" customHeight="1">
      <c r="A69" s="75" t="s">
        <v>111</v>
      </c>
      <c r="B69" s="74"/>
      <c r="C69" s="74"/>
      <c r="D69" s="74"/>
      <c r="E69" s="74"/>
      <c r="F69" s="74"/>
      <c r="G69" s="74"/>
      <c r="H69" s="74"/>
      <c r="I69" s="74"/>
      <c r="J69" s="74"/>
      <c r="K69" s="74"/>
      <c r="L69" s="74"/>
      <c r="M69" s="74"/>
      <c r="N69" s="74"/>
      <c r="O69" s="74"/>
      <c r="P69" s="74"/>
      <c r="Q69" s="74"/>
      <c r="R69" s="74"/>
      <c r="S69" s="74"/>
    </row>
    <row r="70" spans="1:19" ht="18.75" customHeight="1">
      <c r="A70" s="74" t="s">
        <v>110</v>
      </c>
      <c r="B70" s="74"/>
      <c r="C70" s="74"/>
      <c r="D70" s="74"/>
      <c r="E70" s="74"/>
      <c r="F70" s="74"/>
      <c r="G70" s="74"/>
      <c r="H70" s="74"/>
      <c r="I70" s="74"/>
      <c r="J70" s="74"/>
      <c r="K70" s="74"/>
      <c r="L70" s="74"/>
      <c r="M70" s="74"/>
      <c r="N70" s="74"/>
      <c r="O70" s="74"/>
      <c r="P70" s="74"/>
      <c r="Q70" s="74"/>
      <c r="R70" s="74"/>
      <c r="S70" s="74"/>
    </row>
    <row r="71" spans="1:19" ht="18.75" customHeight="1">
      <c r="A71" s="74" t="s">
        <v>74</v>
      </c>
      <c r="B71" s="74"/>
      <c r="C71" s="74"/>
      <c r="D71" s="74"/>
      <c r="E71" s="74"/>
      <c r="F71" s="74"/>
      <c r="G71" s="74"/>
      <c r="H71" s="74"/>
      <c r="I71" s="74"/>
      <c r="J71" s="74"/>
      <c r="K71" s="74"/>
      <c r="L71" s="74"/>
      <c r="M71" s="74"/>
      <c r="N71" s="74"/>
      <c r="O71" s="74"/>
      <c r="P71" s="74"/>
      <c r="Q71" s="74"/>
      <c r="R71" s="74"/>
      <c r="S71" s="74"/>
    </row>
    <row r="72" spans="1:19" ht="18.75" customHeight="1">
      <c r="A72" s="74" t="s">
        <v>75</v>
      </c>
      <c r="B72" s="74"/>
      <c r="C72" s="74"/>
      <c r="D72" s="74"/>
      <c r="E72" s="74"/>
      <c r="F72" s="74"/>
      <c r="G72" s="74"/>
      <c r="H72" s="74"/>
      <c r="I72" s="74"/>
      <c r="J72" s="74"/>
      <c r="K72" s="74"/>
      <c r="L72" s="74"/>
      <c r="M72" s="74"/>
      <c r="N72" s="74"/>
      <c r="O72" s="74"/>
      <c r="P72" s="74"/>
      <c r="Q72" s="74"/>
      <c r="R72" s="74"/>
      <c r="S72" s="74"/>
    </row>
    <row r="73" spans="1:19" ht="18.75" customHeight="1">
      <c r="A73" s="74" t="s">
        <v>113</v>
      </c>
      <c r="B73" s="74"/>
      <c r="C73" s="74"/>
      <c r="D73" s="74"/>
      <c r="E73" s="74"/>
      <c r="F73" s="74"/>
      <c r="G73" s="74"/>
      <c r="H73" s="74"/>
      <c r="I73" s="74"/>
      <c r="J73" s="74"/>
      <c r="K73" s="74"/>
      <c r="L73" s="74"/>
      <c r="M73" s="74"/>
      <c r="N73" s="74"/>
      <c r="O73" s="74"/>
      <c r="P73" s="74"/>
      <c r="Q73" s="74"/>
      <c r="R73" s="74"/>
      <c r="S73" s="74"/>
    </row>
    <row r="74" spans="1:19" ht="18.75" customHeight="1">
      <c r="A74" s="74" t="s">
        <v>112</v>
      </c>
      <c r="B74" s="74"/>
      <c r="C74" s="74"/>
      <c r="D74" s="74"/>
      <c r="E74" s="74"/>
      <c r="F74" s="74"/>
      <c r="G74" s="74"/>
      <c r="H74" s="74"/>
      <c r="I74" s="74"/>
      <c r="J74" s="74"/>
      <c r="K74" s="74"/>
      <c r="L74" s="74"/>
      <c r="M74" s="74"/>
      <c r="N74" s="74"/>
      <c r="O74" s="74"/>
      <c r="P74" s="74"/>
      <c r="Q74" s="74"/>
      <c r="R74" s="74"/>
      <c r="S74" s="74"/>
    </row>
    <row r="75" spans="1:19" ht="18.75" customHeight="1">
      <c r="A75" s="75" t="s">
        <v>115</v>
      </c>
      <c r="B75" s="74"/>
      <c r="C75" s="74"/>
      <c r="D75" s="74"/>
      <c r="E75" s="74"/>
      <c r="F75" s="74"/>
      <c r="G75" s="74"/>
      <c r="H75" s="74"/>
      <c r="I75" s="74"/>
      <c r="J75" s="74"/>
      <c r="K75" s="74"/>
      <c r="L75" s="74"/>
      <c r="M75" s="74"/>
      <c r="N75" s="74"/>
      <c r="O75" s="74"/>
      <c r="P75" s="74"/>
      <c r="Q75" s="74"/>
      <c r="R75" s="74"/>
      <c r="S75" s="74"/>
    </row>
    <row r="76" spans="1:19" ht="18.75" customHeight="1">
      <c r="A76" s="74" t="s">
        <v>114</v>
      </c>
      <c r="B76" s="74"/>
      <c r="C76" s="74"/>
      <c r="D76" s="74"/>
      <c r="E76" s="74"/>
      <c r="F76" s="74"/>
      <c r="G76" s="74"/>
      <c r="H76" s="74"/>
      <c r="I76" s="74"/>
      <c r="J76" s="74"/>
      <c r="K76" s="74"/>
      <c r="L76" s="74"/>
      <c r="M76" s="74"/>
      <c r="N76" s="74"/>
      <c r="O76" s="74"/>
      <c r="P76" s="74"/>
      <c r="Q76" s="74"/>
      <c r="R76" s="74"/>
      <c r="S76" s="74"/>
    </row>
    <row r="77" spans="1:19" ht="18.75" customHeight="1">
      <c r="A77" s="74" t="s">
        <v>76</v>
      </c>
      <c r="B77" s="74"/>
      <c r="C77" s="74"/>
      <c r="D77" s="74"/>
      <c r="E77" s="74"/>
      <c r="F77" s="74"/>
      <c r="G77" s="74"/>
      <c r="H77" s="74"/>
      <c r="I77" s="74"/>
      <c r="J77" s="74"/>
      <c r="K77" s="74"/>
      <c r="L77" s="74"/>
      <c r="M77" s="74"/>
      <c r="N77" s="74"/>
      <c r="O77" s="74"/>
      <c r="P77" s="74"/>
      <c r="Q77" s="74"/>
      <c r="R77" s="74"/>
      <c r="S77" s="74"/>
    </row>
    <row r="78" spans="1:19" ht="18.75" customHeight="1">
      <c r="A78" s="74" t="s">
        <v>77</v>
      </c>
      <c r="B78" s="74"/>
      <c r="C78" s="74"/>
      <c r="D78" s="74"/>
      <c r="E78" s="74"/>
      <c r="F78" s="74"/>
      <c r="G78" s="74"/>
      <c r="H78" s="74"/>
      <c r="I78" s="74"/>
      <c r="J78" s="74"/>
      <c r="K78" s="74"/>
      <c r="L78" s="74"/>
      <c r="M78" s="74"/>
      <c r="N78" s="74"/>
      <c r="O78" s="74"/>
      <c r="P78" s="74"/>
      <c r="Q78" s="74"/>
      <c r="R78" s="74"/>
      <c r="S78" s="74"/>
    </row>
    <row r="79" spans="1:19" ht="18.75" customHeight="1">
      <c r="A79" s="74" t="s">
        <v>78</v>
      </c>
      <c r="B79" s="74"/>
      <c r="C79" s="74"/>
      <c r="D79" s="74"/>
      <c r="E79" s="74"/>
      <c r="F79" s="74"/>
      <c r="G79" s="74"/>
      <c r="H79" s="74"/>
      <c r="I79" s="74"/>
      <c r="J79" s="74"/>
      <c r="K79" s="74"/>
      <c r="L79" s="74"/>
      <c r="M79" s="74"/>
      <c r="N79" s="74"/>
      <c r="O79" s="74"/>
      <c r="P79" s="74"/>
      <c r="Q79" s="74"/>
      <c r="R79" s="74"/>
      <c r="S79" s="74"/>
    </row>
    <row r="80" spans="1:19" ht="18.75" customHeight="1">
      <c r="A80" s="74" t="s">
        <v>117</v>
      </c>
      <c r="B80" s="74"/>
      <c r="C80" s="74"/>
      <c r="D80" s="74"/>
      <c r="E80" s="74"/>
      <c r="F80" s="74"/>
      <c r="G80" s="74"/>
      <c r="H80" s="74"/>
      <c r="I80" s="74"/>
      <c r="J80" s="74"/>
      <c r="K80" s="74"/>
      <c r="L80" s="74"/>
      <c r="M80" s="74"/>
      <c r="N80" s="74"/>
      <c r="O80" s="74"/>
      <c r="P80" s="74"/>
      <c r="Q80" s="74"/>
      <c r="R80" s="74"/>
      <c r="S80" s="74"/>
    </row>
    <row r="81" spans="1:19" ht="18.75" customHeight="1">
      <c r="A81" s="74" t="s">
        <v>116</v>
      </c>
      <c r="B81" s="74"/>
      <c r="C81" s="74"/>
      <c r="D81" s="74"/>
      <c r="E81" s="74"/>
      <c r="F81" s="74"/>
      <c r="G81" s="74"/>
      <c r="H81" s="74"/>
      <c r="I81" s="74"/>
      <c r="J81" s="74"/>
      <c r="K81" s="74"/>
      <c r="L81" s="74"/>
      <c r="M81" s="74"/>
      <c r="N81" s="74"/>
      <c r="O81" s="74"/>
      <c r="P81" s="74"/>
      <c r="Q81" s="74"/>
      <c r="R81" s="74"/>
      <c r="S81" s="74"/>
    </row>
  </sheetData>
  <sheetProtection selectLockedCells="1"/>
  <mergeCells count="117">
    <mergeCell ref="B29:C29"/>
    <mergeCell ref="D29:S29"/>
    <mergeCell ref="D30:S30"/>
    <mergeCell ref="G55:I55"/>
    <mergeCell ref="J55:L55"/>
    <mergeCell ref="M55:N55"/>
    <mergeCell ref="O55:S55"/>
    <mergeCell ref="B31:F31"/>
    <mergeCell ref="A56:S56"/>
    <mergeCell ref="A40:S40"/>
    <mergeCell ref="A57:S57"/>
    <mergeCell ref="G53:S53"/>
    <mergeCell ref="G54:S54"/>
    <mergeCell ref="G52:S52"/>
    <mergeCell ref="A54:F54"/>
    <mergeCell ref="A53:F53"/>
    <mergeCell ref="A52:F52"/>
    <mergeCell ref="A41:S41"/>
    <mergeCell ref="G51:S51"/>
    <mergeCell ref="P47:S47"/>
    <mergeCell ref="A45:S45"/>
    <mergeCell ref="A46:S46"/>
    <mergeCell ref="A50:S50"/>
    <mergeCell ref="A48:S48"/>
    <mergeCell ref="A49:S49"/>
    <mergeCell ref="A51:F51"/>
    <mergeCell ref="A42:O42"/>
    <mergeCell ref="A43:S43"/>
    <mergeCell ref="A44:S44"/>
    <mergeCell ref="A2:S2"/>
    <mergeCell ref="A6:S6"/>
    <mergeCell ref="A7:S7"/>
    <mergeCell ref="A9:S9"/>
    <mergeCell ref="A11:S11"/>
    <mergeCell ref="A8:S8"/>
    <mergeCell ref="B32:H32"/>
    <mergeCell ref="I32:J32"/>
    <mergeCell ref="K32:M32"/>
    <mergeCell ref="R32:S32"/>
    <mergeCell ref="O32:Q32"/>
    <mergeCell ref="G31:L31"/>
    <mergeCell ref="N31:P31"/>
    <mergeCell ref="Q31:R31"/>
    <mergeCell ref="A27:S27"/>
    <mergeCell ref="B12:I12"/>
    <mergeCell ref="J13:S13"/>
    <mergeCell ref="B13:I13"/>
    <mergeCell ref="B15:I15"/>
    <mergeCell ref="B16:I16"/>
    <mergeCell ref="P15:S15"/>
    <mergeCell ref="P16:S16"/>
    <mergeCell ref="J14:S14"/>
    <mergeCell ref="A5:S5"/>
    <mergeCell ref="A3:S3"/>
    <mergeCell ref="A10:S10"/>
    <mergeCell ref="A34:S34"/>
    <mergeCell ref="A35:S35"/>
    <mergeCell ref="A36:S36"/>
    <mergeCell ref="A37:S37"/>
    <mergeCell ref="A38:S38"/>
    <mergeCell ref="A39:S39"/>
    <mergeCell ref="B33:H33"/>
    <mergeCell ref="I33:S33"/>
    <mergeCell ref="P4:S4"/>
    <mergeCell ref="B14:I14"/>
    <mergeCell ref="A19:S19"/>
    <mergeCell ref="B17:I17"/>
    <mergeCell ref="J15:K15"/>
    <mergeCell ref="J16:K16"/>
    <mergeCell ref="J17:K17"/>
    <mergeCell ref="L15:N15"/>
    <mergeCell ref="L16:N16"/>
    <mergeCell ref="L17:N17"/>
    <mergeCell ref="P17:S17"/>
    <mergeCell ref="B28:C28"/>
    <mergeCell ref="D28:S28"/>
    <mergeCell ref="K12:M12"/>
    <mergeCell ref="A64:S64"/>
    <mergeCell ref="A65:S65"/>
    <mergeCell ref="A66:S66"/>
    <mergeCell ref="A67:S67"/>
    <mergeCell ref="A68:S68"/>
    <mergeCell ref="A69:S69"/>
    <mergeCell ref="A58:S58"/>
    <mergeCell ref="A59:S59"/>
    <mergeCell ref="A60:S60"/>
    <mergeCell ref="A61:S61"/>
    <mergeCell ref="A62:S62"/>
    <mergeCell ref="A63:S63"/>
    <mergeCell ref="A78:S78"/>
    <mergeCell ref="A79:S79"/>
    <mergeCell ref="A80:S80"/>
    <mergeCell ref="A81:S81"/>
    <mergeCell ref="A70:S70"/>
    <mergeCell ref="A71:S71"/>
    <mergeCell ref="A72:S72"/>
    <mergeCell ref="A73:S73"/>
    <mergeCell ref="A74:S74"/>
    <mergeCell ref="A75:S75"/>
    <mergeCell ref="A76:S76"/>
    <mergeCell ref="A77:S77"/>
    <mergeCell ref="J25:M25"/>
    <mergeCell ref="J24:M24"/>
    <mergeCell ref="J23:M23"/>
    <mergeCell ref="J21:M21"/>
    <mergeCell ref="B20:I20"/>
    <mergeCell ref="B25:I25"/>
    <mergeCell ref="J20:N20"/>
    <mergeCell ref="B21:E21"/>
    <mergeCell ref="B23:E23"/>
    <mergeCell ref="B24:E24"/>
    <mergeCell ref="F21:I21"/>
    <mergeCell ref="F23:I23"/>
    <mergeCell ref="F24:I24"/>
    <mergeCell ref="B22:E22"/>
    <mergeCell ref="F22:I22"/>
    <mergeCell ref="J22:M22"/>
  </mergeCells>
  <phoneticPr fontId="4"/>
  <dataValidations count="9">
    <dataValidation type="list" allowBlank="1" showInputMessage="1" showErrorMessage="1" sqref="J55:L55" xr:uid="{00000000-0002-0000-0000-000000000000}">
      <formula1>"男,女"</formula1>
    </dataValidation>
    <dataValidation type="list" allowBlank="1" showInputMessage="1" showErrorMessage="1" sqref="S31" xr:uid="{00000000-0002-0000-0000-000001000000}">
      <formula1>"普通,当座"</formula1>
    </dataValidation>
    <dataValidation imeMode="on" allowBlank="1" showInputMessage="1" showErrorMessage="1" sqref="J13:S14 L15:N16 P15:S16 G31:L31 N31:P31 G51:S52 G54:S54 O55:S55 P4:S4 P47:S47" xr:uid="{00000000-0002-0000-0000-000002000000}"/>
    <dataValidation imeMode="off" allowBlank="1" showInputMessage="1" showErrorMessage="1" sqref="P17:S17 L17:N17 K12 N12:S12" xr:uid="{00000000-0002-0000-0000-000003000000}"/>
    <dataValidation imeMode="halfKatakana" allowBlank="1" showInputMessage="1" showErrorMessage="1" sqref="I33:S33 G53:S53" xr:uid="{00000000-0002-0000-0000-000004000000}"/>
    <dataValidation type="textLength" imeMode="off" allowBlank="1" showInputMessage="1" showErrorMessage="1" sqref="I32:J32" xr:uid="{00000000-0002-0000-0000-000005000000}">
      <formula1>1</formula1>
      <formula2>4</formula2>
    </dataValidation>
    <dataValidation type="textLength" imeMode="off" allowBlank="1" showInputMessage="1" showErrorMessage="1" sqref="N32" xr:uid="{00000000-0002-0000-0000-000006000000}">
      <formula1>1</formula1>
      <formula2>3</formula2>
    </dataValidation>
    <dataValidation type="textLength" imeMode="off" allowBlank="1" showInputMessage="1" showErrorMessage="1" sqref="R32:S32" xr:uid="{00000000-0002-0000-0000-000007000000}">
      <formula1>1</formula1>
      <formula2>7</formula2>
    </dataValidation>
    <dataValidation type="list" allowBlank="1" showInputMessage="1" showErrorMessage="1" sqref="B28:C29" xr:uid="{00000000-0002-0000-0000-000008000000}">
      <formula1>"○"</formula1>
    </dataValidation>
  </dataValidations>
  <printOptions horizontalCentered="1"/>
  <pageMargins left="0.59055118110236227" right="0.59055118110236227" top="0.59055118110236227" bottom="0.39370078740157483" header="0.31496062992125984" footer="0.31496062992125984"/>
  <pageSetup paperSize="9" fitToHeight="0" orientation="portrait" r:id="rId1"/>
  <rowBreaks count="1" manualBreakCount="1">
    <brk id="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25"/>
  <sheetViews>
    <sheetView view="pageBreakPreview" topLeftCell="A4" zoomScaleNormal="100" zoomScaleSheetLayoutView="100" workbookViewId="0">
      <selection activeCell="N6" sqref="N6"/>
    </sheetView>
  </sheetViews>
  <sheetFormatPr defaultColWidth="9" defaultRowHeight="22.5" customHeight="1"/>
  <cols>
    <col min="1" max="1" width="5.77734375" style="3" customWidth="1"/>
    <col min="2" max="2" width="12.44140625" style="3" customWidth="1"/>
    <col min="3" max="3" width="9.44140625" style="3" customWidth="1"/>
    <col min="4" max="7" width="9.33203125" style="3" customWidth="1"/>
    <col min="8" max="9" width="5.77734375" style="3" customWidth="1"/>
    <col min="10" max="10" width="7.44140625" style="3" customWidth="1"/>
    <col min="11" max="11" width="10.109375" style="3" customWidth="1"/>
    <col min="12" max="12" width="9.44140625" style="3" customWidth="1"/>
    <col min="13" max="13" width="11.21875" style="3" customWidth="1"/>
    <col min="14" max="14" width="25" style="3" customWidth="1"/>
    <col min="15" max="16384" width="9" style="3"/>
  </cols>
  <sheetData>
    <row r="1" spans="1:14" ht="22.5" customHeight="1">
      <c r="A1" s="87" t="s">
        <v>140</v>
      </c>
      <c r="B1" s="87"/>
      <c r="C1" s="87"/>
      <c r="D1" s="87"/>
      <c r="E1" s="87"/>
      <c r="F1" s="87"/>
      <c r="G1" s="87"/>
      <c r="H1" s="87"/>
      <c r="I1" s="87"/>
      <c r="J1" s="87"/>
      <c r="K1" s="87"/>
      <c r="L1" s="87"/>
      <c r="M1" s="87"/>
      <c r="N1" s="87"/>
    </row>
    <row r="3" spans="1:14" ht="22.5" customHeight="1">
      <c r="A3" s="69" t="s">
        <v>84</v>
      </c>
      <c r="B3" s="69"/>
      <c r="C3" s="108" t="str">
        <f>IF('①申請書（介護）'!J14="","",'①申請書（介護）'!J14)</f>
        <v/>
      </c>
      <c r="D3" s="108"/>
      <c r="E3" s="108"/>
      <c r="F3" s="108"/>
      <c r="G3" s="108"/>
    </row>
    <row r="5" spans="1:14" s="13" customFormat="1" ht="26.25" customHeight="1">
      <c r="A5" s="14" t="s">
        <v>49</v>
      </c>
      <c r="B5" s="14" t="s">
        <v>86</v>
      </c>
      <c r="C5" s="69" t="s">
        <v>85</v>
      </c>
      <c r="D5" s="69"/>
      <c r="E5" s="69"/>
      <c r="F5" s="69" t="s">
        <v>2</v>
      </c>
      <c r="G5" s="69"/>
      <c r="H5" s="78" t="s">
        <v>125</v>
      </c>
      <c r="I5" s="69"/>
      <c r="J5" s="51" t="s">
        <v>124</v>
      </c>
      <c r="K5" s="51" t="s">
        <v>127</v>
      </c>
      <c r="L5" s="51" t="s">
        <v>126</v>
      </c>
      <c r="M5" s="51" t="s">
        <v>128</v>
      </c>
      <c r="N5" s="51" t="s">
        <v>132</v>
      </c>
    </row>
    <row r="6" spans="1:14" ht="22.5" customHeight="1">
      <c r="A6" s="15">
        <v>1</v>
      </c>
      <c r="B6" s="18"/>
      <c r="C6" s="109"/>
      <c r="D6" s="109"/>
      <c r="E6" s="109"/>
      <c r="F6" s="110"/>
      <c r="G6" s="110"/>
      <c r="H6" s="19"/>
      <c r="I6" s="52" t="str">
        <f>IF(F6="","",VLOOKUP('②（介護）申請内容内訳書'!$F6,'事業所等リスト（非表示）'!$A$1:$C$38,2,FALSE))</f>
        <v/>
      </c>
      <c r="J6" s="53" t="str">
        <f>IF(F6="","",VLOOKUP('②（介護）申請内容内訳書'!$F6,'事業所等リスト（非表示）'!$A$1:$C$38,3,FALSE))</f>
        <v/>
      </c>
      <c r="K6" s="63"/>
      <c r="L6" s="62" t="str">
        <f>IF(C6="","",VLOOKUP(J6&amp;K6,'事業所等リスト（非表示）'!$E$5:$F$12,2,FALSE))</f>
        <v/>
      </c>
      <c r="M6" s="58" t="str">
        <f t="shared" ref="M6:M25" si="0">IF(C6="","",H6*L6)</f>
        <v/>
      </c>
      <c r="N6" s="64"/>
    </row>
    <row r="7" spans="1:14" ht="22.5" customHeight="1">
      <c r="A7" s="16">
        <v>2</v>
      </c>
      <c r="B7" s="20"/>
      <c r="C7" s="111"/>
      <c r="D7" s="111"/>
      <c r="E7" s="111"/>
      <c r="F7" s="107"/>
      <c r="G7" s="107"/>
      <c r="H7" s="21"/>
      <c r="I7" s="54" t="str">
        <f>IF(F7="","",VLOOKUP('②（介護）申請内容内訳書'!$F7,'事業所等リスト（非表示）'!$A$1:$C$38,2,FALSE))</f>
        <v/>
      </c>
      <c r="J7" s="55" t="str">
        <f>IF(F7="","",VLOOKUP('②（介護）申請内容内訳書'!$F7,'事業所等リスト（非表示）'!$A$1:$C$38,3,FALSE))</f>
        <v/>
      </c>
      <c r="K7" s="24"/>
      <c r="L7" s="59" t="str">
        <f>IF(C7="","",VLOOKUP(J7&amp;K7,'事業所等リスト（非表示）'!$E$5:$F$12,2,FALSE))</f>
        <v/>
      </c>
      <c r="M7" s="59" t="str">
        <f t="shared" si="0"/>
        <v/>
      </c>
      <c r="N7" s="61"/>
    </row>
    <row r="8" spans="1:14" ht="22.5" customHeight="1">
      <c r="A8" s="16">
        <v>3</v>
      </c>
      <c r="B8" s="20"/>
      <c r="C8" s="111"/>
      <c r="D8" s="111"/>
      <c r="E8" s="111"/>
      <c r="F8" s="107"/>
      <c r="G8" s="107"/>
      <c r="H8" s="21"/>
      <c r="I8" s="54" t="str">
        <f>IF(F8="","",VLOOKUP('②（介護）申請内容内訳書'!$F8,'事業所等リスト（非表示）'!$A$1:$C$38,2,FALSE))</f>
        <v/>
      </c>
      <c r="J8" s="55" t="str">
        <f>IF(F8="","",VLOOKUP('②（介護）申請内容内訳書'!$F8,'事業所等リスト（非表示）'!$A$1:$C$38,3,FALSE))</f>
        <v/>
      </c>
      <c r="K8" s="24"/>
      <c r="L8" s="59" t="str">
        <f>IF(C8="","",VLOOKUP(J8&amp;K8,'事業所等リスト（非表示）'!$E$5:$F$12,2,FALSE))</f>
        <v/>
      </c>
      <c r="M8" s="59" t="str">
        <f t="shared" si="0"/>
        <v/>
      </c>
      <c r="N8" s="61"/>
    </row>
    <row r="9" spans="1:14" ht="22.5" customHeight="1">
      <c r="A9" s="16">
        <v>4</v>
      </c>
      <c r="B9" s="20"/>
      <c r="C9" s="111"/>
      <c r="D9" s="111"/>
      <c r="E9" s="111"/>
      <c r="F9" s="107"/>
      <c r="G9" s="107"/>
      <c r="H9" s="21"/>
      <c r="I9" s="54" t="str">
        <f>IF(F9="","",VLOOKUP('②（介護）申請内容内訳書'!$F9,'事業所等リスト（非表示）'!$A$1:$C$38,2,FALSE))</f>
        <v/>
      </c>
      <c r="J9" s="55" t="str">
        <f>IF(F9="","",VLOOKUP('②（介護）申請内容内訳書'!$F9,'事業所等リスト（非表示）'!$A$1:$C$38,3,FALSE))</f>
        <v/>
      </c>
      <c r="K9" s="24"/>
      <c r="L9" s="59" t="str">
        <f>IF(C9="","",VLOOKUP(J9&amp;K9,'事業所等リスト（非表示）'!$E$5:$F$12,2,FALSE))</f>
        <v/>
      </c>
      <c r="M9" s="59" t="str">
        <f t="shared" si="0"/>
        <v/>
      </c>
      <c r="N9" s="61"/>
    </row>
    <row r="10" spans="1:14" ht="22.5" customHeight="1">
      <c r="A10" s="16">
        <v>5</v>
      </c>
      <c r="B10" s="20"/>
      <c r="C10" s="111"/>
      <c r="D10" s="111"/>
      <c r="E10" s="111"/>
      <c r="F10" s="107"/>
      <c r="G10" s="107"/>
      <c r="H10" s="21"/>
      <c r="I10" s="54" t="str">
        <f>IF(F10="","",VLOOKUP('②（介護）申請内容内訳書'!$F10,'事業所等リスト（非表示）'!$A$1:$C$38,2,FALSE))</f>
        <v/>
      </c>
      <c r="J10" s="55" t="str">
        <f>IF(F10="","",VLOOKUP('②（介護）申請内容内訳書'!$F10,'事業所等リスト（非表示）'!$A$1:$C$38,3,FALSE))</f>
        <v/>
      </c>
      <c r="K10" s="24"/>
      <c r="L10" s="59" t="str">
        <f>IF(C10="","",VLOOKUP(J10&amp;K10,'事業所等リスト（非表示）'!$E$5:$F$12,2,FALSE))</f>
        <v/>
      </c>
      <c r="M10" s="59" t="str">
        <f t="shared" si="0"/>
        <v/>
      </c>
      <c r="N10" s="61"/>
    </row>
    <row r="11" spans="1:14" ht="22.5" customHeight="1">
      <c r="A11" s="16">
        <v>6</v>
      </c>
      <c r="B11" s="20"/>
      <c r="C11" s="111"/>
      <c r="D11" s="111"/>
      <c r="E11" s="111"/>
      <c r="F11" s="107"/>
      <c r="G11" s="107"/>
      <c r="H11" s="21"/>
      <c r="I11" s="54" t="str">
        <f>IF(F11="","",VLOOKUP('②（介護）申請内容内訳書'!$F11,'事業所等リスト（非表示）'!$A$1:$C$38,2,FALSE))</f>
        <v/>
      </c>
      <c r="J11" s="55" t="str">
        <f>IF(F11="","",VLOOKUP('②（介護）申請内容内訳書'!$F11,'事業所等リスト（非表示）'!$A$1:$C$38,3,FALSE))</f>
        <v/>
      </c>
      <c r="K11" s="24"/>
      <c r="L11" s="59" t="str">
        <f>IF(C11="","",VLOOKUP(J11&amp;K11,'事業所等リスト（非表示）'!$E$5:$F$12,2,FALSE))</f>
        <v/>
      </c>
      <c r="M11" s="59" t="str">
        <f t="shared" si="0"/>
        <v/>
      </c>
      <c r="N11" s="61"/>
    </row>
    <row r="12" spans="1:14" ht="22.5" customHeight="1">
      <c r="A12" s="16">
        <v>7</v>
      </c>
      <c r="B12" s="20"/>
      <c r="C12" s="111"/>
      <c r="D12" s="111"/>
      <c r="E12" s="111"/>
      <c r="F12" s="107"/>
      <c r="G12" s="107"/>
      <c r="H12" s="21"/>
      <c r="I12" s="54" t="str">
        <f>IF(F12="","",VLOOKUP('②（介護）申請内容内訳書'!$F12,'事業所等リスト（非表示）'!$A$1:$C$38,2,FALSE))</f>
        <v/>
      </c>
      <c r="J12" s="55" t="str">
        <f>IF(F12="","",VLOOKUP('②（介護）申請内容内訳書'!$F12,'事業所等リスト（非表示）'!$A$1:$C$38,3,FALSE))</f>
        <v/>
      </c>
      <c r="K12" s="24"/>
      <c r="L12" s="59" t="str">
        <f>IF(C12="","",VLOOKUP(J12&amp;K12,'事業所等リスト（非表示）'!$E$5:$F$12,2,FALSE))</f>
        <v/>
      </c>
      <c r="M12" s="59" t="str">
        <f t="shared" si="0"/>
        <v/>
      </c>
      <c r="N12" s="61"/>
    </row>
    <row r="13" spans="1:14" ht="22.5" customHeight="1">
      <c r="A13" s="16">
        <v>8</v>
      </c>
      <c r="B13" s="20"/>
      <c r="C13" s="111"/>
      <c r="D13" s="111"/>
      <c r="E13" s="111"/>
      <c r="F13" s="107"/>
      <c r="G13" s="107"/>
      <c r="H13" s="21"/>
      <c r="I13" s="54" t="str">
        <f>IF(F13="","",VLOOKUP('②（介護）申請内容内訳書'!$F13,'事業所等リスト（非表示）'!$A$1:$C$38,2,FALSE))</f>
        <v/>
      </c>
      <c r="J13" s="55" t="str">
        <f>IF(F13="","",VLOOKUP('②（介護）申請内容内訳書'!$F13,'事業所等リスト（非表示）'!$A$1:$C$38,3,FALSE))</f>
        <v/>
      </c>
      <c r="K13" s="24"/>
      <c r="L13" s="59" t="str">
        <f>IF(C13="","",VLOOKUP(J13&amp;K13,'事業所等リスト（非表示）'!$E$5:$F$12,2,FALSE))</f>
        <v/>
      </c>
      <c r="M13" s="59" t="str">
        <f t="shared" si="0"/>
        <v/>
      </c>
      <c r="N13" s="61"/>
    </row>
    <row r="14" spans="1:14" ht="22.5" customHeight="1">
      <c r="A14" s="16">
        <v>9</v>
      </c>
      <c r="B14" s="20"/>
      <c r="C14" s="111"/>
      <c r="D14" s="111"/>
      <c r="E14" s="111"/>
      <c r="F14" s="107"/>
      <c r="G14" s="107"/>
      <c r="H14" s="21"/>
      <c r="I14" s="54" t="str">
        <f>IF(F14="","",VLOOKUP('②（介護）申請内容内訳書'!$F14,'事業所等リスト（非表示）'!$A$1:$C$38,2,FALSE))</f>
        <v/>
      </c>
      <c r="J14" s="55" t="str">
        <f>IF(F14="","",VLOOKUP('②（介護）申請内容内訳書'!$F14,'事業所等リスト（非表示）'!$A$1:$C$38,3,FALSE))</f>
        <v/>
      </c>
      <c r="K14" s="24"/>
      <c r="L14" s="59" t="str">
        <f>IF(C14="","",VLOOKUP(J14&amp;K14,'事業所等リスト（非表示）'!$E$5:$F$12,2,FALSE))</f>
        <v/>
      </c>
      <c r="M14" s="59" t="str">
        <f t="shared" si="0"/>
        <v/>
      </c>
      <c r="N14" s="61"/>
    </row>
    <row r="15" spans="1:14" ht="22.5" customHeight="1">
      <c r="A15" s="16">
        <v>10</v>
      </c>
      <c r="B15" s="20"/>
      <c r="C15" s="111"/>
      <c r="D15" s="111"/>
      <c r="E15" s="111"/>
      <c r="F15" s="107"/>
      <c r="G15" s="107"/>
      <c r="H15" s="21"/>
      <c r="I15" s="54" t="str">
        <f>IF(F15="","",VLOOKUP('②（介護）申請内容内訳書'!$F15,'事業所等リスト（非表示）'!$A$1:$C$38,2,FALSE))</f>
        <v/>
      </c>
      <c r="J15" s="55" t="str">
        <f>IF(F15="","",VLOOKUP('②（介護）申請内容内訳書'!$F15,'事業所等リスト（非表示）'!$A$1:$C$38,3,FALSE))</f>
        <v/>
      </c>
      <c r="K15" s="24"/>
      <c r="L15" s="59" t="str">
        <f>IF(C15="","",VLOOKUP(J15&amp;K15,'事業所等リスト（非表示）'!$E$5:$F$12,2,FALSE))</f>
        <v/>
      </c>
      <c r="M15" s="59" t="str">
        <f t="shared" si="0"/>
        <v/>
      </c>
      <c r="N15" s="61"/>
    </row>
    <row r="16" spans="1:14" ht="22.5" customHeight="1">
      <c r="A16" s="16">
        <v>11</v>
      </c>
      <c r="B16" s="20"/>
      <c r="C16" s="111"/>
      <c r="D16" s="111"/>
      <c r="E16" s="111"/>
      <c r="F16" s="107"/>
      <c r="G16" s="107"/>
      <c r="H16" s="21"/>
      <c r="I16" s="54" t="str">
        <f>IF(F16="","",VLOOKUP('②（介護）申請内容内訳書'!$F16,'事業所等リスト（非表示）'!$A$1:$C$38,2,FALSE))</f>
        <v/>
      </c>
      <c r="J16" s="55" t="str">
        <f>IF(F16="","",VLOOKUP('②（介護）申請内容内訳書'!$F16,'事業所等リスト（非表示）'!$A$1:$C$38,3,FALSE))</f>
        <v/>
      </c>
      <c r="K16" s="24"/>
      <c r="L16" s="59" t="str">
        <f>IF(C16="","",VLOOKUP(J16&amp;K16,'事業所等リスト（非表示）'!$E$5:$F$12,2,FALSE))</f>
        <v/>
      </c>
      <c r="M16" s="59" t="str">
        <f t="shared" si="0"/>
        <v/>
      </c>
      <c r="N16" s="61"/>
    </row>
    <row r="17" spans="1:14" ht="22.5" customHeight="1">
      <c r="A17" s="16">
        <v>12</v>
      </c>
      <c r="B17" s="20"/>
      <c r="C17" s="111"/>
      <c r="D17" s="111"/>
      <c r="E17" s="111"/>
      <c r="F17" s="107"/>
      <c r="G17" s="107"/>
      <c r="H17" s="21"/>
      <c r="I17" s="54" t="str">
        <f>IF(F17="","",VLOOKUP('②（介護）申請内容内訳書'!$F17,'事業所等リスト（非表示）'!$A$1:$C$38,2,FALSE))</f>
        <v/>
      </c>
      <c r="J17" s="55" t="str">
        <f>IF(F17="","",VLOOKUP('②（介護）申請内容内訳書'!$F17,'事業所等リスト（非表示）'!$A$1:$C$38,3,FALSE))</f>
        <v/>
      </c>
      <c r="K17" s="24"/>
      <c r="L17" s="59" t="str">
        <f>IF(C17="","",VLOOKUP(J17&amp;K17,'事業所等リスト（非表示）'!$E$5:$F$12,2,FALSE))</f>
        <v/>
      </c>
      <c r="M17" s="59" t="str">
        <f t="shared" si="0"/>
        <v/>
      </c>
      <c r="N17" s="61"/>
    </row>
    <row r="18" spans="1:14" ht="22.5" customHeight="1">
      <c r="A18" s="16">
        <v>13</v>
      </c>
      <c r="B18" s="20"/>
      <c r="C18" s="111"/>
      <c r="D18" s="111"/>
      <c r="E18" s="111"/>
      <c r="F18" s="107"/>
      <c r="G18" s="107"/>
      <c r="H18" s="21"/>
      <c r="I18" s="54" t="str">
        <f>IF(F18="","",VLOOKUP('②（介護）申請内容内訳書'!$F18,'事業所等リスト（非表示）'!$A$1:$C$38,2,FALSE))</f>
        <v/>
      </c>
      <c r="J18" s="55" t="str">
        <f>IF(F18="","",VLOOKUP('②（介護）申請内容内訳書'!$F18,'事業所等リスト（非表示）'!$A$1:$C$38,3,FALSE))</f>
        <v/>
      </c>
      <c r="K18" s="24"/>
      <c r="L18" s="59" t="str">
        <f>IF(C18="","",VLOOKUP(J18&amp;K18,'事業所等リスト（非表示）'!$E$5:$F$12,2,FALSE))</f>
        <v/>
      </c>
      <c r="M18" s="59" t="str">
        <f t="shared" si="0"/>
        <v/>
      </c>
      <c r="N18" s="61"/>
    </row>
    <row r="19" spans="1:14" ht="22.5" customHeight="1">
      <c r="A19" s="16">
        <v>14</v>
      </c>
      <c r="B19" s="20"/>
      <c r="C19" s="111"/>
      <c r="D19" s="111"/>
      <c r="E19" s="111"/>
      <c r="F19" s="107"/>
      <c r="G19" s="107"/>
      <c r="H19" s="21"/>
      <c r="I19" s="54" t="str">
        <f>IF(F19="","",VLOOKUP('②（介護）申請内容内訳書'!$F19,'事業所等リスト（非表示）'!$A$1:$C$38,2,FALSE))</f>
        <v/>
      </c>
      <c r="J19" s="55" t="str">
        <f>IF(F19="","",VLOOKUP('②（介護）申請内容内訳書'!$F19,'事業所等リスト（非表示）'!$A$1:$C$38,3,FALSE))</f>
        <v/>
      </c>
      <c r="K19" s="24"/>
      <c r="L19" s="59" t="str">
        <f>IF(C19="","",VLOOKUP(J19&amp;K19,'事業所等リスト（非表示）'!$E$5:$F$12,2,FALSE))</f>
        <v/>
      </c>
      <c r="M19" s="59" t="str">
        <f t="shared" si="0"/>
        <v/>
      </c>
      <c r="N19" s="61"/>
    </row>
    <row r="20" spans="1:14" ht="22.5" customHeight="1">
      <c r="A20" s="16">
        <v>15</v>
      </c>
      <c r="B20" s="20"/>
      <c r="C20" s="111"/>
      <c r="D20" s="111"/>
      <c r="E20" s="111"/>
      <c r="F20" s="107"/>
      <c r="G20" s="107"/>
      <c r="H20" s="21"/>
      <c r="I20" s="54" t="str">
        <f>IF(F20="","",VLOOKUP('②（介護）申請内容内訳書'!$F20,'事業所等リスト（非表示）'!$A$1:$C$38,2,FALSE))</f>
        <v/>
      </c>
      <c r="J20" s="55" t="str">
        <f>IF(F20="","",VLOOKUP('②（介護）申請内容内訳書'!$F20,'事業所等リスト（非表示）'!$A$1:$C$38,3,FALSE))</f>
        <v/>
      </c>
      <c r="K20" s="24"/>
      <c r="L20" s="59" t="str">
        <f>IF(C20="","",VLOOKUP(J20&amp;K20,'事業所等リスト（非表示）'!$E$5:$F$12,2,FALSE))</f>
        <v/>
      </c>
      <c r="M20" s="59" t="str">
        <f t="shared" si="0"/>
        <v/>
      </c>
      <c r="N20" s="61"/>
    </row>
    <row r="21" spans="1:14" ht="22.5" customHeight="1">
      <c r="A21" s="16">
        <v>16</v>
      </c>
      <c r="B21" s="20"/>
      <c r="C21" s="111"/>
      <c r="D21" s="111"/>
      <c r="E21" s="111"/>
      <c r="F21" s="107"/>
      <c r="G21" s="107"/>
      <c r="H21" s="21"/>
      <c r="I21" s="54" t="str">
        <f>IF(F21="","",VLOOKUP('②（介護）申請内容内訳書'!$F21,'事業所等リスト（非表示）'!$A$1:$C$38,2,FALSE))</f>
        <v/>
      </c>
      <c r="J21" s="55" t="str">
        <f>IF(F21="","",VLOOKUP('②（介護）申請内容内訳書'!$F21,'事業所等リスト（非表示）'!$A$1:$C$38,3,FALSE))</f>
        <v/>
      </c>
      <c r="K21" s="24"/>
      <c r="L21" s="59" t="str">
        <f>IF(C21="","",VLOOKUP(J21&amp;K21,'事業所等リスト（非表示）'!$E$5:$F$12,2,FALSE))</f>
        <v/>
      </c>
      <c r="M21" s="59" t="str">
        <f t="shared" si="0"/>
        <v/>
      </c>
      <c r="N21" s="61"/>
    </row>
    <row r="22" spans="1:14" ht="22.5" customHeight="1">
      <c r="A22" s="16">
        <v>17</v>
      </c>
      <c r="B22" s="20"/>
      <c r="C22" s="111"/>
      <c r="D22" s="111"/>
      <c r="E22" s="111"/>
      <c r="F22" s="107"/>
      <c r="G22" s="107"/>
      <c r="H22" s="21"/>
      <c r="I22" s="54" t="str">
        <f>IF(F22="","",VLOOKUP('②（介護）申請内容内訳書'!$F22,'事業所等リスト（非表示）'!$A$1:$C$38,2,FALSE))</f>
        <v/>
      </c>
      <c r="J22" s="55" t="str">
        <f>IF(F22="","",VLOOKUP('②（介護）申請内容内訳書'!$F22,'事業所等リスト（非表示）'!$A$1:$C$38,3,FALSE))</f>
        <v/>
      </c>
      <c r="K22" s="24"/>
      <c r="L22" s="59" t="str">
        <f>IF(C22="","",VLOOKUP(J22&amp;K22,'事業所等リスト（非表示）'!$E$5:$F$12,2,FALSE))</f>
        <v/>
      </c>
      <c r="M22" s="59" t="str">
        <f t="shared" si="0"/>
        <v/>
      </c>
      <c r="N22" s="61"/>
    </row>
    <row r="23" spans="1:14" ht="22.5" customHeight="1">
      <c r="A23" s="16">
        <v>18</v>
      </c>
      <c r="B23" s="20"/>
      <c r="C23" s="111"/>
      <c r="D23" s="111"/>
      <c r="E23" s="111"/>
      <c r="F23" s="107"/>
      <c r="G23" s="107"/>
      <c r="H23" s="21"/>
      <c r="I23" s="54" t="str">
        <f>IF(F23="","",VLOOKUP('②（介護）申請内容内訳書'!$F23,'事業所等リスト（非表示）'!$A$1:$C$38,2,FALSE))</f>
        <v/>
      </c>
      <c r="J23" s="55" t="str">
        <f>IF(F23="","",VLOOKUP('②（介護）申請内容内訳書'!$F23,'事業所等リスト（非表示）'!$A$1:$C$38,3,FALSE))</f>
        <v/>
      </c>
      <c r="K23" s="24"/>
      <c r="L23" s="59" t="str">
        <f>IF(C23="","",VLOOKUP(J23&amp;K23,'事業所等リスト（非表示）'!$E$5:$F$12,2,FALSE))</f>
        <v/>
      </c>
      <c r="M23" s="59" t="str">
        <f t="shared" si="0"/>
        <v/>
      </c>
      <c r="N23" s="61"/>
    </row>
    <row r="24" spans="1:14" ht="22.5" customHeight="1">
      <c r="A24" s="16">
        <v>19</v>
      </c>
      <c r="B24" s="20"/>
      <c r="C24" s="111"/>
      <c r="D24" s="111"/>
      <c r="E24" s="111"/>
      <c r="F24" s="107"/>
      <c r="G24" s="107"/>
      <c r="H24" s="21"/>
      <c r="I24" s="54" t="str">
        <f>IF(F24="","",VLOOKUP('②（介護）申請内容内訳書'!$F24,'事業所等リスト（非表示）'!$A$1:$C$38,2,FALSE))</f>
        <v/>
      </c>
      <c r="J24" s="55" t="str">
        <f>IF(F24="","",VLOOKUP('②（介護）申請内容内訳書'!$F24,'事業所等リスト（非表示）'!$A$1:$C$38,3,FALSE))</f>
        <v/>
      </c>
      <c r="K24" s="24"/>
      <c r="L24" s="59" t="str">
        <f>IF(C24="","",VLOOKUP(J24&amp;K24,'事業所等リスト（非表示）'!$E$5:$F$12,2,FALSE))</f>
        <v/>
      </c>
      <c r="M24" s="59" t="str">
        <f t="shared" si="0"/>
        <v/>
      </c>
      <c r="N24" s="61"/>
    </row>
    <row r="25" spans="1:14" ht="22.5" customHeight="1">
      <c r="A25" s="17">
        <v>20</v>
      </c>
      <c r="B25" s="22"/>
      <c r="C25" s="112"/>
      <c r="D25" s="112"/>
      <c r="E25" s="112"/>
      <c r="F25" s="113"/>
      <c r="G25" s="113"/>
      <c r="H25" s="23"/>
      <c r="I25" s="56" t="str">
        <f>IF(F25="","",VLOOKUP('②（介護）申請内容内訳書'!$F25,'事業所等リスト（非表示）'!$A$1:$C$38,2,FALSE))</f>
        <v/>
      </c>
      <c r="J25" s="57" t="str">
        <f>IF(F25="","",VLOOKUP('②（介護）申請内容内訳書'!$F25,'事業所等リスト（非表示）'!$A$1:$C$38,3,FALSE))</f>
        <v/>
      </c>
      <c r="K25" s="25"/>
      <c r="L25" s="65" t="str">
        <f>IF(C25="","",VLOOKUP(J25&amp;K25,'事業所等リスト（非表示）'!$E$5:$F$12,2,FALSE))</f>
        <v/>
      </c>
      <c r="M25" s="60" t="str">
        <f t="shared" si="0"/>
        <v/>
      </c>
      <c r="N25" s="66"/>
    </row>
  </sheetData>
  <sheetProtection selectLockedCells="1"/>
  <mergeCells count="46">
    <mergeCell ref="A1:N1"/>
    <mergeCell ref="C25:E25"/>
    <mergeCell ref="F18:G18"/>
    <mergeCell ref="F19:G19"/>
    <mergeCell ref="F20:G20"/>
    <mergeCell ref="F21:G21"/>
    <mergeCell ref="F22:G22"/>
    <mergeCell ref="F23:G23"/>
    <mergeCell ref="F24:G24"/>
    <mergeCell ref="F25:G25"/>
    <mergeCell ref="C19:E19"/>
    <mergeCell ref="C20:E20"/>
    <mergeCell ref="C21:E21"/>
    <mergeCell ref="C22:E22"/>
    <mergeCell ref="C23:E23"/>
    <mergeCell ref="C24:E24"/>
    <mergeCell ref="C18:E18"/>
    <mergeCell ref="C7:E7"/>
    <mergeCell ref="C8:E8"/>
    <mergeCell ref="C9:E9"/>
    <mergeCell ref="C10:E10"/>
    <mergeCell ref="C11:E11"/>
    <mergeCell ref="C12:E12"/>
    <mergeCell ref="C13:E13"/>
    <mergeCell ref="C14:E14"/>
    <mergeCell ref="C15:E15"/>
    <mergeCell ref="C16:E16"/>
    <mergeCell ref="C17:E17"/>
    <mergeCell ref="F13:G13"/>
    <mergeCell ref="F14:G14"/>
    <mergeCell ref="F15:G15"/>
    <mergeCell ref="F16:G16"/>
    <mergeCell ref="F17:G17"/>
    <mergeCell ref="H5:I5"/>
    <mergeCell ref="F7:G7"/>
    <mergeCell ref="F8:G8"/>
    <mergeCell ref="F9:G9"/>
    <mergeCell ref="F10:G10"/>
    <mergeCell ref="F11:G11"/>
    <mergeCell ref="F12:G12"/>
    <mergeCell ref="A3:B3"/>
    <mergeCell ref="C3:G3"/>
    <mergeCell ref="C6:E6"/>
    <mergeCell ref="C5:E5"/>
    <mergeCell ref="F6:G6"/>
    <mergeCell ref="F5:G5"/>
  </mergeCells>
  <phoneticPr fontId="4"/>
  <dataValidations count="3">
    <dataValidation type="textLength" allowBlank="1" showInputMessage="1" showErrorMessage="1" sqref="B6:B25" xr:uid="{00000000-0002-0000-0100-000000000000}">
      <formula1>1</formula1>
      <formula2>10</formula2>
    </dataValidation>
    <dataValidation type="textLength" allowBlank="1" showInputMessage="1" showErrorMessage="1" sqref="H6:H25" xr:uid="{00000000-0002-0000-0100-000001000000}">
      <formula1>1</formula1>
      <formula2>3</formula2>
    </dataValidation>
    <dataValidation type="list" allowBlank="1" showInputMessage="1" showErrorMessage="1" sqref="N6:N25" xr:uid="{675AB84A-0E95-4558-B719-8B98CA2B6AA2}">
      <formula1>"変更なし,変更あり,新規（今回初めて申請する事業所）"</formula1>
    </dataValidation>
  </dataValidations>
  <printOptions horizontalCentered="1"/>
  <pageMargins left="0.39370078740157483" right="0.39370078740157483" top="0.59055118110236227" bottom="0.39370078740157483" header="0.31496062992125984" footer="0.31496062992125984"/>
  <pageSetup paperSize="9" scale="9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725E19D-71D7-4C10-85B3-41D4F99D5EBC}">
          <x14:formula1>
            <xm:f>'事業所等リスト（非表示）'!$E$1:$E$4</xm:f>
          </x14:formula1>
          <xm:sqref>K6:K25</xm:sqref>
        </x14:dataValidation>
        <x14:dataValidation type="list" allowBlank="1" showInputMessage="1" showErrorMessage="1" xr:uid="{00000000-0002-0000-0100-000004000000}">
          <x14:formula1>
            <xm:f>'事業所等リスト（非表示）'!A$1:A$38</xm:f>
          </x14:formula1>
          <xm:sqref>F6:G25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00FF00"/>
  </sheetPr>
  <dimension ref="A1:AR54"/>
  <sheetViews>
    <sheetView showGridLines="0" view="pageBreakPreview" zoomScaleNormal="100" zoomScaleSheetLayoutView="100" workbookViewId="0">
      <selection activeCell="AP15" sqref="AP15"/>
    </sheetView>
  </sheetViews>
  <sheetFormatPr defaultColWidth="2.21875" defaultRowHeight="13.8"/>
  <cols>
    <col min="1" max="13" width="2.21875" style="26"/>
    <col min="14" max="14" width="2.33203125" style="26" customWidth="1"/>
    <col min="15" max="16384" width="2.21875" style="26"/>
  </cols>
  <sheetData>
    <row r="1" spans="1:44" ht="16.2">
      <c r="A1" s="121" t="s">
        <v>17</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row>
    <row r="2" spans="1:44" ht="14.4" thickBot="1"/>
    <row r="3" spans="1:44" ht="26.25" customHeight="1" thickBot="1">
      <c r="A3" s="114" t="s">
        <v>18</v>
      </c>
      <c r="B3" s="115"/>
      <c r="C3" s="115"/>
      <c r="D3" s="115"/>
      <c r="E3" s="115"/>
      <c r="F3" s="115"/>
      <c r="G3" s="115"/>
      <c r="H3" s="116"/>
      <c r="I3" s="117" t="str">
        <f>IF('①申請書（介護）'!J14="","",'①申請書（介護）'!J14)</f>
        <v/>
      </c>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8"/>
      <c r="AQ3" s="49"/>
      <c r="AR3" s="42"/>
    </row>
    <row r="4" spans="1:44" s="28" customFormat="1" ht="19.2">
      <c r="A4" s="27"/>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Q4" s="50"/>
      <c r="AR4" s="44"/>
    </row>
    <row r="5" spans="1:44" ht="19.2">
      <c r="A5" s="26" t="s">
        <v>19</v>
      </c>
      <c r="AQ5" s="46"/>
      <c r="AR5" s="42"/>
    </row>
    <row r="6" spans="1:44" ht="19.2">
      <c r="A6" s="119" t="s">
        <v>149</v>
      </c>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Q6" s="49"/>
    </row>
    <row r="7" spans="1:44" ht="19.2">
      <c r="A7" s="120"/>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Q7" s="50"/>
    </row>
    <row r="8" spans="1:44" ht="19.2">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Q8" s="43"/>
    </row>
    <row r="9" spans="1:44">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row>
    <row r="10" spans="1:44">
      <c r="A10" s="120"/>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row>
    <row r="11" spans="1:44">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row>
    <row r="12" spans="1:44">
      <c r="A12" s="120"/>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row>
    <row r="13" spans="1:44">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row>
    <row r="14" spans="1:44">
      <c r="A14" s="120"/>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row>
    <row r="15" spans="1:44">
      <c r="A15" s="120"/>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row>
    <row r="16" spans="1:44">
      <c r="A16" s="120"/>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row>
    <row r="17" spans="1:39">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row>
    <row r="18" spans="1:39">
      <c r="A18" s="120"/>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row>
    <row r="19" spans="1:39">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row>
    <row r="20" spans="1:39">
      <c r="A20" s="120"/>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row>
    <row r="21" spans="1:39">
      <c r="A21" s="120"/>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row>
    <row r="22" spans="1:39">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row>
    <row r="23" spans="1:39">
      <c r="A23" s="120"/>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row>
    <row r="24" spans="1:39">
      <c r="A24" s="120"/>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row>
    <row r="25" spans="1:39">
      <c r="A25" s="120"/>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row>
    <row r="26" spans="1:39">
      <c r="A26" s="120"/>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row>
    <row r="27" spans="1:39">
      <c r="A27" s="120"/>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row>
    <row r="28" spans="1:39">
      <c r="A28" s="120"/>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row>
    <row r="29" spans="1:39">
      <c r="A29" s="120"/>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row>
    <row r="30" spans="1:39">
      <c r="A30" s="120"/>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row>
    <row r="31" spans="1:39">
      <c r="A31" s="120"/>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row>
    <row r="32" spans="1:39">
      <c r="A32" s="120"/>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row>
    <row r="33" spans="1:39">
      <c r="A33" s="120"/>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row>
    <row r="34" spans="1:39">
      <c r="A34" s="120"/>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row>
    <row r="35" spans="1:39">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row>
    <row r="36" spans="1:39">
      <c r="A36" s="120"/>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row>
    <row r="37" spans="1:39">
      <c r="A37" s="120"/>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row>
    <row r="38" spans="1:39">
      <c r="A38" s="120"/>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row>
    <row r="39" spans="1:39">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row>
    <row r="40" spans="1:39">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row>
    <row r="41" spans="1:39">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row>
    <row r="42" spans="1:39">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row>
    <row r="43" spans="1:39">
      <c r="A43" s="120"/>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row>
    <row r="44" spans="1:39">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row>
    <row r="45" spans="1:39">
      <c r="A45" s="120"/>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row>
    <row r="46" spans="1:39">
      <c r="A46" s="120"/>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row>
    <row r="47" spans="1:39">
      <c r="A47" s="120"/>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row>
    <row r="48" spans="1:39">
      <c r="A48" s="120"/>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row>
    <row r="49" spans="1:39">
      <c r="A49" s="120"/>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row>
    <row r="50" spans="1:39">
      <c r="A50" s="120"/>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row>
    <row r="51" spans="1:39">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row>
    <row r="52" spans="1:39">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row>
    <row r="53" spans="1:39">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0"/>
      <c r="AJ53" s="120"/>
      <c r="AK53" s="120"/>
      <c r="AL53" s="120"/>
      <c r="AM53" s="120"/>
    </row>
    <row r="54" spans="1:39">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c r="AH54" s="120"/>
      <c r="AI54" s="120"/>
      <c r="AJ54" s="120"/>
      <c r="AK54" s="120"/>
      <c r="AL54" s="120"/>
      <c r="AM54" s="120"/>
    </row>
  </sheetData>
  <sheetProtection formatCells="0" formatColumns="0" formatRows="0" insertColumns="0" insertRows="0" insertHyperlinks="0" deleteColumns="0" deleteRows="0" selectLockedCells="1" sort="0" autoFilter="0" pivotTables="0"/>
  <mergeCells count="4">
    <mergeCell ref="A3:H3"/>
    <mergeCell ref="I3:AM3"/>
    <mergeCell ref="A6:AM54"/>
    <mergeCell ref="A1:AM1"/>
  </mergeCells>
  <phoneticPr fontId="4"/>
  <dataValidations count="1">
    <dataValidation imeMode="on" allowBlank="1" showInputMessage="1" showErrorMessage="1" sqref="I3:AM3" xr:uid="{00000000-0002-0000-0200-000000000000}"/>
  </dataValidations>
  <printOptions horizontalCentered="1"/>
  <pageMargins left="0.59055118110236227" right="0.59055118110236227" top="0.59055118110236227" bottom="0.59055118110236227" header="0.31496062992125984" footer="0.31496062992125984"/>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FF00"/>
  </sheetPr>
  <dimension ref="A1:BS52"/>
  <sheetViews>
    <sheetView showGridLines="0" view="pageBreakPreview" zoomScaleNormal="100" zoomScaleSheetLayoutView="100" workbookViewId="0">
      <selection activeCell="AT25" sqref="AT25"/>
    </sheetView>
  </sheetViews>
  <sheetFormatPr defaultColWidth="2.21875" defaultRowHeight="13.8"/>
  <cols>
    <col min="1" max="19" width="2.21875" style="26"/>
    <col min="20" max="20" width="1.77734375" style="26" customWidth="1"/>
    <col min="21" max="16384" width="2.21875" style="26"/>
  </cols>
  <sheetData>
    <row r="1" spans="1:71" ht="16.2">
      <c r="A1" s="121" t="s">
        <v>133</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row>
    <row r="2" spans="1:71" ht="14.4" thickBot="1"/>
    <row r="3" spans="1:71" ht="26.25" customHeight="1" thickBot="1">
      <c r="A3" s="114" t="s">
        <v>18</v>
      </c>
      <c r="B3" s="115"/>
      <c r="C3" s="115"/>
      <c r="D3" s="115"/>
      <c r="E3" s="115"/>
      <c r="F3" s="115"/>
      <c r="G3" s="115"/>
      <c r="H3" s="116"/>
      <c r="I3" s="117" t="str">
        <f>IF('①申請書（介護）'!J14="","",'①申請書（介護）'!J14)</f>
        <v/>
      </c>
      <c r="J3" s="117"/>
      <c r="K3" s="117"/>
      <c r="L3" s="117"/>
      <c r="M3" s="117"/>
      <c r="N3" s="117"/>
      <c r="O3" s="117"/>
      <c r="P3" s="117"/>
      <c r="Q3" s="117"/>
      <c r="R3" s="117"/>
      <c r="S3" s="117"/>
      <c r="T3" s="117"/>
      <c r="U3" s="117"/>
      <c r="V3" s="117"/>
      <c r="W3" s="117"/>
      <c r="X3" s="117"/>
      <c r="Y3" s="117"/>
      <c r="Z3" s="117"/>
      <c r="AA3" s="117"/>
      <c r="AB3" s="117"/>
      <c r="AC3" s="117"/>
      <c r="AD3" s="117"/>
      <c r="AE3" s="117"/>
      <c r="AF3" s="117"/>
      <c r="AG3" s="117"/>
      <c r="AH3" s="117"/>
      <c r="AI3" s="117"/>
      <c r="AJ3" s="117"/>
      <c r="AK3" s="117"/>
      <c r="AL3" s="117"/>
      <c r="AM3" s="118"/>
    </row>
    <row r="4" spans="1:71" ht="26.25" customHeight="1" thickBot="1">
      <c r="A4" s="114" t="s">
        <v>118</v>
      </c>
      <c r="B4" s="115"/>
      <c r="C4" s="115"/>
      <c r="D4" s="115"/>
      <c r="E4" s="115"/>
      <c r="F4" s="115"/>
      <c r="G4" s="115"/>
      <c r="H4" s="116"/>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3"/>
    </row>
    <row r="5" spans="1:71" s="28" customForma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1:71">
      <c r="A6" s="26" t="s">
        <v>19</v>
      </c>
    </row>
    <row r="7" spans="1:71" ht="19.2">
      <c r="A7" s="119" t="s">
        <v>150</v>
      </c>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O7" s="46"/>
      <c r="AP7" s="47"/>
    </row>
    <row r="8" spans="1:71" ht="19.2">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O8" s="46"/>
      <c r="AP8" s="46"/>
    </row>
    <row r="9" spans="1:71" ht="19.2">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O9" s="46"/>
      <c r="AP9" s="4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row>
    <row r="10" spans="1:71" ht="19.2">
      <c r="A10" s="120"/>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O10" s="46"/>
      <c r="AP10" s="46"/>
    </row>
    <row r="11" spans="1:71" ht="19.2">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O11" s="48"/>
      <c r="AP11" s="47"/>
    </row>
    <row r="12" spans="1:71" ht="19.2">
      <c r="A12" s="120"/>
      <c r="B12" s="120"/>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O12" s="48"/>
    </row>
    <row r="13" spans="1:71" ht="19.2">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O13" s="48"/>
    </row>
    <row r="14" spans="1:71" ht="19.2">
      <c r="A14" s="120"/>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O14" s="48"/>
    </row>
    <row r="15" spans="1:71" ht="19.2">
      <c r="A15" s="120"/>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O15" s="48"/>
    </row>
    <row r="16" spans="1:71">
      <c r="A16" s="120"/>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row>
    <row r="17" spans="1:39">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row>
    <row r="18" spans="1:39">
      <c r="A18" s="120"/>
      <c r="B18" s="120"/>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row>
    <row r="19" spans="1:39">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row>
    <row r="20" spans="1:39">
      <c r="A20" s="120"/>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row>
    <row r="21" spans="1:39">
      <c r="A21" s="120"/>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row>
    <row r="22" spans="1:39">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row>
    <row r="23" spans="1:39">
      <c r="A23" s="120"/>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row>
    <row r="24" spans="1:39">
      <c r="A24" s="120"/>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row>
    <row r="25" spans="1:39">
      <c r="A25" s="120"/>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row>
    <row r="26" spans="1:39">
      <c r="A26" s="120"/>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row>
    <row r="27" spans="1:39">
      <c r="A27" s="120"/>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row>
    <row r="28" spans="1:39">
      <c r="A28" s="120"/>
      <c r="B28" s="120"/>
      <c r="C28" s="120"/>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row>
    <row r="29" spans="1:39">
      <c r="A29" s="120"/>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row>
    <row r="30" spans="1:39">
      <c r="A30" s="120"/>
      <c r="B30" s="120"/>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row>
    <row r="31" spans="1:39">
      <c r="A31" s="120"/>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row>
    <row r="32" spans="1:39">
      <c r="A32" s="120"/>
      <c r="B32" s="120"/>
      <c r="C32" s="120"/>
      <c r="D32" s="120"/>
      <c r="E32" s="120"/>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row>
    <row r="33" spans="1:39">
      <c r="A33" s="120"/>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row>
    <row r="34" spans="1:39">
      <c r="A34" s="120"/>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c r="AL34" s="120"/>
      <c r="AM34" s="120"/>
    </row>
    <row r="35" spans="1:39">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c r="AL35" s="120"/>
      <c r="AM35" s="120"/>
    </row>
    <row r="36" spans="1:39">
      <c r="A36" s="120"/>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row>
    <row r="37" spans="1:39">
      <c r="A37" s="120"/>
      <c r="B37" s="120"/>
      <c r="C37" s="120"/>
      <c r="D37" s="120"/>
      <c r="E37" s="120"/>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c r="AL37" s="120"/>
      <c r="AM37" s="120"/>
    </row>
    <row r="38" spans="1:39">
      <c r="A38" s="120"/>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row>
    <row r="39" spans="1:39">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row>
    <row r="40" spans="1:39">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c r="AL40" s="120"/>
      <c r="AM40" s="120"/>
    </row>
    <row r="41" spans="1:39">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row>
    <row r="42" spans="1:39">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row>
    <row r="43" spans="1:39">
      <c r="A43" s="120"/>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row>
    <row r="44" spans="1:39">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row>
    <row r="45" spans="1:39">
      <c r="A45" s="120"/>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row>
    <row r="46" spans="1:39">
      <c r="A46" s="120"/>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row>
    <row r="47" spans="1:39">
      <c r="A47" s="120"/>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row>
    <row r="48" spans="1:39">
      <c r="A48" s="120"/>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row>
    <row r="49" spans="1:39">
      <c r="A49" s="120"/>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row>
    <row r="50" spans="1:39">
      <c r="A50" s="120"/>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row>
    <row r="51" spans="1:39">
      <c r="A51" s="120"/>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row>
    <row r="52" spans="1:39">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c r="AH52" s="120"/>
      <c r="AI52" s="120"/>
      <c r="AJ52" s="120"/>
      <c r="AK52" s="120"/>
      <c r="AL52" s="120"/>
      <c r="AM52" s="120"/>
    </row>
  </sheetData>
  <sheetProtection formatCells="0" formatColumns="0" formatRows="0" insertColumns="0" insertRows="0" insertHyperlinks="0" deleteColumns="0" deleteRows="0" selectLockedCells="1" sort="0" autoFilter="0" pivotTables="0"/>
  <mergeCells count="6">
    <mergeCell ref="A1:AM1"/>
    <mergeCell ref="A3:H3"/>
    <mergeCell ref="I3:AM3"/>
    <mergeCell ref="A7:AM52"/>
    <mergeCell ref="A4:H4"/>
    <mergeCell ref="I4:AM4"/>
  </mergeCells>
  <phoneticPr fontId="4"/>
  <dataValidations count="1">
    <dataValidation imeMode="on" allowBlank="1" showInputMessage="1" showErrorMessage="1" sqref="I3:AM4" xr:uid="{00000000-0002-0000-0300-000000000000}"/>
  </dataValidations>
  <printOptions horizontalCentered="1"/>
  <pageMargins left="0.59055118110236227" right="0.59055118110236227" top="0.59055118110236227" bottom="0.59055118110236227" header="0.31496062992125984" footer="0.31496062992125984"/>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R70"/>
  <sheetViews>
    <sheetView workbookViewId="0">
      <selection activeCell="E6" sqref="E6"/>
    </sheetView>
  </sheetViews>
  <sheetFormatPr defaultColWidth="9" defaultRowHeight="12.6"/>
  <cols>
    <col min="1" max="1" width="36.109375" style="2" bestFit="1" customWidth="1"/>
    <col min="2" max="2" width="5.44140625" style="2" bestFit="1" customWidth="1"/>
    <col min="3" max="3" width="9.44140625" style="2" bestFit="1" customWidth="1"/>
    <col min="4" max="4" width="9" style="2"/>
    <col min="5" max="5" width="20.44140625" style="2" bestFit="1" customWidth="1"/>
    <col min="6" max="6" width="18.33203125" style="2" bestFit="1" customWidth="1"/>
    <col min="7" max="16384" width="9" style="2"/>
  </cols>
  <sheetData>
    <row r="1" spans="1:18" ht="13.8">
      <c r="A1" s="5" t="s">
        <v>145</v>
      </c>
      <c r="B1" s="6" t="s">
        <v>90</v>
      </c>
      <c r="C1" s="6" t="s">
        <v>89</v>
      </c>
      <c r="D1" s="1"/>
      <c r="E1" s="6" t="s">
        <v>92</v>
      </c>
      <c r="F1" s="12"/>
      <c r="G1" s="1"/>
      <c r="H1" s="1"/>
      <c r="I1" s="1"/>
      <c r="J1" s="1"/>
      <c r="K1" s="1"/>
      <c r="L1" s="1"/>
      <c r="M1" s="1"/>
      <c r="N1" s="1"/>
      <c r="O1" s="1"/>
      <c r="P1" s="1"/>
      <c r="Q1" s="1"/>
    </row>
    <row r="2" spans="1:18" ht="13.8">
      <c r="A2" s="7" t="s">
        <v>52</v>
      </c>
      <c r="B2" s="7" t="s">
        <v>1</v>
      </c>
      <c r="C2" s="7" t="s">
        <v>146</v>
      </c>
      <c r="D2" s="1"/>
      <c r="E2" s="7" t="s">
        <v>91</v>
      </c>
      <c r="F2" s="12"/>
      <c r="G2" s="1"/>
      <c r="H2" s="1"/>
      <c r="I2" s="1"/>
      <c r="J2" s="1"/>
      <c r="K2" s="1"/>
      <c r="L2" s="1"/>
      <c r="M2" s="1"/>
      <c r="N2" s="1"/>
      <c r="O2" s="1"/>
      <c r="P2" s="1"/>
      <c r="Q2" s="1"/>
    </row>
    <row r="3" spans="1:18" ht="13.8">
      <c r="A3" s="7" t="s">
        <v>53</v>
      </c>
      <c r="B3" s="7" t="s">
        <v>1</v>
      </c>
      <c r="C3" s="7" t="s">
        <v>146</v>
      </c>
      <c r="D3" s="1"/>
      <c r="E3" s="7" t="s">
        <v>136</v>
      </c>
      <c r="F3" s="12"/>
      <c r="G3" s="1"/>
      <c r="H3" s="1"/>
      <c r="I3" s="1"/>
      <c r="J3" s="1"/>
      <c r="K3" s="1"/>
      <c r="L3" s="1"/>
      <c r="M3" s="1"/>
      <c r="N3" s="1"/>
      <c r="O3" s="1"/>
      <c r="P3" s="1"/>
      <c r="Q3" s="1"/>
    </row>
    <row r="4" spans="1:18" ht="13.8">
      <c r="A4" s="7" t="s">
        <v>8</v>
      </c>
      <c r="B4" s="7" t="s">
        <v>1</v>
      </c>
      <c r="C4" s="7" t="s">
        <v>146</v>
      </c>
      <c r="D4" s="1"/>
      <c r="E4" s="11" t="s">
        <v>135</v>
      </c>
      <c r="F4" s="12"/>
      <c r="G4" s="12"/>
      <c r="H4" s="1"/>
      <c r="I4" s="1"/>
      <c r="J4" s="1"/>
      <c r="K4" s="1"/>
      <c r="L4" s="1"/>
      <c r="M4" s="1"/>
      <c r="N4" s="1"/>
      <c r="O4" s="1"/>
      <c r="P4" s="1"/>
      <c r="Q4" s="1"/>
      <c r="R4" s="1"/>
    </row>
    <row r="5" spans="1:18" ht="13.8">
      <c r="A5" s="7" t="s">
        <v>9</v>
      </c>
      <c r="B5" s="7" t="s">
        <v>1</v>
      </c>
      <c r="C5" s="7" t="s">
        <v>146</v>
      </c>
      <c r="D5" s="1"/>
      <c r="E5" s="6" t="s">
        <v>141</v>
      </c>
      <c r="F5" s="6">
        <v>12900</v>
      </c>
      <c r="G5" s="12"/>
      <c r="H5" s="1"/>
      <c r="I5" s="1"/>
      <c r="J5" s="1"/>
      <c r="K5" s="1"/>
      <c r="L5" s="1"/>
      <c r="M5" s="1"/>
      <c r="N5" s="1"/>
      <c r="O5" s="1"/>
      <c r="P5" s="1"/>
      <c r="Q5" s="1"/>
      <c r="R5" s="1"/>
    </row>
    <row r="6" spans="1:18" ht="13.8">
      <c r="A6" s="7" t="s">
        <v>37</v>
      </c>
      <c r="B6" s="7" t="s">
        <v>1</v>
      </c>
      <c r="C6" s="7" t="s">
        <v>146</v>
      </c>
      <c r="D6" s="1"/>
      <c r="E6" s="7" t="s">
        <v>142</v>
      </c>
      <c r="F6" s="7">
        <v>12100</v>
      </c>
      <c r="G6" s="12"/>
      <c r="H6" s="1"/>
      <c r="I6" s="1"/>
      <c r="J6" s="1"/>
      <c r="K6" s="1"/>
      <c r="L6" s="1"/>
      <c r="M6" s="1"/>
      <c r="N6" s="1"/>
      <c r="O6" s="1"/>
      <c r="P6" s="1"/>
      <c r="Q6" s="1"/>
      <c r="R6" s="1"/>
    </row>
    <row r="7" spans="1:18" ht="13.8">
      <c r="A7" s="7" t="s">
        <v>54</v>
      </c>
      <c r="B7" s="7" t="s">
        <v>1</v>
      </c>
      <c r="C7" s="7" t="s">
        <v>146</v>
      </c>
      <c r="D7" s="1"/>
      <c r="E7" s="7" t="s">
        <v>143</v>
      </c>
      <c r="F7" s="7">
        <v>24900</v>
      </c>
      <c r="G7" s="12"/>
      <c r="H7" s="1"/>
      <c r="I7" s="1"/>
      <c r="J7" s="1"/>
      <c r="K7" s="1"/>
      <c r="L7" s="1"/>
      <c r="M7" s="1"/>
      <c r="N7" s="1"/>
      <c r="O7" s="1"/>
      <c r="P7" s="1"/>
      <c r="Q7" s="1"/>
      <c r="R7" s="1"/>
    </row>
    <row r="8" spans="1:18" ht="13.8">
      <c r="A8" s="7" t="s">
        <v>11</v>
      </c>
      <c r="B8" s="7" t="s">
        <v>1</v>
      </c>
      <c r="C8" s="7" t="s">
        <v>146</v>
      </c>
      <c r="D8" s="1"/>
      <c r="E8" s="7" t="s">
        <v>144</v>
      </c>
      <c r="F8" s="7">
        <v>24100</v>
      </c>
      <c r="G8" s="12"/>
      <c r="H8" s="1"/>
      <c r="I8" s="1"/>
      <c r="J8" s="1"/>
      <c r="K8" s="1"/>
      <c r="L8" s="1"/>
      <c r="M8" s="1"/>
      <c r="N8" s="1"/>
      <c r="O8" s="1"/>
      <c r="P8" s="1"/>
      <c r="Q8" s="1"/>
      <c r="R8" s="1"/>
    </row>
    <row r="9" spans="1:18" ht="13.8">
      <c r="A9" s="7" t="s">
        <v>10</v>
      </c>
      <c r="B9" s="7" t="s">
        <v>1</v>
      </c>
      <c r="C9" s="7" t="s">
        <v>146</v>
      </c>
      <c r="D9" s="1"/>
      <c r="E9" s="7" t="s">
        <v>130</v>
      </c>
      <c r="F9" s="7">
        <v>9200</v>
      </c>
      <c r="G9" s="12"/>
      <c r="H9" s="1"/>
      <c r="I9" s="1"/>
      <c r="J9" s="1"/>
      <c r="K9" s="1"/>
      <c r="L9" s="1"/>
      <c r="M9" s="1"/>
      <c r="N9" s="1"/>
      <c r="O9" s="1"/>
      <c r="P9" s="1"/>
      <c r="Q9" s="1"/>
      <c r="R9" s="1"/>
    </row>
    <row r="10" spans="1:18" ht="13.8">
      <c r="A10" s="7" t="s">
        <v>38</v>
      </c>
      <c r="B10" s="7" t="s">
        <v>1</v>
      </c>
      <c r="C10" s="7" t="s">
        <v>146</v>
      </c>
      <c r="D10" s="1"/>
      <c r="E10" s="7" t="s">
        <v>137</v>
      </c>
      <c r="F10" s="7">
        <v>8100</v>
      </c>
      <c r="G10" s="12"/>
      <c r="H10" s="1"/>
      <c r="I10" s="1"/>
      <c r="J10" s="1"/>
      <c r="K10" s="1"/>
      <c r="L10" s="1"/>
      <c r="M10" s="1"/>
      <c r="N10" s="1"/>
      <c r="O10" s="1"/>
      <c r="P10" s="1"/>
      <c r="Q10" s="1"/>
      <c r="R10" s="1"/>
    </row>
    <row r="11" spans="1:18" ht="13.8">
      <c r="A11" s="7" t="s">
        <v>39</v>
      </c>
      <c r="B11" s="7" t="s">
        <v>1</v>
      </c>
      <c r="C11" s="7" t="s">
        <v>146</v>
      </c>
      <c r="D11" s="1"/>
      <c r="E11" s="11" t="s">
        <v>131</v>
      </c>
      <c r="F11" s="11">
        <v>12600</v>
      </c>
      <c r="G11" s="12"/>
      <c r="H11" s="1"/>
      <c r="I11" s="1"/>
      <c r="J11" s="1"/>
      <c r="K11" s="1"/>
      <c r="L11" s="1"/>
      <c r="M11" s="1"/>
      <c r="N11" s="1"/>
      <c r="O11" s="1"/>
      <c r="P11" s="1"/>
      <c r="Q11" s="1"/>
      <c r="R11" s="1"/>
    </row>
    <row r="12" spans="1:18" ht="13.8">
      <c r="A12" s="7" t="s">
        <v>42</v>
      </c>
      <c r="B12" s="7" t="s">
        <v>1</v>
      </c>
      <c r="C12" s="7" t="s">
        <v>146</v>
      </c>
      <c r="D12" s="1"/>
      <c r="E12" s="12"/>
      <c r="F12" s="12"/>
      <c r="G12" s="12"/>
      <c r="H12" s="1"/>
      <c r="I12" s="1"/>
      <c r="J12" s="1"/>
      <c r="K12" s="1"/>
      <c r="L12" s="1"/>
      <c r="M12" s="1"/>
      <c r="N12" s="1"/>
      <c r="O12" s="1"/>
      <c r="P12" s="1"/>
      <c r="Q12" s="1"/>
      <c r="R12" s="1"/>
    </row>
    <row r="13" spans="1:18" ht="13.8">
      <c r="A13" s="7" t="s">
        <v>43</v>
      </c>
      <c r="B13" s="7" t="s">
        <v>1</v>
      </c>
      <c r="C13" s="7" t="s">
        <v>146</v>
      </c>
      <c r="D13" s="1"/>
      <c r="E13" s="12"/>
      <c r="F13" s="12"/>
      <c r="G13" s="12"/>
      <c r="H13" s="1"/>
      <c r="I13" s="1"/>
      <c r="J13" s="1"/>
      <c r="K13" s="1"/>
      <c r="L13" s="1"/>
      <c r="M13" s="1"/>
      <c r="N13" s="1"/>
      <c r="O13" s="1"/>
      <c r="P13" s="1"/>
      <c r="Q13" s="1"/>
      <c r="R13" s="1"/>
    </row>
    <row r="14" spans="1:18" ht="13.8">
      <c r="A14" s="7"/>
      <c r="B14" s="7"/>
      <c r="C14" s="7"/>
      <c r="D14" s="12"/>
      <c r="E14" s="12"/>
      <c r="F14" s="12"/>
      <c r="G14" s="12"/>
      <c r="H14" s="12"/>
      <c r="I14" s="12"/>
      <c r="J14" s="12"/>
      <c r="K14" s="12"/>
      <c r="L14" s="12"/>
      <c r="M14" s="12"/>
      <c r="N14" s="12"/>
      <c r="O14" s="12"/>
      <c r="P14" s="12"/>
      <c r="Q14" s="12"/>
      <c r="R14" s="12"/>
    </row>
    <row r="15" spans="1:18" ht="13.8">
      <c r="A15" s="8" t="s">
        <v>148</v>
      </c>
      <c r="B15" s="7"/>
      <c r="C15" s="7"/>
      <c r="D15" s="12"/>
      <c r="E15" s="12"/>
      <c r="F15" s="12"/>
      <c r="G15" s="12"/>
      <c r="H15" s="12"/>
      <c r="I15" s="12"/>
      <c r="J15" s="12"/>
      <c r="K15" s="12"/>
      <c r="L15" s="12"/>
      <c r="M15" s="12"/>
      <c r="N15" s="12"/>
      <c r="O15" s="12"/>
      <c r="P15" s="12"/>
      <c r="Q15" s="12"/>
      <c r="R15" s="12"/>
    </row>
    <row r="16" spans="1:18" ht="13.8">
      <c r="A16" s="7" t="s">
        <v>40</v>
      </c>
      <c r="B16" s="7" t="s">
        <v>1</v>
      </c>
      <c r="C16" s="7" t="s">
        <v>147</v>
      </c>
      <c r="D16" s="1"/>
      <c r="E16" s="12"/>
      <c r="F16" s="12"/>
      <c r="G16" s="12"/>
      <c r="H16" s="1"/>
      <c r="I16" s="1"/>
      <c r="J16" s="1"/>
      <c r="K16" s="1"/>
      <c r="L16" s="1"/>
      <c r="M16" s="1"/>
      <c r="N16" s="1"/>
      <c r="O16" s="1"/>
      <c r="P16" s="1"/>
      <c r="Q16" s="1"/>
      <c r="R16" s="1"/>
    </row>
    <row r="17" spans="1:18" ht="13.8">
      <c r="A17" s="7" t="s">
        <v>41</v>
      </c>
      <c r="B17" s="7" t="s">
        <v>1</v>
      </c>
      <c r="C17" s="7" t="s">
        <v>147</v>
      </c>
      <c r="D17" s="12"/>
      <c r="E17" s="12"/>
      <c r="F17" s="12"/>
      <c r="G17" s="12"/>
      <c r="H17" s="12"/>
      <c r="I17" s="12"/>
      <c r="J17" s="12"/>
      <c r="K17" s="12"/>
      <c r="L17" s="12"/>
      <c r="M17" s="12"/>
      <c r="N17" s="12"/>
      <c r="O17" s="12"/>
      <c r="P17" s="12"/>
      <c r="Q17" s="12"/>
      <c r="R17" s="12"/>
    </row>
    <row r="18" spans="1:18" ht="13.8">
      <c r="A18" s="7"/>
      <c r="B18" s="7"/>
      <c r="C18" s="7"/>
      <c r="D18" s="1"/>
      <c r="E18" s="12"/>
      <c r="F18" s="12"/>
      <c r="G18" s="12"/>
      <c r="H18" s="1"/>
      <c r="I18" s="1"/>
      <c r="J18" s="1"/>
      <c r="K18" s="1"/>
      <c r="L18" s="1"/>
      <c r="M18" s="1"/>
      <c r="N18" s="1"/>
      <c r="O18" s="1"/>
      <c r="P18" s="1"/>
      <c r="Q18" s="1"/>
      <c r="R18" s="1"/>
    </row>
    <row r="19" spans="1:18" ht="13.8">
      <c r="A19" s="8" t="s">
        <v>47</v>
      </c>
      <c r="B19" s="7"/>
      <c r="C19" s="7"/>
      <c r="D19" s="1"/>
      <c r="E19" s="12"/>
      <c r="F19" s="12"/>
      <c r="G19" s="12"/>
      <c r="H19" s="1"/>
      <c r="I19" s="1"/>
      <c r="J19" s="1"/>
      <c r="K19" s="1"/>
      <c r="L19" s="1"/>
      <c r="M19" s="1"/>
      <c r="N19" s="1"/>
      <c r="O19" s="1"/>
      <c r="P19" s="1"/>
      <c r="Q19" s="1"/>
      <c r="R19" s="1"/>
    </row>
    <row r="20" spans="1:18" ht="13.8">
      <c r="A20" s="7" t="s">
        <v>12</v>
      </c>
      <c r="B20" s="7" t="s">
        <v>1</v>
      </c>
      <c r="C20" s="7" t="s">
        <v>87</v>
      </c>
      <c r="D20" s="1"/>
      <c r="E20" s="12"/>
      <c r="F20" s="12"/>
      <c r="G20" s="12"/>
      <c r="H20" s="1"/>
      <c r="I20" s="1"/>
      <c r="J20" s="1"/>
      <c r="K20" s="1"/>
      <c r="L20" s="1"/>
      <c r="M20" s="1"/>
      <c r="N20" s="1"/>
      <c r="O20" s="1"/>
      <c r="P20" s="1"/>
      <c r="Q20" s="1"/>
      <c r="R20" s="1"/>
    </row>
    <row r="21" spans="1:18" ht="13.8">
      <c r="A21" s="7" t="s">
        <v>55</v>
      </c>
      <c r="B21" s="7" t="s">
        <v>1</v>
      </c>
      <c r="C21" s="7" t="s">
        <v>87</v>
      </c>
      <c r="D21" s="12"/>
      <c r="E21" s="12"/>
      <c r="F21" s="12"/>
      <c r="G21" s="12"/>
      <c r="H21" s="12"/>
      <c r="I21" s="12"/>
      <c r="J21" s="12"/>
      <c r="K21" s="12"/>
      <c r="L21" s="12"/>
      <c r="M21" s="12"/>
      <c r="N21" s="12"/>
      <c r="O21" s="12"/>
      <c r="P21" s="12"/>
      <c r="Q21" s="12"/>
      <c r="R21" s="12"/>
    </row>
    <row r="22" spans="1:18" ht="13.8">
      <c r="A22" s="7" t="s">
        <v>56</v>
      </c>
      <c r="B22" s="7" t="s">
        <v>1</v>
      </c>
      <c r="C22" s="7" t="s">
        <v>87</v>
      </c>
      <c r="D22" s="12"/>
      <c r="E22" s="12"/>
      <c r="F22" s="12"/>
      <c r="G22" s="12"/>
      <c r="H22" s="12"/>
      <c r="I22" s="12"/>
      <c r="J22" s="12"/>
      <c r="K22" s="12"/>
      <c r="L22" s="12"/>
      <c r="M22" s="12"/>
      <c r="N22" s="12"/>
      <c r="O22" s="12"/>
      <c r="P22" s="12"/>
      <c r="Q22" s="12"/>
      <c r="R22" s="12"/>
    </row>
    <row r="23" spans="1:18" ht="13.8">
      <c r="A23" s="7" t="s">
        <v>13</v>
      </c>
      <c r="B23" s="7" t="s">
        <v>1</v>
      </c>
      <c r="C23" s="7" t="s">
        <v>87</v>
      </c>
      <c r="D23" s="1"/>
      <c r="G23" s="12"/>
      <c r="H23" s="1"/>
      <c r="I23" s="1"/>
      <c r="J23" s="1"/>
      <c r="K23" s="1"/>
      <c r="L23" s="1"/>
      <c r="M23" s="1"/>
      <c r="N23" s="1"/>
      <c r="O23" s="1"/>
      <c r="P23" s="1"/>
      <c r="Q23" s="1"/>
      <c r="R23" s="1"/>
    </row>
    <row r="24" spans="1:18" ht="13.8">
      <c r="A24" s="7" t="s">
        <v>44</v>
      </c>
      <c r="B24" s="7" t="s">
        <v>1</v>
      </c>
      <c r="C24" s="7" t="s">
        <v>87</v>
      </c>
      <c r="D24" s="1"/>
      <c r="G24" s="12"/>
      <c r="H24" s="1"/>
      <c r="I24" s="1"/>
      <c r="J24" s="1"/>
      <c r="K24" s="1"/>
      <c r="L24" s="1"/>
      <c r="M24" s="1"/>
      <c r="N24" s="1"/>
      <c r="O24" s="1"/>
      <c r="P24" s="1"/>
      <c r="Q24" s="1"/>
      <c r="R24" s="1"/>
    </row>
    <row r="25" spans="1:18" ht="13.8">
      <c r="A25" s="7" t="s">
        <v>57</v>
      </c>
      <c r="B25" s="7" t="s">
        <v>1</v>
      </c>
      <c r="C25" s="7" t="s">
        <v>87</v>
      </c>
      <c r="D25" s="1"/>
      <c r="G25" s="12"/>
      <c r="H25" s="1"/>
      <c r="I25" s="1"/>
      <c r="J25" s="1"/>
      <c r="K25" s="1"/>
      <c r="L25" s="1"/>
      <c r="M25" s="1"/>
      <c r="N25" s="1"/>
      <c r="O25" s="1"/>
      <c r="P25" s="1"/>
      <c r="Q25" s="1"/>
      <c r="R25" s="1"/>
    </row>
    <row r="26" spans="1:18" ht="13.8">
      <c r="A26" s="7" t="s">
        <v>58</v>
      </c>
      <c r="B26" s="7" t="s">
        <v>1</v>
      </c>
      <c r="C26" s="7" t="s">
        <v>87</v>
      </c>
      <c r="D26" s="1"/>
      <c r="G26" s="12"/>
      <c r="H26" s="1"/>
      <c r="I26" s="1"/>
      <c r="J26" s="1"/>
      <c r="K26" s="1"/>
      <c r="L26" s="1"/>
      <c r="M26" s="1"/>
      <c r="N26" s="1"/>
      <c r="O26" s="1"/>
      <c r="P26" s="1"/>
      <c r="Q26" s="1"/>
      <c r="R26" s="1"/>
    </row>
    <row r="27" spans="1:18" ht="13.8">
      <c r="A27" s="7"/>
      <c r="B27" s="7"/>
      <c r="C27" s="7"/>
      <c r="D27" s="1"/>
      <c r="G27" s="12"/>
      <c r="H27" s="1"/>
      <c r="I27" s="1"/>
      <c r="J27" s="1"/>
      <c r="K27" s="1"/>
      <c r="L27" s="1"/>
      <c r="M27" s="1"/>
      <c r="N27" s="1"/>
      <c r="O27" s="1"/>
      <c r="P27" s="1"/>
      <c r="Q27" s="1"/>
      <c r="R27" s="1"/>
    </row>
    <row r="28" spans="1:18" ht="13.8">
      <c r="A28" s="8" t="s">
        <v>48</v>
      </c>
      <c r="B28" s="7"/>
      <c r="C28" s="7"/>
      <c r="D28" s="1"/>
      <c r="G28" s="12"/>
      <c r="H28" s="1"/>
      <c r="I28" s="1"/>
      <c r="J28" s="1"/>
      <c r="K28" s="1"/>
      <c r="L28" s="1"/>
      <c r="M28" s="1"/>
      <c r="N28" s="1"/>
      <c r="O28" s="1"/>
      <c r="P28" s="1"/>
      <c r="Q28" s="1"/>
      <c r="R28" s="1"/>
    </row>
    <row r="29" spans="1:18" ht="13.8">
      <c r="A29" s="7" t="s">
        <v>14</v>
      </c>
      <c r="B29" s="7" t="s">
        <v>0</v>
      </c>
      <c r="C29" s="7" t="s">
        <v>88</v>
      </c>
      <c r="D29" s="1"/>
      <c r="G29" s="12"/>
      <c r="H29" s="1"/>
      <c r="I29" s="1"/>
      <c r="J29" s="1"/>
      <c r="K29" s="1"/>
      <c r="L29" s="1"/>
      <c r="M29" s="1"/>
      <c r="N29" s="1"/>
      <c r="O29" s="1"/>
      <c r="P29" s="1"/>
      <c r="Q29" s="1"/>
      <c r="R29" s="1"/>
    </row>
    <row r="30" spans="1:18" ht="13.8">
      <c r="A30" s="7" t="s">
        <v>59</v>
      </c>
      <c r="B30" s="7" t="s">
        <v>0</v>
      </c>
      <c r="C30" s="7" t="s">
        <v>88</v>
      </c>
    </row>
    <row r="31" spans="1:18" ht="13.8">
      <c r="A31" s="7" t="s">
        <v>15</v>
      </c>
      <c r="B31" s="7" t="s">
        <v>0</v>
      </c>
      <c r="C31" s="7" t="s">
        <v>88</v>
      </c>
    </row>
    <row r="32" spans="1:18" ht="13.8">
      <c r="A32" s="7" t="s">
        <v>16</v>
      </c>
      <c r="B32" s="7" t="s">
        <v>0</v>
      </c>
      <c r="C32" s="7" t="s">
        <v>88</v>
      </c>
    </row>
    <row r="33" spans="1:7" ht="13.8">
      <c r="A33" s="9" t="s">
        <v>45</v>
      </c>
      <c r="B33" s="7" t="s">
        <v>0</v>
      </c>
      <c r="C33" s="7" t="s">
        <v>88</v>
      </c>
    </row>
    <row r="34" spans="1:7" ht="13.8">
      <c r="A34" s="9" t="s">
        <v>21</v>
      </c>
      <c r="B34" s="7" t="s">
        <v>0</v>
      </c>
      <c r="C34" s="7" t="s">
        <v>88</v>
      </c>
    </row>
    <row r="35" spans="1:7" ht="13.8">
      <c r="A35" s="9" t="s">
        <v>20</v>
      </c>
      <c r="B35" s="7" t="s">
        <v>0</v>
      </c>
      <c r="C35" s="7" t="s">
        <v>88</v>
      </c>
    </row>
    <row r="36" spans="1:7" ht="13.8">
      <c r="A36" s="9" t="s">
        <v>46</v>
      </c>
      <c r="B36" s="7" t="s">
        <v>0</v>
      </c>
      <c r="C36" s="7" t="s">
        <v>88</v>
      </c>
    </row>
    <row r="37" spans="1:7" ht="13.8">
      <c r="A37" s="9" t="s">
        <v>22</v>
      </c>
      <c r="B37" s="7" t="s">
        <v>0</v>
      </c>
      <c r="C37" s="7" t="s">
        <v>88</v>
      </c>
    </row>
    <row r="38" spans="1:7" ht="13.8">
      <c r="A38" s="10" t="s">
        <v>23</v>
      </c>
      <c r="B38" s="11" t="s">
        <v>0</v>
      </c>
      <c r="C38" s="11" t="s">
        <v>88</v>
      </c>
    </row>
    <row r="40" spans="1:7">
      <c r="E40" s="4"/>
      <c r="F40" s="4"/>
    </row>
    <row r="41" spans="1:7">
      <c r="E41" s="4"/>
      <c r="F41" s="4"/>
    </row>
    <row r="42" spans="1:7">
      <c r="E42" s="4"/>
      <c r="F42" s="4"/>
    </row>
    <row r="43" spans="1:7">
      <c r="E43" s="4"/>
      <c r="F43" s="4"/>
    </row>
    <row r="44" spans="1:7">
      <c r="E44" s="4"/>
      <c r="F44" s="4"/>
    </row>
    <row r="45" spans="1:7">
      <c r="E45" s="4"/>
      <c r="F45" s="4"/>
    </row>
    <row r="46" spans="1:7">
      <c r="E46" s="4"/>
      <c r="F46" s="4"/>
    </row>
    <row r="47" spans="1:7">
      <c r="D47" s="4"/>
      <c r="E47" s="4"/>
      <c r="F47" s="4"/>
      <c r="G47" s="4"/>
    </row>
    <row r="48" spans="1:7">
      <c r="D48" s="4"/>
      <c r="E48" s="4"/>
      <c r="F48" s="4"/>
      <c r="G48" s="4"/>
    </row>
    <row r="49" spans="4:7">
      <c r="D49" s="4"/>
      <c r="E49" s="4"/>
      <c r="F49" s="4"/>
      <c r="G49" s="4"/>
    </row>
    <row r="50" spans="4:7">
      <c r="D50" s="4"/>
      <c r="E50" s="4"/>
      <c r="F50" s="4"/>
      <c r="G50" s="4"/>
    </row>
    <row r="51" spans="4:7">
      <c r="D51" s="4"/>
      <c r="E51" s="4"/>
      <c r="F51" s="4"/>
      <c r="G51" s="4"/>
    </row>
    <row r="52" spans="4:7">
      <c r="D52" s="4"/>
      <c r="E52" s="4"/>
      <c r="F52" s="4"/>
      <c r="G52" s="4"/>
    </row>
    <row r="53" spans="4:7">
      <c r="D53" s="4"/>
      <c r="E53" s="4"/>
      <c r="F53" s="4"/>
      <c r="G53" s="4"/>
    </row>
    <row r="54" spans="4:7">
      <c r="D54" s="4"/>
      <c r="E54" s="4"/>
      <c r="F54" s="4"/>
      <c r="G54" s="4"/>
    </row>
    <row r="55" spans="4:7">
      <c r="D55" s="4"/>
      <c r="E55" s="4"/>
      <c r="F55" s="4"/>
      <c r="G55" s="4"/>
    </row>
    <row r="56" spans="4:7">
      <c r="D56" s="4"/>
      <c r="E56" s="4"/>
      <c r="F56" s="4"/>
      <c r="G56" s="4"/>
    </row>
    <row r="57" spans="4:7">
      <c r="D57" s="4"/>
      <c r="E57" s="4"/>
      <c r="F57" s="4"/>
      <c r="G57" s="4"/>
    </row>
    <row r="58" spans="4:7">
      <c r="D58" s="4"/>
      <c r="E58" s="4"/>
      <c r="F58" s="4"/>
      <c r="G58" s="4"/>
    </row>
    <row r="59" spans="4:7">
      <c r="D59" s="4"/>
      <c r="E59" s="4"/>
      <c r="F59" s="4"/>
      <c r="G59" s="4"/>
    </row>
    <row r="60" spans="4:7">
      <c r="D60" s="4"/>
      <c r="E60" s="4"/>
      <c r="F60" s="4"/>
      <c r="G60" s="4"/>
    </row>
    <row r="61" spans="4:7">
      <c r="D61" s="4"/>
      <c r="E61" s="4"/>
      <c r="F61" s="4"/>
      <c r="G61" s="4"/>
    </row>
    <row r="62" spans="4:7">
      <c r="D62" s="4"/>
      <c r="E62" s="4"/>
      <c r="F62" s="4"/>
      <c r="G62" s="4"/>
    </row>
    <row r="63" spans="4:7">
      <c r="D63" s="4"/>
      <c r="E63" s="4"/>
      <c r="F63" s="4"/>
      <c r="G63" s="4"/>
    </row>
    <row r="64" spans="4:7">
      <c r="D64" s="4"/>
      <c r="G64" s="4"/>
    </row>
    <row r="65" spans="4:7">
      <c r="D65" s="4"/>
      <c r="G65" s="4"/>
    </row>
    <row r="66" spans="4:7">
      <c r="D66" s="4"/>
      <c r="G66" s="4"/>
    </row>
    <row r="67" spans="4:7">
      <c r="D67" s="4"/>
      <c r="G67" s="4"/>
    </row>
    <row r="68" spans="4:7">
      <c r="D68" s="4"/>
      <c r="G68" s="4"/>
    </row>
    <row r="69" spans="4:7">
      <c r="D69" s="4"/>
      <c r="G69" s="4"/>
    </row>
    <row r="70" spans="4:7">
      <c r="D70" s="4"/>
      <c r="G70" s="4"/>
    </row>
  </sheetData>
  <phoneticPr fontId="4"/>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①申請書（介護）</vt:lpstr>
      <vt:lpstr>②（介護）申請内容内訳書</vt:lpstr>
      <vt:lpstr>③通帳等貼付台紙</vt:lpstr>
      <vt:lpstr>④電気請求書等貼付台紙</vt:lpstr>
      <vt:lpstr>事業所等リスト（非表示）</vt:lpstr>
      <vt:lpstr>'①申請書（介護）'!Print_Area</vt:lpstr>
      <vt:lpstr>'②（介護）申請内容内訳書'!Print_Area</vt:lpstr>
      <vt:lpstr>③通帳等貼付台紙!Print_Area</vt:lpstr>
      <vt:lpstr>④電気請求書等貼付台紙!Print_Area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