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profile.boe-koumu.local\profile\t1751643\Desktop\令和７年度　就学相談会の実施について（通知）\"/>
    </mc:Choice>
  </mc:AlternateContent>
  <bookViews>
    <workbookView xWindow="0" yWindow="0" windowWidth="20490" windowHeight="7005"/>
  </bookViews>
  <sheets>
    <sheet name="通級による指導申込者参考資料"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N142" i="1" l="1"/>
  <c r="BN141" i="1"/>
  <c r="BN140" i="1"/>
  <c r="BN139" i="1"/>
  <c r="BN138" i="1"/>
  <c r="BN134" i="1"/>
  <c r="BN133" i="1"/>
  <c r="BN132" i="1"/>
  <c r="BN131" i="1"/>
  <c r="BN130" i="1"/>
  <c r="BN129" i="1"/>
  <c r="BN128" i="1"/>
  <c r="BN127" i="1"/>
  <c r="BN126" i="1"/>
  <c r="BN125" i="1"/>
  <c r="BN122" i="1"/>
  <c r="BN121" i="1"/>
  <c r="BN120" i="1"/>
  <c r="BN119" i="1"/>
  <c r="BN118" i="1"/>
  <c r="BN117" i="1"/>
  <c r="BN116" i="1"/>
  <c r="BN115" i="1"/>
  <c r="BN112" i="1"/>
  <c r="BN111" i="1"/>
  <c r="BN110" i="1"/>
  <c r="BN109" i="1"/>
  <c r="BN88" i="1"/>
  <c r="BN87" i="1"/>
  <c r="BN86" i="1"/>
  <c r="BN85" i="1"/>
  <c r="BN84" i="1"/>
  <c r="BN83" i="1"/>
  <c r="BN82" i="1"/>
  <c r="BN81" i="1"/>
  <c r="BN80" i="1"/>
  <c r="BN89" i="1" s="1"/>
  <c r="BN77" i="1"/>
  <c r="BN76" i="1"/>
  <c r="BN75" i="1"/>
  <c r="BN74" i="1"/>
  <c r="BN73" i="1"/>
  <c r="BN72" i="1"/>
  <c r="BN71" i="1"/>
  <c r="BN70" i="1"/>
  <c r="BN69" i="1"/>
  <c r="BN59" i="1"/>
  <c r="BN58" i="1"/>
  <c r="BN57" i="1"/>
  <c r="BN56" i="1"/>
  <c r="BN54" i="1"/>
  <c r="BN51" i="1"/>
  <c r="BN50" i="1"/>
  <c r="BN49" i="1"/>
  <c r="BN48" i="1"/>
  <c r="BN47" i="1"/>
  <c r="BN44" i="1"/>
  <c r="BN43" i="1"/>
  <c r="BN42" i="1"/>
  <c r="BN41" i="1"/>
  <c r="BN40" i="1"/>
  <c r="BN37" i="1"/>
  <c r="BN36" i="1"/>
  <c r="BN35" i="1"/>
  <c r="BN34" i="1"/>
  <c r="BN33" i="1"/>
  <c r="BN30" i="1"/>
  <c r="BN29" i="1"/>
  <c r="BN28" i="1"/>
  <c r="BN27" i="1"/>
  <c r="BN26" i="1"/>
  <c r="BN23" i="1"/>
  <c r="BN22" i="1"/>
  <c r="BN21" i="1"/>
  <c r="BN20" i="1"/>
  <c r="BN19" i="1"/>
  <c r="BN79" i="1" l="1"/>
  <c r="BN135" i="1"/>
  <c r="BN113" i="1"/>
  <c r="BN103" i="1" s="1"/>
  <c r="BN123" i="1"/>
  <c r="BN143" i="1"/>
  <c r="BN78" i="1"/>
  <c r="BN68" i="1" s="1"/>
  <c r="BN52" i="1"/>
  <c r="BN46" i="1" s="1"/>
  <c r="BN60" i="1"/>
  <c r="BN53" i="1" s="1"/>
  <c r="BN45" i="1"/>
  <c r="BN39" i="1" s="1"/>
  <c r="BN31" i="1"/>
  <c r="BN25" i="1" s="1"/>
  <c r="BN38" i="1"/>
  <c r="BN32" i="1" s="1"/>
  <c r="BN24" i="1"/>
  <c r="BN18" i="1" s="1"/>
  <c r="BN144" i="1" l="1"/>
  <c r="BN102" i="1" s="1"/>
</calcChain>
</file>

<file path=xl/sharedStrings.xml><?xml version="1.0" encoding="utf-8"?>
<sst xmlns="http://schemas.openxmlformats.org/spreadsheetml/2006/main" count="116" uniqueCount="115">
  <si>
    <t>【通級による指導(特別支援教室)申込者参考資料】</t>
    <rPh sb="1" eb="3">
      <t>ツウキュウ</t>
    </rPh>
    <rPh sb="6" eb="8">
      <t>シドウ</t>
    </rPh>
    <rPh sb="9" eb="15">
      <t>トクベツシエンキョウシツ</t>
    </rPh>
    <rPh sb="16" eb="18">
      <t>モウシコミ</t>
    </rPh>
    <rPh sb="18" eb="19">
      <t>シャ</t>
    </rPh>
    <rPh sb="19" eb="21">
      <t>サンコウ</t>
    </rPh>
    <rPh sb="21" eb="23">
      <t>シリョウ</t>
    </rPh>
    <phoneticPr fontId="2"/>
  </si>
  <si>
    <t>学習面に関する参考資料</t>
    <rPh sb="0" eb="2">
      <t>ガクシュウ</t>
    </rPh>
    <rPh sb="2" eb="3">
      <t>メン</t>
    </rPh>
    <rPh sb="4" eb="5">
      <t>カン</t>
    </rPh>
    <rPh sb="7" eb="9">
      <t>サンコウ</t>
    </rPh>
    <rPh sb="9" eb="11">
      <t>シリョウ</t>
    </rPh>
    <phoneticPr fontId="2"/>
  </si>
  <si>
    <t>次のそれぞれに関する項目について、ない場合は×、まれにある場合は△、時々ある場合は〇、
よくある場合は◎印を選択してください。全項目に記入をしてください。</t>
    <rPh sb="0" eb="1">
      <t>ツギ</t>
    </rPh>
    <rPh sb="7" eb="8">
      <t>カン</t>
    </rPh>
    <rPh sb="10" eb="12">
      <t>コウモク</t>
    </rPh>
    <rPh sb="19" eb="21">
      <t>バアイ</t>
    </rPh>
    <rPh sb="29" eb="31">
      <t>バアイ</t>
    </rPh>
    <rPh sb="34" eb="36">
      <t>トキドキ</t>
    </rPh>
    <rPh sb="38" eb="40">
      <t>バアイ</t>
    </rPh>
    <rPh sb="48" eb="50">
      <t>バアイ</t>
    </rPh>
    <rPh sb="52" eb="53">
      <t>シルシ</t>
    </rPh>
    <rPh sb="54" eb="56">
      <t>センタク</t>
    </rPh>
    <rPh sb="63" eb="64">
      <t>ゼン</t>
    </rPh>
    <rPh sb="64" eb="66">
      <t>コウモク</t>
    </rPh>
    <rPh sb="67" eb="69">
      <t>キニュウ</t>
    </rPh>
    <phoneticPr fontId="2"/>
  </si>
  <si>
    <r>
      <t>　</t>
    </r>
    <r>
      <rPr>
        <b/>
        <sz val="12"/>
        <color theme="1"/>
        <rFont val="UD デジタル 教科書体 NK-R"/>
        <family val="1"/>
        <charset val="128"/>
      </rPr>
      <t>A</t>
    </r>
    <r>
      <rPr>
        <sz val="12"/>
        <color theme="1"/>
        <rFont val="UD デジタル 教科書体 NK-R"/>
        <family val="1"/>
        <charset val="128"/>
      </rPr>
      <t>　　　</t>
    </r>
    <r>
      <rPr>
        <b/>
        <sz val="12"/>
        <color theme="1"/>
        <rFont val="UD デジタル 教科書体 NK-R"/>
        <family val="1"/>
        <charset val="128"/>
      </rPr>
      <t>聞くことについて</t>
    </r>
    <rPh sb="5" eb="6">
      <t>キ</t>
    </rPh>
    <phoneticPr fontId="2"/>
  </si>
  <si>
    <t>聞き間違いがある。（例：「はな」を「あな」や「知った」を「行った」と聞き間違える）</t>
    <rPh sb="0" eb="1">
      <t>キ</t>
    </rPh>
    <rPh sb="2" eb="4">
      <t>マチガ</t>
    </rPh>
    <rPh sb="10" eb="11">
      <t>レイ</t>
    </rPh>
    <rPh sb="23" eb="24">
      <t>シ</t>
    </rPh>
    <rPh sb="29" eb="30">
      <t>イ</t>
    </rPh>
    <rPh sb="34" eb="35">
      <t>キ</t>
    </rPh>
    <rPh sb="36" eb="38">
      <t>マチガ</t>
    </rPh>
    <phoneticPr fontId="2"/>
  </si>
  <si>
    <t>聞きもらしがある。</t>
    <rPh sb="0" eb="1">
      <t>キ</t>
    </rPh>
    <phoneticPr fontId="2"/>
  </si>
  <si>
    <t>個別に言われると聞き取れるが、集団場面では難しい。</t>
    <rPh sb="0" eb="2">
      <t>コベツ</t>
    </rPh>
    <rPh sb="3" eb="4">
      <t>イ</t>
    </rPh>
    <rPh sb="8" eb="9">
      <t>キ</t>
    </rPh>
    <rPh sb="10" eb="11">
      <t>ト</t>
    </rPh>
    <rPh sb="15" eb="17">
      <t>シュウダン</t>
    </rPh>
    <rPh sb="17" eb="19">
      <t>バメン</t>
    </rPh>
    <rPh sb="21" eb="22">
      <t>ムズカ</t>
    </rPh>
    <phoneticPr fontId="2"/>
  </si>
  <si>
    <t>指示の理解が難しい。</t>
    <rPh sb="0" eb="2">
      <t>シジ</t>
    </rPh>
    <rPh sb="3" eb="5">
      <t>リカイ</t>
    </rPh>
    <rPh sb="6" eb="7">
      <t>ムズカ</t>
    </rPh>
    <phoneticPr fontId="2"/>
  </si>
  <si>
    <t>話し合いが難しい。（例：話し合いの流れが理解できず、ついていけない）</t>
    <rPh sb="0" eb="1">
      <t>ハナ</t>
    </rPh>
    <rPh sb="2" eb="3">
      <t>ア</t>
    </rPh>
    <rPh sb="5" eb="6">
      <t>ムズカ</t>
    </rPh>
    <rPh sb="10" eb="11">
      <t>レイ</t>
    </rPh>
    <rPh sb="12" eb="13">
      <t>ハナ</t>
    </rPh>
    <rPh sb="14" eb="15">
      <t>ア</t>
    </rPh>
    <rPh sb="17" eb="18">
      <t>ナガ</t>
    </rPh>
    <rPh sb="20" eb="22">
      <t>リカイ</t>
    </rPh>
    <phoneticPr fontId="2"/>
  </si>
  <si>
    <t>　B　　　話すことについて</t>
    <rPh sb="5" eb="6">
      <t>ハナ</t>
    </rPh>
    <phoneticPr fontId="2"/>
  </si>
  <si>
    <t>適切な速さで話すことが難しい。（例：たどたどしく話す・とても早口である）</t>
    <rPh sb="0" eb="2">
      <t>テキセツ</t>
    </rPh>
    <rPh sb="3" eb="4">
      <t>ハヤ</t>
    </rPh>
    <rPh sb="6" eb="7">
      <t>ハナ</t>
    </rPh>
    <rPh sb="11" eb="12">
      <t>ムズカ</t>
    </rPh>
    <rPh sb="16" eb="17">
      <t>レイ</t>
    </rPh>
    <rPh sb="24" eb="25">
      <t>ハナ</t>
    </rPh>
    <rPh sb="30" eb="32">
      <t>ハヤクチ</t>
    </rPh>
    <phoneticPr fontId="2"/>
  </si>
  <si>
    <t>言葉につまることがある。</t>
    <rPh sb="0" eb="2">
      <t>コトバ</t>
    </rPh>
    <phoneticPr fontId="2"/>
  </si>
  <si>
    <t>単語を羅列したり、短い文で内容の乏しい話をしたりする。</t>
    <rPh sb="0" eb="2">
      <t>タンゴ</t>
    </rPh>
    <rPh sb="3" eb="5">
      <t>ラレツ</t>
    </rPh>
    <rPh sb="9" eb="10">
      <t>ミジカ</t>
    </rPh>
    <rPh sb="11" eb="12">
      <t>ブン</t>
    </rPh>
    <rPh sb="13" eb="15">
      <t>ナイヨウ</t>
    </rPh>
    <rPh sb="16" eb="17">
      <t>トボ</t>
    </rPh>
    <rPh sb="19" eb="20">
      <t>ハナシ</t>
    </rPh>
    <phoneticPr fontId="2"/>
  </si>
  <si>
    <t>思いつくままに話すなど、筋道の通った話をするのが難しい。</t>
    <rPh sb="0" eb="1">
      <t>オモ</t>
    </rPh>
    <rPh sb="7" eb="8">
      <t>ハナ</t>
    </rPh>
    <rPh sb="12" eb="14">
      <t>スジミチ</t>
    </rPh>
    <rPh sb="15" eb="16">
      <t>トオ</t>
    </rPh>
    <rPh sb="18" eb="19">
      <t>ハナシ</t>
    </rPh>
    <rPh sb="24" eb="25">
      <t>ムズカ</t>
    </rPh>
    <phoneticPr fontId="2"/>
  </si>
  <si>
    <t>内容をわかりやすく伝えることが難しい。</t>
    <rPh sb="0" eb="2">
      <t>ナイヨウ</t>
    </rPh>
    <rPh sb="9" eb="10">
      <t>ツタ</t>
    </rPh>
    <rPh sb="15" eb="16">
      <t>ムズカ</t>
    </rPh>
    <phoneticPr fontId="2"/>
  </si>
  <si>
    <t>　C　　　読むことについて</t>
    <rPh sb="5" eb="6">
      <t>ヨ</t>
    </rPh>
    <phoneticPr fontId="2"/>
  </si>
  <si>
    <t>初めて出てきた語や、普段あまり使わない語などを読み間違える。</t>
    <rPh sb="0" eb="1">
      <t>ハジ</t>
    </rPh>
    <rPh sb="3" eb="4">
      <t>デ</t>
    </rPh>
    <rPh sb="7" eb="8">
      <t>ゴ</t>
    </rPh>
    <rPh sb="10" eb="12">
      <t>フダン</t>
    </rPh>
    <rPh sb="15" eb="16">
      <t>ツカ</t>
    </rPh>
    <rPh sb="19" eb="20">
      <t>ゴ</t>
    </rPh>
    <rPh sb="23" eb="24">
      <t>ヨ</t>
    </rPh>
    <rPh sb="25" eb="27">
      <t>マチガ</t>
    </rPh>
    <phoneticPr fontId="2"/>
  </si>
  <si>
    <t>文中の語句や行を抜かしたり、繰り返し読んだりする。</t>
    <rPh sb="0" eb="2">
      <t>ブンチュウ</t>
    </rPh>
    <rPh sb="3" eb="5">
      <t>ゴク</t>
    </rPh>
    <rPh sb="6" eb="7">
      <t>ギョウ</t>
    </rPh>
    <rPh sb="8" eb="9">
      <t>ヌ</t>
    </rPh>
    <rPh sb="14" eb="15">
      <t>ク</t>
    </rPh>
    <rPh sb="16" eb="17">
      <t>カエ</t>
    </rPh>
    <rPh sb="18" eb="19">
      <t>ヨ</t>
    </rPh>
    <phoneticPr fontId="2"/>
  </si>
  <si>
    <t>音読が遅い。</t>
    <rPh sb="0" eb="2">
      <t>オンドク</t>
    </rPh>
    <rPh sb="3" eb="4">
      <t>オソ</t>
    </rPh>
    <phoneticPr fontId="2"/>
  </si>
  <si>
    <t>勝手読みがある。（例：「いきました」を「いました」と読む）</t>
    <rPh sb="0" eb="2">
      <t>カッテ</t>
    </rPh>
    <rPh sb="2" eb="3">
      <t>ヨ</t>
    </rPh>
    <rPh sb="9" eb="10">
      <t>レイ</t>
    </rPh>
    <rPh sb="26" eb="27">
      <t>ヨ</t>
    </rPh>
    <phoneticPr fontId="2"/>
  </si>
  <si>
    <t>文章の要点を正しく読みとることが難しい。</t>
    <rPh sb="0" eb="2">
      <t>ブンショウ</t>
    </rPh>
    <rPh sb="3" eb="5">
      <t>ヨウテン</t>
    </rPh>
    <rPh sb="6" eb="7">
      <t>タダ</t>
    </rPh>
    <rPh sb="9" eb="10">
      <t>ヨ</t>
    </rPh>
    <rPh sb="16" eb="17">
      <t>ムズカ</t>
    </rPh>
    <phoneticPr fontId="2"/>
  </si>
  <si>
    <t>　D　　　書くことについて</t>
    <rPh sb="5" eb="6">
      <t>カ</t>
    </rPh>
    <phoneticPr fontId="2"/>
  </si>
  <si>
    <t>読みにくい字を書く。（例：字の形や大きさが整っていない・まっすぐ書けない）</t>
    <rPh sb="0" eb="1">
      <t>ヨ</t>
    </rPh>
    <rPh sb="5" eb="6">
      <t>ジ</t>
    </rPh>
    <rPh sb="7" eb="8">
      <t>カ</t>
    </rPh>
    <rPh sb="11" eb="12">
      <t>レイ</t>
    </rPh>
    <rPh sb="13" eb="14">
      <t>ジ</t>
    </rPh>
    <rPh sb="15" eb="16">
      <t>カタチ</t>
    </rPh>
    <rPh sb="17" eb="18">
      <t>オオ</t>
    </rPh>
    <rPh sb="21" eb="22">
      <t>トトノ</t>
    </rPh>
    <rPh sb="32" eb="33">
      <t>カ</t>
    </rPh>
    <phoneticPr fontId="2"/>
  </si>
  <si>
    <t>独特の筆順で書く。</t>
    <rPh sb="0" eb="2">
      <t>ドクトク</t>
    </rPh>
    <rPh sb="3" eb="5">
      <t>ヒツジュン</t>
    </rPh>
    <rPh sb="6" eb="7">
      <t>カ</t>
    </rPh>
    <phoneticPr fontId="2"/>
  </si>
  <si>
    <t>漢字の細かい部分を書き間違える。</t>
    <rPh sb="0" eb="2">
      <t>カンジ</t>
    </rPh>
    <rPh sb="3" eb="4">
      <t>コマ</t>
    </rPh>
    <rPh sb="6" eb="8">
      <t>ブブン</t>
    </rPh>
    <rPh sb="9" eb="10">
      <t>カ</t>
    </rPh>
    <rPh sb="11" eb="13">
      <t>マチガ</t>
    </rPh>
    <phoneticPr fontId="2"/>
  </si>
  <si>
    <t>句読点が抜けたり、正しく打つことができなかったりする。</t>
    <rPh sb="0" eb="3">
      <t>クトウテン</t>
    </rPh>
    <rPh sb="4" eb="5">
      <t>ヌ</t>
    </rPh>
    <rPh sb="9" eb="10">
      <t>タダ</t>
    </rPh>
    <rPh sb="12" eb="13">
      <t>ウ</t>
    </rPh>
    <phoneticPr fontId="2"/>
  </si>
  <si>
    <t>限られた量の作文や、決まったパターンの文章しか書かない。</t>
    <rPh sb="0" eb="1">
      <t>カギ</t>
    </rPh>
    <rPh sb="4" eb="5">
      <t>リョウ</t>
    </rPh>
    <rPh sb="6" eb="8">
      <t>サクブン</t>
    </rPh>
    <rPh sb="10" eb="11">
      <t>キ</t>
    </rPh>
    <rPh sb="19" eb="21">
      <t>ブンショウ</t>
    </rPh>
    <rPh sb="23" eb="24">
      <t>カ</t>
    </rPh>
    <phoneticPr fontId="2"/>
  </si>
  <si>
    <t>　E　　　計算すること</t>
    <rPh sb="5" eb="7">
      <t>ケイサン</t>
    </rPh>
    <phoneticPr fontId="2"/>
  </si>
  <si>
    <t>簡単な計算が暗算でできない。</t>
    <rPh sb="0" eb="2">
      <t>カンタン</t>
    </rPh>
    <rPh sb="3" eb="5">
      <t>ケイサン</t>
    </rPh>
    <rPh sb="6" eb="8">
      <t>アンザン</t>
    </rPh>
    <phoneticPr fontId="2"/>
  </si>
  <si>
    <t>計算をするのにとても時間がかかる。</t>
    <rPh sb="0" eb="2">
      <t>ケイサン</t>
    </rPh>
    <rPh sb="10" eb="12">
      <t>ジカン</t>
    </rPh>
    <phoneticPr fontId="2"/>
  </si>
  <si>
    <r>
      <t>答えを得るのにいくつかの手続きを要する問題を解くのが難しい。</t>
    </r>
    <r>
      <rPr>
        <sz val="10"/>
        <color theme="1"/>
        <rFont val="UD デジタル 教科書体 NK-R"/>
        <family val="1"/>
        <charset val="128"/>
      </rPr>
      <t>（例：四則混合の計算など）</t>
    </r>
    <rPh sb="0" eb="1">
      <t>コタ</t>
    </rPh>
    <rPh sb="3" eb="4">
      <t>エ</t>
    </rPh>
    <rPh sb="12" eb="14">
      <t>テツヅ</t>
    </rPh>
    <rPh sb="16" eb="17">
      <t>ヨウ</t>
    </rPh>
    <rPh sb="19" eb="21">
      <t>モンダイ</t>
    </rPh>
    <rPh sb="22" eb="23">
      <t>ト</t>
    </rPh>
    <rPh sb="26" eb="27">
      <t>ムズカ</t>
    </rPh>
    <rPh sb="31" eb="32">
      <t>レイ</t>
    </rPh>
    <rPh sb="33" eb="35">
      <t>シソク</t>
    </rPh>
    <rPh sb="35" eb="37">
      <t>コンゴウ</t>
    </rPh>
    <rPh sb="38" eb="40">
      <t>ケイサン</t>
    </rPh>
    <phoneticPr fontId="2"/>
  </si>
  <si>
    <t>学年相応の文章題を解くのが難しい。</t>
    <rPh sb="0" eb="2">
      <t>ガクネン</t>
    </rPh>
    <rPh sb="2" eb="4">
      <t>ソウオウ</t>
    </rPh>
    <rPh sb="5" eb="7">
      <t>ブンショウ</t>
    </rPh>
    <rPh sb="7" eb="8">
      <t>ダイ</t>
    </rPh>
    <rPh sb="9" eb="10">
      <t>ト</t>
    </rPh>
    <rPh sb="13" eb="14">
      <t>ムズカ</t>
    </rPh>
    <phoneticPr fontId="2"/>
  </si>
  <si>
    <t>　F　　　推論することについて</t>
    <rPh sb="5" eb="7">
      <t>スイロン</t>
    </rPh>
    <phoneticPr fontId="2"/>
  </si>
  <si>
    <r>
      <t>学年相応の図形を描くことが難しい。</t>
    </r>
    <r>
      <rPr>
        <sz val="10"/>
        <color theme="1"/>
        <rFont val="UD デジタル 教科書体 NK-R"/>
        <family val="1"/>
        <charset val="128"/>
      </rPr>
      <t>（例：丸やひし形などの図形の模写・見取り図や展開図）</t>
    </r>
    <rPh sb="0" eb="4">
      <t>ガクネンソウオウ</t>
    </rPh>
    <rPh sb="5" eb="7">
      <t>ズケイ</t>
    </rPh>
    <rPh sb="8" eb="9">
      <t>カ</t>
    </rPh>
    <rPh sb="13" eb="14">
      <t>ムズカ</t>
    </rPh>
    <rPh sb="18" eb="19">
      <t>レイ</t>
    </rPh>
    <rPh sb="20" eb="21">
      <t>マル</t>
    </rPh>
    <rPh sb="24" eb="25">
      <t>ガタ</t>
    </rPh>
    <rPh sb="28" eb="30">
      <t>ズケイ</t>
    </rPh>
    <rPh sb="31" eb="33">
      <t>モシャ</t>
    </rPh>
    <rPh sb="34" eb="36">
      <t>ミト</t>
    </rPh>
    <rPh sb="37" eb="38">
      <t>ズ</t>
    </rPh>
    <rPh sb="39" eb="42">
      <t>テンカイズ</t>
    </rPh>
    <phoneticPr fontId="2"/>
  </si>
  <si>
    <t>事物の因果関係を理解することが難しい。</t>
    <rPh sb="0" eb="2">
      <t>ジブツ</t>
    </rPh>
    <rPh sb="3" eb="5">
      <t>インガ</t>
    </rPh>
    <rPh sb="5" eb="7">
      <t>カンケイ</t>
    </rPh>
    <rPh sb="8" eb="10">
      <t>リカイ</t>
    </rPh>
    <rPh sb="15" eb="16">
      <t>ムズカ</t>
    </rPh>
    <phoneticPr fontId="2"/>
  </si>
  <si>
    <t>目的に沿って行動を計画し、必要に応じてそれを修正することが難しい。</t>
    <rPh sb="0" eb="2">
      <t>モクテキ</t>
    </rPh>
    <rPh sb="3" eb="4">
      <t>ソ</t>
    </rPh>
    <rPh sb="6" eb="8">
      <t>コウドウ</t>
    </rPh>
    <rPh sb="9" eb="11">
      <t>ケイカク</t>
    </rPh>
    <rPh sb="13" eb="15">
      <t>ヒツヨウ</t>
    </rPh>
    <rPh sb="16" eb="17">
      <t>オウ</t>
    </rPh>
    <rPh sb="22" eb="24">
      <t>シュウセイ</t>
    </rPh>
    <rPh sb="29" eb="30">
      <t>ムズカ</t>
    </rPh>
    <phoneticPr fontId="2"/>
  </si>
  <si>
    <t>早合点や、飛躍した考えをする。</t>
    <rPh sb="0" eb="1">
      <t>ハヤ</t>
    </rPh>
    <rPh sb="1" eb="3">
      <t>ガッテン</t>
    </rPh>
    <rPh sb="5" eb="7">
      <t>ヒヤク</t>
    </rPh>
    <rPh sb="9" eb="10">
      <t>カンガ</t>
    </rPh>
    <phoneticPr fontId="2"/>
  </si>
  <si>
    <t>行動面(「不注意」、「多動性」、「衝動性」）に関する参考資料</t>
    <rPh sb="0" eb="2">
      <t>コウドウ</t>
    </rPh>
    <rPh sb="2" eb="3">
      <t>メン</t>
    </rPh>
    <rPh sb="5" eb="8">
      <t>フチュウイ</t>
    </rPh>
    <rPh sb="11" eb="13">
      <t>タドウ</t>
    </rPh>
    <rPh sb="13" eb="14">
      <t>セイ</t>
    </rPh>
    <rPh sb="17" eb="20">
      <t>ショウドウセイ</t>
    </rPh>
    <rPh sb="23" eb="24">
      <t>カン</t>
    </rPh>
    <rPh sb="26" eb="28">
      <t>サンコウ</t>
    </rPh>
    <rPh sb="28" eb="30">
      <t>シリョウ</t>
    </rPh>
    <phoneticPr fontId="2"/>
  </si>
  <si>
    <t>　A　　　不注意さについて</t>
    <rPh sb="5" eb="8">
      <t>フチュウイ</t>
    </rPh>
    <phoneticPr fontId="2"/>
  </si>
  <si>
    <t>１．学校での勉強で、細かいところまで注意を払わなかったり、不注意な間違いをしたりする。</t>
    <rPh sb="2" eb="4">
      <t>ヒビ</t>
    </rPh>
    <rPh sb="5" eb="7">
      <t>カツドウ</t>
    </rPh>
    <rPh sb="8" eb="9">
      <t>ワス</t>
    </rPh>
    <phoneticPr fontId="2"/>
  </si>
  <si>
    <t>２．課題や遊びの活動で注意を集中し続けることが難しい。</t>
    <rPh sb="2" eb="4">
      <t>カダイ</t>
    </rPh>
    <rPh sb="5" eb="6">
      <t>アソ</t>
    </rPh>
    <rPh sb="8" eb="10">
      <t>カツドウ</t>
    </rPh>
    <rPh sb="11" eb="13">
      <t>チュウイ</t>
    </rPh>
    <rPh sb="14" eb="16">
      <t>シュウチュウ</t>
    </rPh>
    <rPh sb="17" eb="18">
      <t>ツヅ</t>
    </rPh>
    <rPh sb="23" eb="24">
      <t>ムズカ</t>
    </rPh>
    <phoneticPr fontId="2"/>
  </si>
  <si>
    <t>３．面と向かって話しかけられているのに、聞いていないように見える。</t>
    <rPh sb="2" eb="3">
      <t>メン</t>
    </rPh>
    <rPh sb="4" eb="5">
      <t>ム</t>
    </rPh>
    <rPh sb="8" eb="9">
      <t>ハナ</t>
    </rPh>
    <rPh sb="20" eb="21">
      <t>キ</t>
    </rPh>
    <rPh sb="29" eb="30">
      <t>ミ</t>
    </rPh>
    <phoneticPr fontId="2"/>
  </si>
  <si>
    <t>４．指示に従えず、また仕事を最後までやり遂げない。</t>
    <rPh sb="2" eb="4">
      <t>シジ</t>
    </rPh>
    <rPh sb="5" eb="6">
      <t>シタガ</t>
    </rPh>
    <rPh sb="11" eb="13">
      <t>シゴト</t>
    </rPh>
    <rPh sb="14" eb="16">
      <t>サイゴ</t>
    </rPh>
    <rPh sb="20" eb="21">
      <t>ト</t>
    </rPh>
    <phoneticPr fontId="2"/>
  </si>
  <si>
    <t>５．学習などの課題や活動を順序立てて行うことが難しい。</t>
    <rPh sb="2" eb="4">
      <t>ガクシュウ</t>
    </rPh>
    <rPh sb="7" eb="9">
      <t>カダイ</t>
    </rPh>
    <rPh sb="10" eb="12">
      <t>カツドウ</t>
    </rPh>
    <rPh sb="13" eb="15">
      <t>ジュンジョ</t>
    </rPh>
    <rPh sb="15" eb="16">
      <t>タ</t>
    </rPh>
    <rPh sb="18" eb="19">
      <t>オコナ</t>
    </rPh>
    <rPh sb="23" eb="24">
      <t>ムズカ</t>
    </rPh>
    <phoneticPr fontId="2"/>
  </si>
  <si>
    <t>６．気持ちを集中させて努力し続けなければならない課題を避ける。</t>
    <rPh sb="2" eb="4">
      <t>キモ</t>
    </rPh>
    <rPh sb="6" eb="8">
      <t>シュウチュウ</t>
    </rPh>
    <rPh sb="11" eb="13">
      <t>ドリョク</t>
    </rPh>
    <rPh sb="14" eb="15">
      <t>ツヅ</t>
    </rPh>
    <rPh sb="24" eb="26">
      <t>カダイ</t>
    </rPh>
    <rPh sb="27" eb="28">
      <t>サ</t>
    </rPh>
    <phoneticPr fontId="2"/>
  </si>
  <si>
    <t>７．学習などの課題や活動に必要な物をなくしてしまう。</t>
    <rPh sb="2" eb="4">
      <t>ガクシュウ</t>
    </rPh>
    <rPh sb="7" eb="9">
      <t>カダイ</t>
    </rPh>
    <rPh sb="10" eb="12">
      <t>カツドウ</t>
    </rPh>
    <rPh sb="13" eb="15">
      <t>ヒツヨウ</t>
    </rPh>
    <rPh sb="16" eb="17">
      <t>モノ</t>
    </rPh>
    <phoneticPr fontId="2"/>
  </si>
  <si>
    <t>８．気が散りやすい。</t>
    <rPh sb="2" eb="3">
      <t>キ</t>
    </rPh>
    <rPh sb="4" eb="5">
      <t>チ</t>
    </rPh>
    <phoneticPr fontId="2"/>
  </si>
  <si>
    <t>９．日々の活動で忘れっぽい。</t>
    <rPh sb="2" eb="4">
      <t>ヒビ</t>
    </rPh>
    <rPh sb="5" eb="7">
      <t>カツドウ</t>
    </rPh>
    <rPh sb="8" eb="9">
      <t>ワス</t>
    </rPh>
    <phoneticPr fontId="2"/>
  </si>
  <si>
    <t>１０．手足をそわそわ動かしたり、着席してもモジモジしたりする。</t>
    <rPh sb="3" eb="5">
      <t>テアシ</t>
    </rPh>
    <rPh sb="10" eb="11">
      <t>ウゴ</t>
    </rPh>
    <rPh sb="16" eb="18">
      <t>チャクセキ</t>
    </rPh>
    <phoneticPr fontId="2"/>
  </si>
  <si>
    <t>１１．授業中や座っているべき時に席を離れてしまう。</t>
    <rPh sb="3" eb="6">
      <t>ジュギョウチュウ</t>
    </rPh>
    <rPh sb="7" eb="8">
      <t>スワ</t>
    </rPh>
    <rPh sb="14" eb="15">
      <t>トキ</t>
    </rPh>
    <rPh sb="16" eb="17">
      <t>セキ</t>
    </rPh>
    <rPh sb="18" eb="19">
      <t>ハナ</t>
    </rPh>
    <phoneticPr fontId="2"/>
  </si>
  <si>
    <t>１２．きちんとしていなければならない時に、過度に走りまわったりよじ登ったりする。</t>
    <rPh sb="18" eb="19">
      <t>トキ</t>
    </rPh>
    <rPh sb="21" eb="23">
      <t>カド</t>
    </rPh>
    <rPh sb="24" eb="25">
      <t>ハシ</t>
    </rPh>
    <rPh sb="33" eb="34">
      <t>ノボ</t>
    </rPh>
    <phoneticPr fontId="2"/>
  </si>
  <si>
    <t>１３．遊びや余暇活動におとなしく参加することが難しい。</t>
    <rPh sb="3" eb="4">
      <t>アソ</t>
    </rPh>
    <rPh sb="6" eb="8">
      <t>ヨカ</t>
    </rPh>
    <rPh sb="8" eb="10">
      <t>カツドウ</t>
    </rPh>
    <rPh sb="16" eb="18">
      <t>サンカ</t>
    </rPh>
    <rPh sb="23" eb="24">
      <t>ムズカ</t>
    </rPh>
    <phoneticPr fontId="2"/>
  </si>
  <si>
    <t>１４．じっとしていない。または何かに駆り立てられるように活動する。</t>
    <rPh sb="15" eb="16">
      <t>ナニ</t>
    </rPh>
    <rPh sb="18" eb="19">
      <t>カ</t>
    </rPh>
    <rPh sb="20" eb="21">
      <t>タ</t>
    </rPh>
    <rPh sb="28" eb="30">
      <t>カツドウ</t>
    </rPh>
    <phoneticPr fontId="2"/>
  </si>
  <si>
    <t>１５．過度にしゃべる。</t>
    <rPh sb="3" eb="5">
      <t>カド</t>
    </rPh>
    <phoneticPr fontId="2"/>
  </si>
  <si>
    <t>１６．質問が終わらないうちに出し抜けに答えてしまう。</t>
    <rPh sb="3" eb="5">
      <t>シツモン</t>
    </rPh>
    <rPh sb="6" eb="7">
      <t>オ</t>
    </rPh>
    <rPh sb="14" eb="15">
      <t>ダ</t>
    </rPh>
    <rPh sb="16" eb="17">
      <t>ヌ</t>
    </rPh>
    <rPh sb="19" eb="20">
      <t>コタ</t>
    </rPh>
    <phoneticPr fontId="2"/>
  </si>
  <si>
    <t>１７．順番を待つのが難しい。</t>
    <rPh sb="3" eb="5">
      <t>ジュンバン</t>
    </rPh>
    <rPh sb="6" eb="7">
      <t>マ</t>
    </rPh>
    <rPh sb="10" eb="11">
      <t>ムズカ</t>
    </rPh>
    <phoneticPr fontId="2"/>
  </si>
  <si>
    <t>１８．他の人がしていることをさえぎったり、じゃましたりする。</t>
    <rPh sb="3" eb="4">
      <t>ホカ</t>
    </rPh>
    <rPh sb="5" eb="6">
      <t>ヒト</t>
    </rPh>
    <phoneticPr fontId="2"/>
  </si>
  <si>
    <t>学校や家庭などで著しい不適応がある場合は、その様子を具体的にご記入ください。</t>
    <rPh sb="0" eb="2">
      <t>ガッコウ</t>
    </rPh>
    <rPh sb="3" eb="5">
      <t>カテイ</t>
    </rPh>
    <rPh sb="8" eb="9">
      <t>イチジル</t>
    </rPh>
    <rPh sb="11" eb="14">
      <t>フテキオウ</t>
    </rPh>
    <rPh sb="17" eb="19">
      <t>バアイ</t>
    </rPh>
    <rPh sb="23" eb="25">
      <t>ヨウス</t>
    </rPh>
    <rPh sb="26" eb="29">
      <t>グタイテキ</t>
    </rPh>
    <rPh sb="31" eb="33">
      <t>キニュウ</t>
    </rPh>
    <phoneticPr fontId="2"/>
  </si>
  <si>
    <t>行動面（対人関係やこだわり等）に関する参考資料</t>
    <rPh sb="0" eb="2">
      <t>コウドウ</t>
    </rPh>
    <rPh sb="2" eb="3">
      <t>メン</t>
    </rPh>
    <rPh sb="4" eb="6">
      <t>タイジン</t>
    </rPh>
    <rPh sb="6" eb="8">
      <t>カンケイ</t>
    </rPh>
    <rPh sb="13" eb="14">
      <t>ナド</t>
    </rPh>
    <rPh sb="14" eb="15">
      <t>タイトウ</t>
    </rPh>
    <rPh sb="16" eb="17">
      <t>カン</t>
    </rPh>
    <rPh sb="19" eb="21">
      <t>サンコウ</t>
    </rPh>
    <rPh sb="21" eb="23">
      <t>シリョウ</t>
    </rPh>
    <phoneticPr fontId="2"/>
  </si>
  <si>
    <t>　A　　　興味関心等</t>
    <rPh sb="5" eb="7">
      <t>キョウミ</t>
    </rPh>
    <rPh sb="7" eb="9">
      <t>カンシン</t>
    </rPh>
    <rPh sb="9" eb="10">
      <t>トウ</t>
    </rPh>
    <phoneticPr fontId="2"/>
  </si>
  <si>
    <t>他の子どもは興味をもたないようなことに興味があり、「自分だけの知識世界」をもっている。</t>
    <rPh sb="0" eb="1">
      <t>ホカ</t>
    </rPh>
    <rPh sb="2" eb="3">
      <t>コ</t>
    </rPh>
    <rPh sb="6" eb="8">
      <t>キョウミ</t>
    </rPh>
    <rPh sb="19" eb="21">
      <t>キョウミ</t>
    </rPh>
    <rPh sb="26" eb="28">
      <t>ジブン</t>
    </rPh>
    <rPh sb="31" eb="33">
      <t>チシキ</t>
    </rPh>
    <rPh sb="33" eb="35">
      <t>セカイ</t>
    </rPh>
    <phoneticPr fontId="2"/>
  </si>
  <si>
    <t>みんなから、「○○博士」「○○教授」と思われている。</t>
    <rPh sb="9" eb="11">
      <t>ハカセ</t>
    </rPh>
    <rPh sb="15" eb="17">
      <t>キョウジュ</t>
    </rPh>
    <rPh sb="19" eb="20">
      <t>オモ</t>
    </rPh>
    <phoneticPr fontId="2"/>
  </si>
  <si>
    <t>特定の分野の知識を蓄えているが、丸暗記であり、意味をきちんと理解していない。</t>
    <rPh sb="0" eb="2">
      <t>トクテイ</t>
    </rPh>
    <rPh sb="3" eb="5">
      <t>ブンヤ</t>
    </rPh>
    <rPh sb="6" eb="8">
      <t>チシキ</t>
    </rPh>
    <rPh sb="9" eb="10">
      <t>タクワ</t>
    </rPh>
    <rPh sb="16" eb="19">
      <t>マルアンキ</t>
    </rPh>
    <rPh sb="23" eb="25">
      <t>イミ</t>
    </rPh>
    <rPh sb="30" eb="32">
      <t>リカイ</t>
    </rPh>
    <phoneticPr fontId="2"/>
  </si>
  <si>
    <t>とても得意なことがある一方で、極端に不得手なものがある。</t>
    <rPh sb="3" eb="5">
      <t>トクイ</t>
    </rPh>
    <rPh sb="11" eb="13">
      <t>イッポウ</t>
    </rPh>
    <rPh sb="15" eb="17">
      <t>キョクタン</t>
    </rPh>
    <rPh sb="18" eb="21">
      <t>フエテ</t>
    </rPh>
    <phoneticPr fontId="2"/>
  </si>
  <si>
    <t>　B　　　コミュニケーション等</t>
    <rPh sb="14" eb="15">
      <t>トウ</t>
    </rPh>
    <phoneticPr fontId="2"/>
  </si>
  <si>
    <t>含みのある言葉や嫌味を言われても分からず、言葉通りに受け止めることがある。</t>
    <rPh sb="0" eb="1">
      <t>フク</t>
    </rPh>
    <rPh sb="5" eb="7">
      <t>コトバ</t>
    </rPh>
    <rPh sb="8" eb="10">
      <t>イヤミ</t>
    </rPh>
    <rPh sb="11" eb="12">
      <t>イ</t>
    </rPh>
    <rPh sb="16" eb="17">
      <t>ワ</t>
    </rPh>
    <rPh sb="21" eb="23">
      <t>コトバ</t>
    </rPh>
    <rPh sb="23" eb="24">
      <t>トオ</t>
    </rPh>
    <rPh sb="26" eb="27">
      <t>ウ</t>
    </rPh>
    <rPh sb="28" eb="29">
      <t>ト</t>
    </rPh>
    <phoneticPr fontId="2"/>
  </si>
  <si>
    <t>会話の仕方が形式的で、抑揚なく話したり、間合いが取れなかったりすることがある。</t>
    <rPh sb="0" eb="2">
      <t>カイワ</t>
    </rPh>
    <rPh sb="3" eb="5">
      <t>シカタ</t>
    </rPh>
    <rPh sb="6" eb="9">
      <t>ケイシキテキ</t>
    </rPh>
    <rPh sb="11" eb="13">
      <t>ヨクヨウ</t>
    </rPh>
    <rPh sb="15" eb="16">
      <t>ハナ</t>
    </rPh>
    <rPh sb="20" eb="22">
      <t>マア</t>
    </rPh>
    <rPh sb="24" eb="25">
      <t>ト</t>
    </rPh>
    <phoneticPr fontId="2"/>
  </si>
  <si>
    <t>誰かに何かを伝える目的がなくても、場面に関係なく声を出す。独り言が多い。</t>
    <rPh sb="0" eb="1">
      <t>ダレ</t>
    </rPh>
    <rPh sb="3" eb="4">
      <t>ナニ</t>
    </rPh>
    <rPh sb="6" eb="7">
      <t>ツタ</t>
    </rPh>
    <rPh sb="9" eb="11">
      <t>モクテキ</t>
    </rPh>
    <rPh sb="17" eb="19">
      <t>バメン</t>
    </rPh>
    <rPh sb="20" eb="22">
      <t>カンケイ</t>
    </rPh>
    <rPh sb="24" eb="25">
      <t>コエ</t>
    </rPh>
    <rPh sb="26" eb="27">
      <t>ダ</t>
    </rPh>
    <rPh sb="29" eb="30">
      <t>ヒト</t>
    </rPh>
    <rPh sb="31" eb="32">
      <t>ゴト</t>
    </rPh>
    <rPh sb="33" eb="34">
      <t>オオ</t>
    </rPh>
    <phoneticPr fontId="2"/>
  </si>
  <si>
    <t>いろいろなことを話すが、その時の場面や相手の感情や立場を理解しない。</t>
    <rPh sb="8" eb="9">
      <t>ハナ</t>
    </rPh>
    <rPh sb="14" eb="15">
      <t>トキ</t>
    </rPh>
    <rPh sb="16" eb="18">
      <t>バメン</t>
    </rPh>
    <rPh sb="19" eb="21">
      <t>アイテ</t>
    </rPh>
    <rPh sb="22" eb="24">
      <t>カンジョウ</t>
    </rPh>
    <rPh sb="25" eb="27">
      <t>タチバ</t>
    </rPh>
    <rPh sb="28" eb="30">
      <t>リカイ</t>
    </rPh>
    <phoneticPr fontId="2"/>
  </si>
  <si>
    <t>常識的な判断が難しい時がある。</t>
    <rPh sb="0" eb="3">
      <t>ジョウシキテキ</t>
    </rPh>
    <rPh sb="4" eb="6">
      <t>ハンダン</t>
    </rPh>
    <rPh sb="7" eb="8">
      <t>ムズカ</t>
    </rPh>
    <rPh sb="10" eb="11">
      <t>トキ</t>
    </rPh>
    <phoneticPr fontId="2"/>
  </si>
  <si>
    <t>言葉を組み合わせて、自分だけにしか分からないような造語を作る。</t>
    <rPh sb="0" eb="2">
      <t>コトバ</t>
    </rPh>
    <rPh sb="3" eb="4">
      <t>ク</t>
    </rPh>
    <rPh sb="5" eb="6">
      <t>ア</t>
    </rPh>
    <rPh sb="10" eb="12">
      <t>ジブン</t>
    </rPh>
    <rPh sb="17" eb="18">
      <t>ワ</t>
    </rPh>
    <rPh sb="25" eb="27">
      <t>ゾウゴ</t>
    </rPh>
    <rPh sb="28" eb="29">
      <t>ツク</t>
    </rPh>
    <phoneticPr fontId="2"/>
  </si>
  <si>
    <t>共感性が乏しい。</t>
    <rPh sb="0" eb="3">
      <t>キョウカンセイ</t>
    </rPh>
    <rPh sb="4" eb="5">
      <t>トボ</t>
    </rPh>
    <phoneticPr fontId="2"/>
  </si>
  <si>
    <t>周りの人が困惑するようなことも、配慮しないで言ってしまう。</t>
    <rPh sb="0" eb="1">
      <t>マワ</t>
    </rPh>
    <rPh sb="3" eb="4">
      <t>ヒト</t>
    </rPh>
    <rPh sb="5" eb="7">
      <t>コンワク</t>
    </rPh>
    <rPh sb="16" eb="18">
      <t>ハイリョ</t>
    </rPh>
    <rPh sb="22" eb="23">
      <t>イ</t>
    </rPh>
    <phoneticPr fontId="2"/>
  </si>
  <si>
    <t>　C　　　対人関係等</t>
    <rPh sb="5" eb="7">
      <t>タイジン</t>
    </rPh>
    <rPh sb="7" eb="9">
      <t>カンケイ</t>
    </rPh>
    <rPh sb="9" eb="10">
      <t>トウ</t>
    </rPh>
    <phoneticPr fontId="2"/>
  </si>
  <si>
    <t>大人びている。ませている。</t>
    <rPh sb="0" eb="2">
      <t>オトナ</t>
    </rPh>
    <phoneticPr fontId="2"/>
  </si>
  <si>
    <t>独特な目つきをすることがある。</t>
    <rPh sb="0" eb="2">
      <t>ドクトク</t>
    </rPh>
    <rPh sb="3" eb="4">
      <t>メ</t>
    </rPh>
    <phoneticPr fontId="2"/>
  </si>
  <si>
    <t>友達と仲良くしたいという気持ちはあるが、友達関係をうまく築けない。</t>
    <rPh sb="0" eb="2">
      <t>トモダチ</t>
    </rPh>
    <rPh sb="3" eb="5">
      <t>ナカヨ</t>
    </rPh>
    <rPh sb="12" eb="14">
      <t>キモ</t>
    </rPh>
    <rPh sb="20" eb="22">
      <t>トモダチ</t>
    </rPh>
    <rPh sb="22" eb="24">
      <t>カンケイ</t>
    </rPh>
    <rPh sb="28" eb="29">
      <t>キズ</t>
    </rPh>
    <phoneticPr fontId="2"/>
  </si>
  <si>
    <t>友達のそばにはいるが、一人で遊んでいる。</t>
    <rPh sb="0" eb="2">
      <t>トモダチ</t>
    </rPh>
    <rPh sb="11" eb="13">
      <t>ヒトリ</t>
    </rPh>
    <rPh sb="14" eb="15">
      <t>アソ</t>
    </rPh>
    <phoneticPr fontId="2"/>
  </si>
  <si>
    <t>同年齢の仲間関係を作ることが難しい。</t>
    <rPh sb="0" eb="3">
      <t>ドウネンレイ</t>
    </rPh>
    <rPh sb="4" eb="6">
      <t>ナカマ</t>
    </rPh>
    <rPh sb="6" eb="8">
      <t>カンケイ</t>
    </rPh>
    <rPh sb="9" eb="10">
      <t>ツク</t>
    </rPh>
    <rPh sb="14" eb="15">
      <t>ムズカ</t>
    </rPh>
    <phoneticPr fontId="2"/>
  </si>
  <si>
    <t>限定された興味だけに、集中する。</t>
    <rPh sb="0" eb="2">
      <t>ゲンテイ</t>
    </rPh>
    <rPh sb="5" eb="7">
      <t>キョウミ</t>
    </rPh>
    <rPh sb="11" eb="13">
      <t>シュウチュウ</t>
    </rPh>
    <phoneticPr fontId="2"/>
  </si>
  <si>
    <t>手順や物にこだわる。</t>
    <rPh sb="0" eb="2">
      <t>テジュン</t>
    </rPh>
    <rPh sb="3" eb="4">
      <t>モノ</t>
    </rPh>
    <phoneticPr fontId="2"/>
  </si>
  <si>
    <t>相手や周囲の反応や状況に応じたふさわしい対処がうまくできない。</t>
    <rPh sb="0" eb="2">
      <t>アイテ</t>
    </rPh>
    <rPh sb="3" eb="5">
      <t>シュウイ</t>
    </rPh>
    <rPh sb="6" eb="8">
      <t>ハンノウ</t>
    </rPh>
    <rPh sb="9" eb="11">
      <t>ジョウキョウ</t>
    </rPh>
    <rPh sb="12" eb="13">
      <t>オウ</t>
    </rPh>
    <rPh sb="20" eb="22">
      <t>タイショ</t>
    </rPh>
    <phoneticPr fontId="2"/>
  </si>
  <si>
    <t>自分なりの独特な日課や手順があり、変更や変化を嫌がる。</t>
    <rPh sb="0" eb="2">
      <t>ジブン</t>
    </rPh>
    <rPh sb="5" eb="7">
      <t>ドクトク</t>
    </rPh>
    <rPh sb="8" eb="10">
      <t>ニッカ</t>
    </rPh>
    <rPh sb="11" eb="13">
      <t>テジュン</t>
    </rPh>
    <rPh sb="17" eb="19">
      <t>ヘンコウ</t>
    </rPh>
    <rPh sb="20" eb="22">
      <t>ヘンカ</t>
    </rPh>
    <rPh sb="23" eb="24">
      <t>イヤ</t>
    </rPh>
    <phoneticPr fontId="2"/>
  </si>
  <si>
    <t>球技やゲームをする時、仲間と協力することに考えが及ばない。</t>
    <rPh sb="0" eb="2">
      <t>キュウギ</t>
    </rPh>
    <rPh sb="9" eb="10">
      <t>トキ</t>
    </rPh>
    <rPh sb="11" eb="13">
      <t>ナカマ</t>
    </rPh>
    <rPh sb="14" eb="16">
      <t>キョウリョク</t>
    </rPh>
    <rPh sb="21" eb="22">
      <t>カンガ</t>
    </rPh>
    <rPh sb="24" eb="25">
      <t>オヨ</t>
    </rPh>
    <phoneticPr fontId="2"/>
  </si>
  <si>
    <t>　D　　　　運動面等</t>
    <rPh sb="6" eb="9">
      <t>ウンドウメン</t>
    </rPh>
    <rPh sb="9" eb="10">
      <t>トウ</t>
    </rPh>
    <phoneticPr fontId="2"/>
  </si>
  <si>
    <t>動作やジェスチャーが不器用で、ぎこちないことがある。</t>
    <rPh sb="0" eb="2">
      <t>ドウサ</t>
    </rPh>
    <rPh sb="10" eb="13">
      <t>ブキヨウ</t>
    </rPh>
    <phoneticPr fontId="2"/>
  </si>
  <si>
    <r>
      <t>独特な姿勢をしていることがある。</t>
    </r>
    <r>
      <rPr>
        <sz val="10"/>
        <color theme="1"/>
        <rFont val="UD デジタル 教科書体 NK-R"/>
        <family val="1"/>
        <charset val="128"/>
      </rPr>
      <t>（例：体を前後に動かしたり、飛び跳ねたり、つま先歩き等）</t>
    </r>
    <rPh sb="0" eb="2">
      <t>ドクトク</t>
    </rPh>
    <rPh sb="3" eb="5">
      <t>シセイ</t>
    </rPh>
    <rPh sb="17" eb="18">
      <t>レイ</t>
    </rPh>
    <rPh sb="19" eb="20">
      <t>カラダ</t>
    </rPh>
    <rPh sb="21" eb="23">
      <t>ゼンゴ</t>
    </rPh>
    <rPh sb="24" eb="25">
      <t>ウゴ</t>
    </rPh>
    <rPh sb="30" eb="31">
      <t>ト</t>
    </rPh>
    <rPh sb="32" eb="33">
      <t>ハ</t>
    </rPh>
    <rPh sb="39" eb="40">
      <t>サキ</t>
    </rPh>
    <rPh sb="40" eb="41">
      <t>アル</t>
    </rPh>
    <rPh sb="42" eb="43">
      <t>トウ</t>
    </rPh>
    <phoneticPr fontId="2"/>
  </si>
  <si>
    <t>独特な声で話すことがある。</t>
    <rPh sb="0" eb="2">
      <t>ドクトク</t>
    </rPh>
    <rPh sb="3" eb="4">
      <t>コエ</t>
    </rPh>
    <rPh sb="5" eb="6">
      <t>ハナ</t>
    </rPh>
    <phoneticPr fontId="2"/>
  </si>
  <si>
    <r>
      <t>独特な表情をしていることがある。</t>
    </r>
    <r>
      <rPr>
        <sz val="10"/>
        <color theme="1"/>
        <rFont val="UD デジタル 教科書体 NK-R"/>
        <family val="1"/>
        <charset val="128"/>
      </rPr>
      <t>（例：目をぐっと見開いたり、口を開いたり閉じたりする等）</t>
    </r>
    <rPh sb="0" eb="2">
      <t>ドクトク</t>
    </rPh>
    <rPh sb="3" eb="5">
      <t>ヒョウジョウ</t>
    </rPh>
    <rPh sb="17" eb="18">
      <t>レイ</t>
    </rPh>
    <rPh sb="19" eb="20">
      <t>メ</t>
    </rPh>
    <rPh sb="24" eb="26">
      <t>ミヒラ</t>
    </rPh>
    <rPh sb="30" eb="31">
      <t>クチ</t>
    </rPh>
    <rPh sb="32" eb="33">
      <t>ヒラ</t>
    </rPh>
    <rPh sb="36" eb="37">
      <t>ト</t>
    </rPh>
    <rPh sb="42" eb="43">
      <t>トウ</t>
    </rPh>
    <phoneticPr fontId="2"/>
  </si>
  <si>
    <t>意図的にではなく、顔や体を動かすことがある。</t>
    <rPh sb="0" eb="3">
      <t>イトテキ</t>
    </rPh>
    <rPh sb="9" eb="10">
      <t>カオ</t>
    </rPh>
    <rPh sb="11" eb="12">
      <t>カラダ</t>
    </rPh>
    <rPh sb="13" eb="14">
      <t>ウゴ</t>
    </rPh>
    <phoneticPr fontId="2"/>
  </si>
  <si>
    <t xml:space="preserve">
学習面の参考資料について、LDの判断基準としているLDI－R及びLDIを参考に作成しました。
行動面の参考資料について、ADHDの判断基準としているDSM－Ⅳ及びADHD－RSや高機能自閉症スペクトラムのスクリーニング質問紙ASSQを参考に作成しました。
</t>
    <rPh sb="1" eb="3">
      <t>ガクシュウ</t>
    </rPh>
    <rPh sb="3" eb="4">
      <t>メン</t>
    </rPh>
    <rPh sb="5" eb="7">
      <t>サンコウ</t>
    </rPh>
    <rPh sb="7" eb="9">
      <t>シリョウ</t>
    </rPh>
    <rPh sb="17" eb="19">
      <t>ハンダン</t>
    </rPh>
    <rPh sb="19" eb="21">
      <t>キジュン</t>
    </rPh>
    <rPh sb="31" eb="32">
      <t>オヨ</t>
    </rPh>
    <rPh sb="37" eb="39">
      <t>サンコウ</t>
    </rPh>
    <rPh sb="40" eb="42">
      <t>サクセイ</t>
    </rPh>
    <rPh sb="48" eb="50">
      <t>コウドウ</t>
    </rPh>
    <rPh sb="50" eb="51">
      <t>メン</t>
    </rPh>
    <rPh sb="52" eb="54">
      <t>サンコウ</t>
    </rPh>
    <rPh sb="54" eb="56">
      <t>シリョウ</t>
    </rPh>
    <rPh sb="66" eb="68">
      <t>ハンダン</t>
    </rPh>
    <rPh sb="68" eb="70">
      <t>キジュン</t>
    </rPh>
    <rPh sb="80" eb="81">
      <t>オヨ</t>
    </rPh>
    <rPh sb="90" eb="93">
      <t>コウキノウ</t>
    </rPh>
    <rPh sb="93" eb="96">
      <t>ジヘイショウ</t>
    </rPh>
    <rPh sb="110" eb="113">
      <t>シツモンシ</t>
    </rPh>
    <rPh sb="118" eb="120">
      <t>サンコウ</t>
    </rPh>
    <rPh sb="121" eb="123">
      <t>サクセイ</t>
    </rPh>
    <phoneticPr fontId="2"/>
  </si>
  <si>
    <t>記入方法が分からない場合は、お問い合わせください。</t>
    <rPh sb="0" eb="2">
      <t>キニュウ</t>
    </rPh>
    <rPh sb="2" eb="4">
      <t>ホウホウ</t>
    </rPh>
    <rPh sb="5" eb="6">
      <t>ワ</t>
    </rPh>
    <rPh sb="10" eb="12">
      <t>バアイ</t>
    </rPh>
    <rPh sb="15" eb="16">
      <t>ト</t>
    </rPh>
    <rPh sb="17" eb="18">
      <t>ア</t>
    </rPh>
    <phoneticPr fontId="2"/>
  </si>
  <si>
    <t xml:space="preserve">                       （電話　０９３－９２１－２２３０）</t>
    <rPh sb="24" eb="26">
      <t>デンワ</t>
    </rPh>
    <phoneticPr fontId="2"/>
  </si>
  <si>
    <t>学校</t>
    <rPh sb="0" eb="2">
      <t>ガッコウ</t>
    </rPh>
    <phoneticPr fontId="2"/>
  </si>
  <si>
    <t>記 入 者 氏 名</t>
    <phoneticPr fontId="2"/>
  </si>
  <si>
    <t>児童生徒氏名</t>
    <phoneticPr fontId="2"/>
  </si>
  <si>
    <t>平成</t>
    <phoneticPr fontId="2"/>
  </si>
  <si>
    <t>年</t>
    <rPh sb="0" eb="1">
      <t>ネン</t>
    </rPh>
    <phoneticPr fontId="2"/>
  </si>
  <si>
    <t>月</t>
    <rPh sb="0" eb="1">
      <t>ツキ</t>
    </rPh>
    <phoneticPr fontId="2"/>
  </si>
  <si>
    <t>日</t>
    <rPh sb="0" eb="1">
      <t>ヒ</t>
    </rPh>
    <phoneticPr fontId="2"/>
  </si>
  <si>
    <t>生年月日</t>
    <phoneticPr fontId="2"/>
  </si>
  <si>
    <t>）</t>
    <phoneticPr fontId="2"/>
  </si>
  <si>
    <t>歳</t>
    <rPh sb="0" eb="1">
      <t>サイ</t>
    </rPh>
    <phoneticPr fontId="2"/>
  </si>
  <si>
    <t>（</t>
    <phoneticPr fontId="2"/>
  </si>
  <si>
    <t>満</t>
    <rPh sb="0" eb="1">
      <t>マン</t>
    </rPh>
    <phoneticPr fontId="2"/>
  </si>
  <si>
    <t>学     校    　名　</t>
    <rPh sb="0" eb="1">
      <t>ガク</t>
    </rPh>
    <rPh sb="6" eb="7">
      <t>コウ</t>
    </rPh>
    <rPh sb="12" eb="13">
      <t>メイ</t>
    </rPh>
    <phoneticPr fontId="2"/>
  </si>
  <si>
    <t>)</t>
    <phoneticPr fontId="2"/>
  </si>
  <si>
    <t>(</t>
    <phoneticPr fontId="2"/>
  </si>
  <si>
    <t>　この資料は通級による指導を希望される児童生徒の、学習面や行動面について、ご記入いただくものです。
　お申し込みの児童生徒について、実態がはっきり分かるようにご記入をお願いします。
※この参考資料は、学校が中心となって作成し、記載内容を保護者と必ず共有してください。
※黄色と水色のセルは文字入力、緑色のセルはプルダウン入力です。</t>
    <rPh sb="3" eb="5">
      <t>シリョウ</t>
    </rPh>
    <rPh sb="6" eb="8">
      <t>ツウキュウ</t>
    </rPh>
    <rPh sb="11" eb="13">
      <t>シドウ</t>
    </rPh>
    <rPh sb="14" eb="16">
      <t>キボウ</t>
    </rPh>
    <rPh sb="19" eb="21">
      <t>ジドウ</t>
    </rPh>
    <rPh sb="21" eb="23">
      <t>セイト</t>
    </rPh>
    <rPh sb="25" eb="27">
      <t>ガクシュウ</t>
    </rPh>
    <rPh sb="27" eb="28">
      <t>メン</t>
    </rPh>
    <rPh sb="29" eb="31">
      <t>コウドウ</t>
    </rPh>
    <rPh sb="31" eb="32">
      <t>メン</t>
    </rPh>
    <rPh sb="38" eb="40">
      <t>キニュウ</t>
    </rPh>
    <phoneticPr fontId="2"/>
  </si>
  <si>
    <r>
      <t>学年相応の数の意味や表し方についての理解が難しい。</t>
    </r>
    <r>
      <rPr>
        <sz val="10"/>
        <color theme="1"/>
        <rFont val="UD デジタル 教科書体 NK-R"/>
        <family val="1"/>
        <charset val="128"/>
      </rPr>
      <t>(例：三千四十七を３０００４７や３４７と書くなど)</t>
    </r>
    <rPh sb="0" eb="2">
      <t>ガクネン</t>
    </rPh>
    <rPh sb="2" eb="4">
      <t>ソウオウ</t>
    </rPh>
    <rPh sb="5" eb="6">
      <t>カズ</t>
    </rPh>
    <rPh sb="7" eb="9">
      <t>イミ</t>
    </rPh>
    <rPh sb="10" eb="11">
      <t>アラワ</t>
    </rPh>
    <rPh sb="12" eb="13">
      <t>カタ</t>
    </rPh>
    <rPh sb="18" eb="20">
      <t>リカイ</t>
    </rPh>
    <rPh sb="21" eb="22">
      <t>ムズカ</t>
    </rPh>
    <rPh sb="26" eb="27">
      <t>レイ</t>
    </rPh>
    <rPh sb="28" eb="30">
      <t>サンゼン</t>
    </rPh>
    <rPh sb="45" eb="46">
      <t>カ</t>
    </rPh>
    <phoneticPr fontId="2"/>
  </si>
  <si>
    <r>
      <t xml:space="preserve">学年相応の量を比較することや量を表す単位を理解することが難しい。
</t>
    </r>
    <r>
      <rPr>
        <sz val="10"/>
        <color theme="1"/>
        <rFont val="UD デジタル 教科書体 NK-R"/>
        <family val="1"/>
        <charset val="128"/>
      </rPr>
      <t>（例：長さやかさの比較・１５㎝は１５０㎜ということ）</t>
    </r>
    <rPh sb="0" eb="4">
      <t>ガクネンソウオウ</t>
    </rPh>
    <rPh sb="5" eb="6">
      <t>リョウ</t>
    </rPh>
    <rPh sb="7" eb="9">
      <t>ヒカク</t>
    </rPh>
    <rPh sb="14" eb="15">
      <t>リョウ</t>
    </rPh>
    <rPh sb="16" eb="17">
      <t>アラワ</t>
    </rPh>
    <rPh sb="18" eb="20">
      <t>タンイ</t>
    </rPh>
    <rPh sb="21" eb="23">
      <t>リカイ</t>
    </rPh>
    <rPh sb="28" eb="29">
      <t>ムズカ</t>
    </rPh>
    <rPh sb="34" eb="35">
      <t>レイ</t>
    </rPh>
    <rPh sb="36" eb="37">
      <t>ナガ</t>
    </rPh>
    <rPh sb="42" eb="44">
      <t>ヒカク</t>
    </rPh>
    <phoneticPr fontId="2"/>
  </si>
  <si>
    <t>　次のそれぞれに関する項目について、ない場合は×、まれにある場合は△、時々ある場合は〇、よくある場合は◎印を選択してください。全項目に記入をしてください。</t>
    <rPh sb="1" eb="2">
      <t>ツギ</t>
    </rPh>
    <rPh sb="8" eb="9">
      <t>カン</t>
    </rPh>
    <rPh sb="11" eb="13">
      <t>コウモク</t>
    </rPh>
    <rPh sb="20" eb="22">
      <t>バアイ</t>
    </rPh>
    <rPh sb="30" eb="32">
      <t>バアイ</t>
    </rPh>
    <rPh sb="35" eb="37">
      <t>トキドキ</t>
    </rPh>
    <rPh sb="39" eb="41">
      <t>バアイ</t>
    </rPh>
    <rPh sb="48" eb="50">
      <t>バアイ</t>
    </rPh>
    <rPh sb="52" eb="53">
      <t>シルシ</t>
    </rPh>
    <rPh sb="54" eb="56">
      <t>センタク</t>
    </rPh>
    <rPh sb="63" eb="64">
      <t>ゼン</t>
    </rPh>
    <rPh sb="64" eb="66">
      <t>コウモク</t>
    </rPh>
    <rPh sb="67" eb="69">
      <t>キニュウ</t>
    </rPh>
    <phoneticPr fontId="2"/>
  </si>
  <si>
    <t>　B　　　多動性・衝動性について</t>
    <rPh sb="5" eb="8">
      <t>タドウセイ</t>
    </rPh>
    <rPh sb="9" eb="12">
      <t>ショウドウセイ</t>
    </rPh>
    <phoneticPr fontId="2"/>
  </si>
  <si>
    <t>A・Bの◎、〇、△をつけたものの中で、７歳（小学２年生）以前に見られ始め、社会生活や学校生活上の支障になっているものは何ですか。いくつでも番号でご記入ください。</t>
    <rPh sb="16" eb="17">
      <t>ナカ</t>
    </rPh>
    <rPh sb="20" eb="21">
      <t>サイ</t>
    </rPh>
    <rPh sb="22" eb="23">
      <t>ショウ</t>
    </rPh>
    <rPh sb="23" eb="24">
      <t>ガク</t>
    </rPh>
    <rPh sb="25" eb="27">
      <t>ネンセイ</t>
    </rPh>
    <rPh sb="28" eb="30">
      <t>イゼン</t>
    </rPh>
    <rPh sb="31" eb="32">
      <t>ミ</t>
    </rPh>
    <rPh sb="34" eb="35">
      <t>ハジ</t>
    </rPh>
    <rPh sb="37" eb="39">
      <t>シャカイ</t>
    </rPh>
    <rPh sb="39" eb="41">
      <t>セイカツ</t>
    </rPh>
    <rPh sb="42" eb="44">
      <t>ガッコウ</t>
    </rPh>
    <rPh sb="44" eb="46">
      <t>セイカツ</t>
    </rPh>
    <rPh sb="46" eb="47">
      <t>ジョウ</t>
    </rPh>
    <rPh sb="48" eb="50">
      <t>シショウ</t>
    </rPh>
    <rPh sb="59" eb="60">
      <t>ナニ</t>
    </rPh>
    <rPh sb="69" eb="71">
      <t>バンゴウ</t>
    </rPh>
    <rPh sb="73" eb="75">
      <t>キニュウ</t>
    </rPh>
    <phoneticPr fontId="2"/>
  </si>
  <si>
    <r>
      <t>北九州市立特別支援教育相談センター　通級による指導担当</t>
    </r>
    <r>
      <rPr>
        <b/>
        <sz val="11"/>
        <rFont val="UD デジタル 教科書体 NK-R"/>
        <family val="1"/>
        <charset val="128"/>
      </rPr>
      <t>（担当：國丸・村川）</t>
    </r>
    <rPh sb="0" eb="4">
      <t>キタキュウシュウシ</t>
    </rPh>
    <rPh sb="4" eb="5">
      <t>リツ</t>
    </rPh>
    <rPh sb="5" eb="13">
      <t>トクベツシエンキョウイクソウダン</t>
    </rPh>
    <rPh sb="18" eb="20">
      <t>ツウキュウ</t>
    </rPh>
    <rPh sb="23" eb="25">
      <t>シドウ</t>
    </rPh>
    <rPh sb="25" eb="27">
      <t>タントウ</t>
    </rPh>
    <rPh sb="28" eb="30">
      <t>タントウ</t>
    </rPh>
    <rPh sb="31" eb="32">
      <t>クニ</t>
    </rPh>
    <rPh sb="32" eb="33">
      <t>マル</t>
    </rPh>
    <rPh sb="34" eb="36">
      <t>ムラカワ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</si>
</sst>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3"/>
      <charset val="128"/>
      <scheme val="minor"/>
    </font>
    <font>
      <sz val="16"/>
      <color theme="1"/>
      <name val="UD デジタル 教科書体 NK-R"/>
      <family val="1"/>
      <charset val="128"/>
    </font>
    <font>
      <sz val="6"/>
      <name val="游ゴシック"/>
      <family val="3"/>
      <charset val="128"/>
      <scheme val="minor"/>
    </font>
    <font>
      <sz val="11"/>
      <color theme="1"/>
      <name val="UD デジタル 教科書体 NK-R"/>
      <family val="1"/>
      <charset val="128"/>
    </font>
    <font>
      <sz val="14"/>
      <color theme="1"/>
      <name val="UD デジタル 教科書体 NK-R"/>
      <family val="1"/>
      <charset val="128"/>
    </font>
    <font>
      <sz val="12"/>
      <color theme="1"/>
      <name val="UD デジタル 教科書体 NK-R"/>
      <family val="1"/>
      <charset val="128"/>
    </font>
    <font>
      <b/>
      <sz val="12"/>
      <color theme="1"/>
      <name val="UD デジタル 教科書体 NK-R"/>
      <family val="1"/>
      <charset val="128"/>
    </font>
    <font>
      <sz val="10"/>
      <color theme="1"/>
      <name val="UD デジタル 教科書体 NK-R"/>
      <family val="1"/>
      <charset val="128"/>
    </font>
    <font>
      <sz val="10.5"/>
      <color theme="1"/>
      <name val="UD デジタル 教科書体 NK-R"/>
      <family val="1"/>
      <charset val="128"/>
    </font>
    <font>
      <b/>
      <sz val="11"/>
      <name val="UD デジタル 教科書体 NK-R"/>
      <family val="1"/>
      <charset val="128"/>
    </font>
  </fonts>
  <fills count="2">
    <fill>
      <patternFill patternType="none"/>
    </fill>
    <fill>
      <patternFill patternType="gray125"/>
    </fill>
  </fills>
  <borders count="23">
    <border>
      <left/>
      <right/>
      <top/>
      <bottom/>
      <diagonal/>
    </border>
    <border>
      <left/>
      <right/>
      <top/>
      <bottom style="thin">
        <color indexed="64"/>
      </bottom>
      <diagonal/>
    </border>
    <border>
      <left/>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74">
    <xf numFmtId="0" fontId="0" fillId="0" borderId="0" xfId="0">
      <alignment vertical="center"/>
    </xf>
    <xf numFmtId="0" fontId="3" fillId="0" borderId="0" xfId="0" applyFont="1">
      <alignment vertical="center"/>
    </xf>
    <xf numFmtId="0" fontId="7" fillId="0" borderId="0" xfId="0" applyFont="1">
      <alignment vertical="center"/>
    </xf>
    <xf numFmtId="0" fontId="3" fillId="0" borderId="0" xfId="0" applyFont="1" applyAlignment="1" applyProtection="1">
      <alignment horizontal="right" vertical="center"/>
    </xf>
    <xf numFmtId="0" fontId="3" fillId="0" borderId="0" xfId="0" applyFont="1" applyProtection="1">
      <alignment vertical="center"/>
    </xf>
    <xf numFmtId="0" fontId="3" fillId="0" borderId="0" xfId="0" applyFont="1" applyBorder="1" applyProtection="1">
      <alignment vertical="center"/>
    </xf>
    <xf numFmtId="0" fontId="3" fillId="0" borderId="1" xfId="0" applyFont="1" applyBorder="1" applyProtection="1">
      <alignment vertical="center"/>
    </xf>
    <xf numFmtId="0" fontId="3" fillId="0" borderId="1" xfId="0" applyFont="1" applyBorder="1" applyAlignment="1" applyProtection="1">
      <alignment vertical="center"/>
    </xf>
    <xf numFmtId="0" fontId="3" fillId="0" borderId="2" xfId="0" applyFont="1" applyBorder="1" applyProtection="1">
      <alignment vertical="center"/>
    </xf>
    <xf numFmtId="0" fontId="3" fillId="0" borderId="2" xfId="0" applyFont="1" applyBorder="1" applyAlignment="1" applyProtection="1">
      <alignment horizontal="left" vertical="center"/>
    </xf>
    <xf numFmtId="0" fontId="3" fillId="0" borderId="2" xfId="0" applyFont="1" applyFill="1" applyBorder="1" applyAlignment="1" applyProtection="1">
      <alignment vertical="center"/>
    </xf>
    <xf numFmtId="0" fontId="3" fillId="0" borderId="2" xfId="0" applyFont="1" applyBorder="1" applyAlignment="1" applyProtection="1">
      <alignment vertical="center"/>
    </xf>
    <xf numFmtId="0" fontId="7" fillId="0" borderId="0" xfId="0" applyFont="1" applyProtection="1">
      <alignment vertical="center"/>
    </xf>
    <xf numFmtId="0" fontId="3" fillId="0" borderId="0" xfId="0" applyFont="1" applyBorder="1" applyAlignment="1" applyProtection="1">
      <alignment horizontal="center" vertical="center"/>
    </xf>
    <xf numFmtId="0" fontId="3" fillId="0" borderId="0" xfId="0" applyFont="1" applyBorder="1" applyAlignment="1" applyProtection="1">
      <alignment vertical="center"/>
    </xf>
    <xf numFmtId="0" fontId="3" fillId="0" borderId="0" xfId="0" applyFont="1" applyAlignment="1" applyProtection="1">
      <alignment horizontal="left" vertical="center"/>
    </xf>
    <xf numFmtId="0" fontId="4" fillId="0" borderId="0" xfId="0" applyFont="1" applyBorder="1" applyAlignment="1" applyProtection="1">
      <alignment horizontal="center" vertical="center"/>
    </xf>
    <xf numFmtId="0" fontId="3" fillId="0" borderId="0" xfId="0" applyFont="1" applyAlignment="1" applyProtection="1">
      <alignment horizontal="center" vertical="center"/>
    </xf>
    <xf numFmtId="0" fontId="7" fillId="0" borderId="0" xfId="0" applyFont="1" applyBorder="1" applyAlignment="1" applyProtection="1">
      <alignment horizontal="left" vertical="center"/>
    </xf>
    <xf numFmtId="0" fontId="3" fillId="0" borderId="1" xfId="0" applyFont="1" applyBorder="1" applyAlignment="1" applyProtection="1">
      <alignment horizontal="center" vertical="center"/>
    </xf>
    <xf numFmtId="0" fontId="3" fillId="0" borderId="0" xfId="0" applyFont="1" applyAlignment="1" applyProtection="1">
      <alignment horizontal="center" vertical="center"/>
      <protection locked="0"/>
    </xf>
    <xf numFmtId="0" fontId="3" fillId="0" borderId="0" xfId="0" applyFont="1" applyAlignment="1" applyProtection="1">
      <alignment horizontal="center" vertical="center"/>
    </xf>
    <xf numFmtId="0" fontId="3" fillId="0" borderId="10" xfId="0" applyFont="1" applyBorder="1" applyAlignment="1" applyProtection="1">
      <alignment horizontal="center" vertical="center"/>
      <protection locked="0"/>
    </xf>
    <xf numFmtId="0" fontId="3" fillId="0" borderId="9" xfId="0" applyFont="1" applyBorder="1" applyAlignment="1" applyProtection="1">
      <alignment horizontal="left" vertical="center"/>
    </xf>
    <xf numFmtId="0" fontId="3" fillId="0" borderId="0" xfId="0" applyFont="1" applyBorder="1" applyAlignment="1" applyProtection="1">
      <alignment horizontal="left" vertical="center" wrapText="1"/>
    </xf>
    <xf numFmtId="0" fontId="3" fillId="0" borderId="0" xfId="0" applyFont="1" applyAlignment="1" applyProtection="1">
      <alignment horizontal="left" vertical="center"/>
    </xf>
    <xf numFmtId="0" fontId="6" fillId="0" borderId="9" xfId="0" applyFont="1" applyBorder="1" applyAlignment="1" applyProtection="1">
      <alignment vertical="center"/>
    </xf>
    <xf numFmtId="0" fontId="3" fillId="0" borderId="10" xfId="0" applyFont="1" applyBorder="1" applyAlignment="1" applyProtection="1">
      <alignment horizontal="left" vertical="center"/>
    </xf>
    <xf numFmtId="0" fontId="6" fillId="0" borderId="9" xfId="0" applyFont="1" applyBorder="1" applyAlignment="1" applyProtection="1">
      <alignment horizontal="left" vertical="center"/>
    </xf>
    <xf numFmtId="0" fontId="3" fillId="0" borderId="11" xfId="0" applyFont="1" applyBorder="1" applyAlignment="1" applyProtection="1">
      <alignment horizontal="left" vertical="top"/>
      <protection locked="0"/>
    </xf>
    <xf numFmtId="0" fontId="3" fillId="0" borderId="4" xfId="0" applyFont="1" applyBorder="1" applyAlignment="1" applyProtection="1">
      <alignment horizontal="left" vertical="top"/>
      <protection locked="0"/>
    </xf>
    <xf numFmtId="0" fontId="3" fillId="0" borderId="12" xfId="0" applyFont="1" applyBorder="1" applyAlignment="1" applyProtection="1">
      <alignment horizontal="left" vertical="top"/>
      <protection locked="0"/>
    </xf>
    <xf numFmtId="0" fontId="3" fillId="0" borderId="13" xfId="0" applyFont="1" applyBorder="1" applyAlignment="1" applyProtection="1">
      <alignment horizontal="left" vertical="top"/>
      <protection locked="0"/>
    </xf>
    <xf numFmtId="0" fontId="3" fillId="0" borderId="0" xfId="0" applyFont="1" applyBorder="1" applyAlignment="1" applyProtection="1">
      <alignment horizontal="left" vertical="top"/>
      <protection locked="0"/>
    </xf>
    <xf numFmtId="0" fontId="3" fillId="0" borderId="16" xfId="0" applyFont="1" applyBorder="1" applyAlignment="1" applyProtection="1">
      <alignment horizontal="left" vertical="top"/>
      <protection locked="0"/>
    </xf>
    <xf numFmtId="0" fontId="3" fillId="0" borderId="14" xfId="0" applyFont="1" applyBorder="1" applyAlignment="1" applyProtection="1">
      <alignment horizontal="left" vertical="top"/>
      <protection locked="0"/>
    </xf>
    <xf numFmtId="0" fontId="3" fillId="0" borderId="1" xfId="0" applyFont="1" applyBorder="1" applyAlignment="1" applyProtection="1">
      <alignment horizontal="left" vertical="top"/>
      <protection locked="0"/>
    </xf>
    <xf numFmtId="0" fontId="3" fillId="0" borderId="15" xfId="0" applyFont="1" applyBorder="1" applyAlignment="1" applyProtection="1">
      <alignment horizontal="left" vertical="top"/>
      <protection locked="0"/>
    </xf>
    <xf numFmtId="0" fontId="4" fillId="0" borderId="3"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8" xfId="0" applyFont="1" applyBorder="1" applyAlignment="1" applyProtection="1">
      <alignment horizontal="center" vertical="center"/>
    </xf>
    <xf numFmtId="0" fontId="3" fillId="0" borderId="0" xfId="0" applyFont="1" applyAlignment="1" applyProtection="1">
      <alignment horizontal="left" vertical="center" wrapText="1"/>
    </xf>
    <xf numFmtId="0" fontId="8" fillId="0" borderId="10" xfId="0" applyFont="1" applyBorder="1" applyAlignment="1" applyProtection="1">
      <alignment horizontal="left" vertical="center"/>
    </xf>
    <xf numFmtId="0" fontId="3" fillId="0" borderId="9" xfId="0" applyFont="1" applyBorder="1" applyAlignment="1" applyProtection="1">
      <alignment horizontal="left" vertical="center" wrapText="1"/>
    </xf>
    <xf numFmtId="0" fontId="6" fillId="0" borderId="19" xfId="0" applyFont="1" applyBorder="1" applyAlignment="1" applyProtection="1">
      <alignment horizontal="left" vertical="center"/>
    </xf>
    <xf numFmtId="0" fontId="3" fillId="0" borderId="21"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0" xfId="0" applyFont="1" applyBorder="1" applyAlignment="1" applyProtection="1">
      <alignment horizontal="left" vertical="center" wrapText="1"/>
    </xf>
    <xf numFmtId="0" fontId="3" fillId="0" borderId="20"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1" fillId="0" borderId="0" xfId="0" applyFont="1" applyAlignment="1" applyProtection="1">
      <alignment horizontal="center" vertical="center"/>
    </xf>
    <xf numFmtId="0" fontId="3" fillId="0" borderId="2" xfId="0" applyFont="1" applyBorder="1" applyAlignment="1" applyProtection="1">
      <alignment horizontal="center" vertical="center"/>
    </xf>
    <xf numFmtId="0" fontId="3" fillId="0" borderId="2" xfId="0" applyFont="1" applyFill="1" applyBorder="1" applyAlignment="1" applyProtection="1">
      <alignment horizontal="center" vertical="center"/>
      <protection locked="0"/>
    </xf>
    <xf numFmtId="0" fontId="3" fillId="0" borderId="2" xfId="0" applyFont="1" applyBorder="1" applyAlignment="1" applyProtection="1">
      <alignment horizontal="distributed" vertical="center"/>
    </xf>
    <xf numFmtId="0" fontId="5" fillId="0" borderId="9" xfId="0" applyFont="1" applyBorder="1" applyAlignment="1" applyProtection="1">
      <alignment horizontal="left" vertical="center"/>
    </xf>
    <xf numFmtId="0" fontId="3" fillId="0" borderId="0" xfId="0" applyFont="1" applyAlignment="1" applyProtection="1">
      <alignment horizontal="right" vertical="center"/>
    </xf>
    <xf numFmtId="0" fontId="3" fillId="0" borderId="1" xfId="0" applyFont="1" applyFill="1" applyBorder="1" applyAlignment="1" applyProtection="1">
      <alignment horizontal="center" vertical="center"/>
      <protection locked="0"/>
    </xf>
    <xf numFmtId="0" fontId="3" fillId="0" borderId="1" xfId="0" applyFont="1" applyBorder="1" applyAlignment="1" applyProtection="1">
      <alignment horizontal="distributed" vertical="center"/>
    </xf>
    <xf numFmtId="0" fontId="7" fillId="0" borderId="0" xfId="0" applyFont="1" applyAlignment="1" applyProtection="1">
      <alignment horizontal="left" vertical="center"/>
    </xf>
    <xf numFmtId="0" fontId="3" fillId="0" borderId="1" xfId="0" applyFont="1" applyBorder="1" applyAlignment="1" applyProtection="1">
      <alignment horizontal="left" vertical="center"/>
    </xf>
    <xf numFmtId="0" fontId="3" fillId="0" borderId="18" xfId="0" applyFont="1" applyBorder="1" applyAlignment="1" applyProtection="1">
      <alignment horizontal="center" vertical="center"/>
    </xf>
    <xf numFmtId="0" fontId="3" fillId="0" borderId="7"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1" xfId="0" applyFont="1" applyBorder="1" applyAlignment="1" applyProtection="1">
      <alignment horizontal="center" vertical="center"/>
    </xf>
    <xf numFmtId="0" fontId="6" fillId="0" borderId="18" xfId="0" applyFont="1" applyBorder="1" applyAlignment="1" applyProtection="1">
      <alignment horizontal="center" vertical="center"/>
    </xf>
    <xf numFmtId="0" fontId="3" fillId="0" borderId="17" xfId="0" applyFont="1" applyBorder="1" applyAlignment="1" applyProtection="1">
      <alignment horizontal="center" vertical="center"/>
    </xf>
  </cellXfs>
  <cellStyles count="1">
    <cellStyle name="標準" xfId="0" builtinId="0"/>
  </cellStyles>
  <dxfs count="4">
    <dxf>
      <fill>
        <patternFill>
          <bgColor theme="9" tint="0.79998168889431442"/>
        </patternFill>
      </fill>
    </dxf>
    <dxf>
      <fill>
        <patternFill>
          <bgColor theme="8" tint="0.79998168889431442"/>
        </patternFill>
      </fill>
    </dxf>
    <dxf>
      <fill>
        <patternFill>
          <bgColor theme="9"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質問紙"/>
      <sheetName val="通級チェックリスト(元枠）"/>
      <sheetName val="通級による指導（特別支援教室）申込者参考資料（原本）"/>
      <sheetName val="Sheet3"/>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798"/>
  <sheetViews>
    <sheetView showGridLines="0" tabSelected="1" view="pageBreakPreview" topLeftCell="A124" zoomScale="130" zoomScaleNormal="100" zoomScaleSheetLayoutView="130" workbookViewId="0">
      <selection activeCell="F131" sqref="F131:I131"/>
    </sheetView>
  </sheetViews>
  <sheetFormatPr defaultRowHeight="14.25" x14ac:dyDescent="0.7"/>
  <cols>
    <col min="1" max="65" width="1.375" style="1" customWidth="1"/>
    <col min="66" max="66" width="6.25" style="1" hidden="1" customWidth="1"/>
    <col min="67" max="67" width="6.25E-2" style="1" customWidth="1"/>
    <col min="68" max="70" width="9" style="1" customWidth="1"/>
    <col min="71" max="16384" width="9" style="1"/>
  </cols>
  <sheetData>
    <row r="1" spans="1:66" ht="16.5" customHeight="1" x14ac:dyDescent="0.7">
      <c r="A1" s="58" t="s">
        <v>0</v>
      </c>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4"/>
    </row>
    <row r="2" spans="1:66" ht="16.5" customHeight="1" x14ac:dyDescent="0.7">
      <c r="A2" s="21"/>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4"/>
    </row>
    <row r="3" spans="1:66" ht="16.5" customHeight="1" x14ac:dyDescent="0.7">
      <c r="A3" s="4"/>
      <c r="B3" s="4"/>
      <c r="C3" s="4"/>
      <c r="D3" s="4"/>
      <c r="E3" s="4"/>
      <c r="F3" s="4"/>
      <c r="G3" s="4"/>
      <c r="H3" s="4"/>
      <c r="I3" s="4"/>
      <c r="J3" s="4"/>
      <c r="K3" s="4"/>
      <c r="L3" s="4"/>
      <c r="M3" s="4"/>
      <c r="N3" s="4"/>
      <c r="O3" s="4"/>
      <c r="P3" s="4"/>
      <c r="Q3" s="4"/>
      <c r="R3" s="4"/>
      <c r="S3" s="4"/>
      <c r="T3" s="4"/>
      <c r="U3" s="4"/>
      <c r="V3" s="4"/>
      <c r="W3" s="4"/>
      <c r="X3" s="4"/>
      <c r="Y3" s="4"/>
      <c r="Z3" s="4"/>
      <c r="AA3" s="4"/>
      <c r="AB3" s="4"/>
      <c r="AC3" s="5"/>
      <c r="AD3" s="65" t="s">
        <v>105</v>
      </c>
      <c r="AE3" s="65"/>
      <c r="AF3" s="65"/>
      <c r="AG3" s="65"/>
      <c r="AH3" s="65"/>
      <c r="AI3" s="65"/>
      <c r="AJ3" s="65"/>
      <c r="AK3" s="65"/>
      <c r="AL3" s="65"/>
      <c r="AM3" s="6"/>
      <c r="AN3" s="64"/>
      <c r="AO3" s="64"/>
      <c r="AP3" s="64"/>
      <c r="AQ3" s="64"/>
      <c r="AR3" s="64"/>
      <c r="AS3" s="64"/>
      <c r="AT3" s="64"/>
      <c r="AU3" s="64"/>
      <c r="AV3" s="64"/>
      <c r="AW3" s="64"/>
      <c r="AX3" s="64"/>
      <c r="AY3" s="64"/>
      <c r="AZ3" s="64"/>
      <c r="BA3" s="64"/>
      <c r="BB3" s="64"/>
      <c r="BC3" s="64"/>
      <c r="BD3" s="64"/>
      <c r="BE3" s="64"/>
      <c r="BF3" s="64"/>
      <c r="BG3" s="7"/>
      <c r="BH3" s="67" t="s">
        <v>93</v>
      </c>
      <c r="BI3" s="67"/>
      <c r="BJ3" s="67"/>
      <c r="BK3" s="67"/>
      <c r="BL3" s="67"/>
      <c r="BM3" s="67"/>
      <c r="BN3" s="4"/>
    </row>
    <row r="4" spans="1:66" ht="16.5" customHeight="1" x14ac:dyDescent="0.7">
      <c r="A4" s="4"/>
      <c r="B4" s="4"/>
      <c r="C4" s="4"/>
      <c r="D4" s="4"/>
      <c r="E4" s="4"/>
      <c r="F4" s="4"/>
      <c r="G4" s="4"/>
      <c r="H4" s="4"/>
      <c r="I4" s="4"/>
      <c r="J4" s="4"/>
      <c r="K4" s="4"/>
      <c r="L4" s="4"/>
      <c r="M4" s="4"/>
      <c r="N4" s="4"/>
      <c r="O4" s="4"/>
      <c r="P4" s="4"/>
      <c r="Q4" s="4"/>
      <c r="R4" s="4"/>
      <c r="S4" s="4"/>
      <c r="T4" s="4"/>
      <c r="U4" s="4"/>
      <c r="V4" s="4"/>
      <c r="W4" s="4"/>
      <c r="X4" s="4"/>
      <c r="Y4" s="4"/>
      <c r="Z4" s="4"/>
      <c r="AA4" s="4"/>
      <c r="AB4" s="4"/>
      <c r="AC4" s="5"/>
      <c r="AD4" s="61" t="s">
        <v>100</v>
      </c>
      <c r="AE4" s="61"/>
      <c r="AF4" s="61"/>
      <c r="AG4" s="61"/>
      <c r="AH4" s="61"/>
      <c r="AI4" s="61"/>
      <c r="AJ4" s="61"/>
      <c r="AK4" s="61"/>
      <c r="AL4" s="61"/>
      <c r="AM4" s="59" t="s">
        <v>96</v>
      </c>
      <c r="AN4" s="59"/>
      <c r="AO4" s="59"/>
      <c r="AP4" s="60"/>
      <c r="AQ4" s="60"/>
      <c r="AR4" s="60"/>
      <c r="AS4" s="59" t="s">
        <v>97</v>
      </c>
      <c r="AT4" s="59"/>
      <c r="AU4" s="60"/>
      <c r="AV4" s="60"/>
      <c r="AW4" s="60"/>
      <c r="AX4" s="59" t="s">
        <v>98</v>
      </c>
      <c r="AY4" s="59"/>
      <c r="AZ4" s="60"/>
      <c r="BA4" s="60"/>
      <c r="BB4" s="60"/>
      <c r="BC4" s="59" t="s">
        <v>99</v>
      </c>
      <c r="BD4" s="59"/>
      <c r="BE4" s="8" t="s">
        <v>103</v>
      </c>
      <c r="BF4" s="59" t="s">
        <v>104</v>
      </c>
      <c r="BG4" s="59"/>
      <c r="BH4" s="60"/>
      <c r="BI4" s="60"/>
      <c r="BJ4" s="60"/>
      <c r="BK4" s="59" t="s">
        <v>102</v>
      </c>
      <c r="BL4" s="59"/>
      <c r="BM4" s="9" t="s">
        <v>101</v>
      </c>
      <c r="BN4" s="4"/>
    </row>
    <row r="5" spans="1:66" ht="16.5" customHeight="1" x14ac:dyDescent="0.7">
      <c r="A5" s="4"/>
      <c r="B5" s="4"/>
      <c r="C5" s="4"/>
      <c r="D5" s="4"/>
      <c r="E5" s="4"/>
      <c r="F5" s="4"/>
      <c r="G5" s="4"/>
      <c r="H5" s="4"/>
      <c r="I5" s="4"/>
      <c r="J5" s="4"/>
      <c r="K5" s="4"/>
      <c r="L5" s="4"/>
      <c r="M5" s="4"/>
      <c r="N5" s="4"/>
      <c r="O5" s="4"/>
      <c r="P5" s="4"/>
      <c r="Q5" s="4"/>
      <c r="R5" s="4"/>
      <c r="S5" s="4"/>
      <c r="T5" s="4"/>
      <c r="U5" s="4"/>
      <c r="V5" s="4"/>
      <c r="W5" s="4"/>
      <c r="X5" s="4"/>
      <c r="Y5" s="4"/>
      <c r="Z5" s="4"/>
      <c r="AA5" s="4"/>
      <c r="AB5" s="4"/>
      <c r="AC5" s="5"/>
      <c r="AD5" s="61" t="s">
        <v>95</v>
      </c>
      <c r="AE5" s="61"/>
      <c r="AF5" s="61"/>
      <c r="AG5" s="61"/>
      <c r="AH5" s="61"/>
      <c r="AI5" s="61"/>
      <c r="AJ5" s="61"/>
      <c r="AK5" s="61"/>
      <c r="AL5" s="61"/>
      <c r="AM5" s="8"/>
      <c r="AN5" s="60"/>
      <c r="AO5" s="60"/>
      <c r="AP5" s="60"/>
      <c r="AQ5" s="60"/>
      <c r="AR5" s="60"/>
      <c r="AS5" s="60"/>
      <c r="AT5" s="60"/>
      <c r="AU5" s="60"/>
      <c r="AV5" s="60"/>
      <c r="AW5" s="60"/>
      <c r="AX5" s="60"/>
      <c r="AY5" s="60"/>
      <c r="AZ5" s="60"/>
      <c r="BA5" s="60"/>
      <c r="BB5" s="60"/>
      <c r="BC5" s="60"/>
      <c r="BD5" s="60"/>
      <c r="BE5" s="60"/>
      <c r="BF5" s="60"/>
      <c r="BG5" s="60"/>
      <c r="BH5" s="60"/>
      <c r="BI5" s="60"/>
      <c r="BJ5" s="60"/>
      <c r="BK5" s="60"/>
      <c r="BL5" s="60"/>
      <c r="BM5" s="8"/>
      <c r="BN5" s="4"/>
    </row>
    <row r="6" spans="1:66" ht="16.5" customHeight="1" x14ac:dyDescent="0.7">
      <c r="A6" s="4"/>
      <c r="B6" s="4"/>
      <c r="C6" s="4"/>
      <c r="D6" s="4"/>
      <c r="E6" s="4"/>
      <c r="F6" s="4"/>
      <c r="G6" s="4"/>
      <c r="H6" s="4"/>
      <c r="I6" s="4"/>
      <c r="J6" s="4"/>
      <c r="K6" s="4"/>
      <c r="L6" s="4"/>
      <c r="M6" s="4"/>
      <c r="N6" s="4"/>
      <c r="O6" s="4"/>
      <c r="P6" s="4"/>
      <c r="Q6" s="4"/>
      <c r="R6" s="4"/>
      <c r="S6" s="4"/>
      <c r="T6" s="4"/>
      <c r="U6" s="4"/>
      <c r="V6" s="4"/>
      <c r="W6" s="4"/>
      <c r="X6" s="4"/>
      <c r="Y6" s="4"/>
      <c r="Z6" s="4"/>
      <c r="AA6" s="4"/>
      <c r="AB6" s="4"/>
      <c r="AC6" s="5"/>
      <c r="AD6" s="61" t="s">
        <v>94</v>
      </c>
      <c r="AE6" s="61"/>
      <c r="AF6" s="61"/>
      <c r="AG6" s="61"/>
      <c r="AH6" s="61"/>
      <c r="AI6" s="61"/>
      <c r="AJ6" s="61"/>
      <c r="AK6" s="61"/>
      <c r="AL6" s="61"/>
      <c r="AM6" s="8"/>
      <c r="AN6" s="60"/>
      <c r="AO6" s="60"/>
      <c r="AP6" s="60"/>
      <c r="AQ6" s="60"/>
      <c r="AR6" s="60"/>
      <c r="AS6" s="60"/>
      <c r="AT6" s="60"/>
      <c r="AU6" s="60"/>
      <c r="AV6" s="60"/>
      <c r="AW6" s="60"/>
      <c r="AX6" s="60"/>
      <c r="AY6" s="60"/>
      <c r="AZ6" s="60"/>
      <c r="BA6" s="60"/>
      <c r="BB6" s="60"/>
      <c r="BC6" s="60"/>
      <c r="BD6" s="60"/>
      <c r="BE6" s="60"/>
      <c r="BF6" s="60"/>
      <c r="BG6" s="60"/>
      <c r="BH6" s="10" t="s">
        <v>107</v>
      </c>
      <c r="BI6" s="60"/>
      <c r="BJ6" s="60"/>
      <c r="BK6" s="60"/>
      <c r="BL6" s="60"/>
      <c r="BM6" s="11" t="s">
        <v>106</v>
      </c>
      <c r="BN6" s="4"/>
    </row>
    <row r="7" spans="1:66" ht="6" customHeight="1" x14ac:dyDescent="0.7">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row>
    <row r="8" spans="1:66" s="2" customFormat="1" ht="21" customHeight="1" x14ac:dyDescent="0.7">
      <c r="A8" s="12"/>
      <c r="B8" s="12"/>
      <c r="C8" s="44" t="s">
        <v>108</v>
      </c>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12"/>
    </row>
    <row r="9" spans="1:66" s="2" customFormat="1" ht="18.399999999999999" customHeight="1" x14ac:dyDescent="0.7">
      <c r="A9" s="12"/>
      <c r="B9" s="12"/>
      <c r="C9" s="44"/>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c r="BA9" s="44"/>
      <c r="BB9" s="44"/>
      <c r="BC9" s="44"/>
      <c r="BD9" s="44"/>
      <c r="BE9" s="44"/>
      <c r="BF9" s="44"/>
      <c r="BG9" s="44"/>
      <c r="BH9" s="44"/>
      <c r="BI9" s="44"/>
      <c r="BJ9" s="44"/>
      <c r="BK9" s="44"/>
      <c r="BL9" s="44"/>
      <c r="BM9" s="44"/>
      <c r="BN9" s="12"/>
    </row>
    <row r="10" spans="1:66" s="2" customFormat="1" ht="16.5" customHeight="1" x14ac:dyDescent="0.7">
      <c r="A10" s="12"/>
      <c r="B10" s="12"/>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12"/>
    </row>
    <row r="11" spans="1:66" s="2" customFormat="1" ht="16.5" customHeight="1" thickBot="1" x14ac:dyDescent="0.75">
      <c r="A11" s="12"/>
      <c r="B11" s="12"/>
      <c r="C11" s="66"/>
      <c r="D11" s="66"/>
      <c r="E11" s="66"/>
      <c r="F11" s="66"/>
      <c r="G11" s="66"/>
      <c r="H11" s="66"/>
      <c r="I11" s="66"/>
      <c r="J11" s="66"/>
      <c r="K11" s="66"/>
      <c r="L11" s="66"/>
      <c r="M11" s="66"/>
      <c r="N11" s="66"/>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12"/>
    </row>
    <row r="12" spans="1:66" ht="16.5" customHeight="1" thickTop="1" x14ac:dyDescent="0.7">
      <c r="A12" s="4"/>
      <c r="B12" s="4"/>
      <c r="C12" s="4"/>
      <c r="D12" s="4"/>
      <c r="E12" s="4"/>
      <c r="F12" s="38" t="s">
        <v>1</v>
      </c>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c r="BH12" s="39"/>
      <c r="BI12" s="39"/>
      <c r="BJ12" s="39"/>
      <c r="BK12" s="39"/>
      <c r="BL12" s="39"/>
      <c r="BM12" s="40"/>
      <c r="BN12" s="4"/>
    </row>
    <row r="13" spans="1:66" ht="16.5" customHeight="1" thickBot="1" x14ac:dyDescent="0.75">
      <c r="A13" s="4"/>
      <c r="B13" s="4"/>
      <c r="C13" s="4"/>
      <c r="D13" s="4"/>
      <c r="E13" s="4"/>
      <c r="F13" s="41"/>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3"/>
      <c r="BN13" s="4"/>
    </row>
    <row r="14" spans="1:66" ht="16.5" customHeight="1" thickTop="1" x14ac:dyDescent="0.7">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row>
    <row r="15" spans="1:66" ht="16.5" customHeight="1" x14ac:dyDescent="0.7">
      <c r="A15" s="4"/>
      <c r="B15" s="4"/>
      <c r="C15" s="44" t="s">
        <v>111</v>
      </c>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
      <c r="BM15" s="4"/>
      <c r="BN15" s="4"/>
    </row>
    <row r="16" spans="1:66" ht="16.5" customHeight="1" x14ac:dyDescent="0.7">
      <c r="A16" s="4"/>
      <c r="B16" s="4"/>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44"/>
      <c r="BB16" s="44"/>
      <c r="BC16" s="44"/>
      <c r="BD16" s="44"/>
      <c r="BE16" s="44"/>
      <c r="BF16" s="44"/>
      <c r="BG16" s="44"/>
      <c r="BH16" s="44"/>
      <c r="BI16" s="44"/>
      <c r="BJ16" s="44"/>
      <c r="BK16" s="44"/>
      <c r="BL16" s="4"/>
      <c r="BM16" s="4"/>
      <c r="BN16" s="4"/>
    </row>
    <row r="17" spans="1:66" ht="16.5" customHeight="1" x14ac:dyDescent="0.7">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row>
    <row r="18" spans="1:66" ht="26.25" customHeight="1" x14ac:dyDescent="0.7">
      <c r="A18" s="4"/>
      <c r="B18" s="4"/>
      <c r="C18" s="4"/>
      <c r="D18" s="4"/>
      <c r="E18" s="4"/>
      <c r="F18" s="62" t="s">
        <v>3</v>
      </c>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3" t="str">
        <f>IF(BN24&gt;=12,"該当","非該当")</f>
        <v>非該当</v>
      </c>
    </row>
    <row r="19" spans="1:66" ht="16.5" customHeight="1" x14ac:dyDescent="0.7">
      <c r="A19" s="4"/>
      <c r="B19" s="4"/>
      <c r="C19" s="4"/>
      <c r="D19" s="4"/>
      <c r="E19" s="4"/>
      <c r="F19" s="22"/>
      <c r="G19" s="22"/>
      <c r="H19" s="22"/>
      <c r="I19" s="22"/>
      <c r="J19" s="27" t="s">
        <v>4</v>
      </c>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BA19" s="27"/>
      <c r="BB19" s="27"/>
      <c r="BC19" s="27"/>
      <c r="BD19" s="27"/>
      <c r="BE19" s="27"/>
      <c r="BF19" s="27"/>
      <c r="BG19" s="27"/>
      <c r="BH19" s="27"/>
      <c r="BI19" s="27"/>
      <c r="BJ19" s="27"/>
      <c r="BK19" s="27"/>
      <c r="BL19" s="27"/>
      <c r="BM19" s="27"/>
      <c r="BN19" s="4">
        <f>COUNTIF(F19,"◎")*3+COUNTIF(F19,"〇")*2+COUNTIF(F19,"△")*1+COUNTIF(F19,"×")*0</f>
        <v>0</v>
      </c>
    </row>
    <row r="20" spans="1:66" ht="16.5" customHeight="1" x14ac:dyDescent="0.7">
      <c r="A20" s="4"/>
      <c r="B20" s="4"/>
      <c r="C20" s="4"/>
      <c r="D20" s="4"/>
      <c r="E20" s="4"/>
      <c r="F20" s="22"/>
      <c r="G20" s="22"/>
      <c r="H20" s="22"/>
      <c r="I20" s="22"/>
      <c r="J20" s="23" t="s">
        <v>5</v>
      </c>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4">
        <f>COUNTIF(F20,"◎")*3+COUNTIF(F20,"〇")*2+COUNTIF(F20,"△")*1+COUNTIF(F20,"×")*0</f>
        <v>0</v>
      </c>
    </row>
    <row r="21" spans="1:66" ht="16.5" customHeight="1" x14ac:dyDescent="0.7">
      <c r="A21" s="4"/>
      <c r="B21" s="4"/>
      <c r="C21" s="4"/>
      <c r="D21" s="4"/>
      <c r="E21" s="4"/>
      <c r="F21" s="22"/>
      <c r="G21" s="22"/>
      <c r="H21" s="22"/>
      <c r="I21" s="22"/>
      <c r="J21" s="23" t="s">
        <v>6</v>
      </c>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4">
        <f>COUNTIF(F21,"◎")*3+COUNTIF(F21,"〇")*2+COUNTIF(F21,"△")*1+COUNTIF(F21,"×")*0</f>
        <v>0</v>
      </c>
    </row>
    <row r="22" spans="1:66" ht="16.5" customHeight="1" x14ac:dyDescent="0.7">
      <c r="A22" s="4"/>
      <c r="B22" s="4"/>
      <c r="C22" s="4"/>
      <c r="D22" s="4"/>
      <c r="E22" s="4"/>
      <c r="F22" s="22"/>
      <c r="G22" s="22"/>
      <c r="H22" s="22"/>
      <c r="I22" s="22"/>
      <c r="J22" s="23" t="s">
        <v>7</v>
      </c>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4">
        <f>COUNTIF(F22,"◎")*3+COUNTIF(F22,"〇")*2+COUNTIF(F22,"△")*1+COUNTIF(F22,"×")*0</f>
        <v>0</v>
      </c>
    </row>
    <row r="23" spans="1:66" ht="16.5" customHeight="1" x14ac:dyDescent="0.7">
      <c r="A23" s="4"/>
      <c r="B23" s="4"/>
      <c r="C23" s="4"/>
      <c r="D23" s="4"/>
      <c r="E23" s="4"/>
      <c r="F23" s="22"/>
      <c r="G23" s="22"/>
      <c r="H23" s="22"/>
      <c r="I23" s="22"/>
      <c r="J23" s="23" t="s">
        <v>8</v>
      </c>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c r="BI23" s="23"/>
      <c r="BJ23" s="23"/>
      <c r="BK23" s="23"/>
      <c r="BL23" s="23"/>
      <c r="BM23" s="23"/>
      <c r="BN23" s="4">
        <f>COUNTIF(F23,"◎")*3+COUNTIF(F23,"〇")*2+COUNTIF(F23,"△")*1+COUNTIF(F23,"×")*0</f>
        <v>0</v>
      </c>
    </row>
    <row r="24" spans="1:66" ht="16.5" customHeight="1" x14ac:dyDescent="0.7">
      <c r="A24" s="4"/>
      <c r="B24" s="4"/>
      <c r="C24" s="4"/>
      <c r="D24" s="4"/>
      <c r="E24" s="4"/>
      <c r="F24" s="13"/>
      <c r="G24" s="13"/>
      <c r="H24" s="13"/>
      <c r="I24" s="13"/>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4"/>
      <c r="BM24" s="4"/>
      <c r="BN24" s="4">
        <f>SUM(BN19:BN23)</f>
        <v>0</v>
      </c>
    </row>
    <row r="25" spans="1:66" ht="26.25" customHeight="1" x14ac:dyDescent="0.7">
      <c r="A25" s="4"/>
      <c r="B25" s="4"/>
      <c r="C25" s="4"/>
      <c r="D25" s="4"/>
      <c r="E25" s="4"/>
      <c r="F25" s="28" t="s">
        <v>9</v>
      </c>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H25" s="28"/>
      <c r="BI25" s="28"/>
      <c r="BJ25" s="28"/>
      <c r="BK25" s="28"/>
      <c r="BL25" s="28"/>
      <c r="BM25" s="28"/>
      <c r="BN25" s="3" t="str">
        <f>IF(BN31&gt;=12,"該当","非該当")</f>
        <v>非該当</v>
      </c>
    </row>
    <row r="26" spans="1:66" ht="16.5" customHeight="1" x14ac:dyDescent="0.7">
      <c r="A26" s="4"/>
      <c r="B26" s="4"/>
      <c r="C26" s="4"/>
      <c r="D26" s="4"/>
      <c r="E26" s="4"/>
      <c r="F26" s="22"/>
      <c r="G26" s="22"/>
      <c r="H26" s="22"/>
      <c r="I26" s="22"/>
      <c r="J26" s="27" t="s">
        <v>10</v>
      </c>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4">
        <f>COUNTIF(F26,"◎")*3+COUNTIF(F26,"〇")*2+COUNTIF(F26,"△")*1+COUNTIF(F26,"×")*0</f>
        <v>0</v>
      </c>
    </row>
    <row r="27" spans="1:66" ht="16.5" customHeight="1" x14ac:dyDescent="0.7">
      <c r="A27" s="4"/>
      <c r="B27" s="4"/>
      <c r="C27" s="4"/>
      <c r="D27" s="4"/>
      <c r="E27" s="4"/>
      <c r="F27" s="22"/>
      <c r="G27" s="22"/>
      <c r="H27" s="22"/>
      <c r="I27" s="22"/>
      <c r="J27" s="23" t="s">
        <v>11</v>
      </c>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4">
        <f>COUNTIF(F27,"◎")*3+COUNTIF(F27,"〇")*2+COUNTIF(F27,"△")*1+COUNTIF(F27,"×")*0</f>
        <v>0</v>
      </c>
    </row>
    <row r="28" spans="1:66" ht="16.5" customHeight="1" x14ac:dyDescent="0.7">
      <c r="A28" s="4"/>
      <c r="B28" s="4"/>
      <c r="C28" s="4"/>
      <c r="D28" s="4"/>
      <c r="E28" s="4"/>
      <c r="F28" s="22"/>
      <c r="G28" s="22"/>
      <c r="H28" s="22"/>
      <c r="I28" s="22"/>
      <c r="J28" s="23" t="s">
        <v>12</v>
      </c>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4">
        <f>COUNTIF(F28,"◎")*3+COUNTIF(F28,"〇")*2+COUNTIF(F28,"△")*1+COUNTIF(F28,"×")*0</f>
        <v>0</v>
      </c>
    </row>
    <row r="29" spans="1:66" ht="16.5" customHeight="1" x14ac:dyDescent="0.7">
      <c r="A29" s="4"/>
      <c r="B29" s="4"/>
      <c r="C29" s="4"/>
      <c r="D29" s="4"/>
      <c r="E29" s="4"/>
      <c r="F29" s="22"/>
      <c r="G29" s="22"/>
      <c r="H29" s="22"/>
      <c r="I29" s="22"/>
      <c r="J29" s="23" t="s">
        <v>13</v>
      </c>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4">
        <f>COUNTIF(F29,"◎")*3+COUNTIF(F29,"〇")*2+COUNTIF(F29,"△")*1+COUNTIF(F29,"×")*0</f>
        <v>0</v>
      </c>
    </row>
    <row r="30" spans="1:66" ht="16.5" customHeight="1" x14ac:dyDescent="0.7">
      <c r="A30" s="4"/>
      <c r="B30" s="4"/>
      <c r="C30" s="4"/>
      <c r="D30" s="4"/>
      <c r="E30" s="4"/>
      <c r="F30" s="22"/>
      <c r="G30" s="22"/>
      <c r="H30" s="22"/>
      <c r="I30" s="22"/>
      <c r="J30" s="23" t="s">
        <v>14</v>
      </c>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4">
        <f>COUNTIF(F30,"◎")*3+COUNTIF(F30,"〇")*2+COUNTIF(F30,"△")*1+COUNTIF(F30,"×")*0</f>
        <v>0</v>
      </c>
    </row>
    <row r="31" spans="1:66" ht="16.5" customHeight="1" x14ac:dyDescent="0.7">
      <c r="A31" s="4"/>
      <c r="B31" s="4"/>
      <c r="C31" s="4"/>
      <c r="D31" s="4"/>
      <c r="E31" s="4"/>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c r="BH31" s="68"/>
      <c r="BI31" s="68"/>
      <c r="BJ31" s="68"/>
      <c r="BK31" s="68"/>
      <c r="BL31" s="68"/>
      <c r="BM31" s="68"/>
      <c r="BN31" s="4">
        <f>SUM(BN26:BN30)</f>
        <v>0</v>
      </c>
    </row>
    <row r="32" spans="1:66" ht="26.25" customHeight="1" x14ac:dyDescent="0.7">
      <c r="A32" s="4"/>
      <c r="B32" s="4"/>
      <c r="C32" s="4"/>
      <c r="D32" s="4"/>
      <c r="E32" s="4"/>
      <c r="F32" s="28" t="s">
        <v>15</v>
      </c>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8"/>
      <c r="AX32" s="28"/>
      <c r="AY32" s="28"/>
      <c r="AZ32" s="28"/>
      <c r="BA32" s="28"/>
      <c r="BB32" s="28"/>
      <c r="BC32" s="28"/>
      <c r="BD32" s="28"/>
      <c r="BE32" s="28"/>
      <c r="BF32" s="28"/>
      <c r="BG32" s="28"/>
      <c r="BH32" s="28"/>
      <c r="BI32" s="28"/>
      <c r="BJ32" s="28"/>
      <c r="BK32" s="28"/>
      <c r="BL32" s="28"/>
      <c r="BM32" s="28"/>
      <c r="BN32" s="3" t="str">
        <f>IF(BN38&gt;=12,"該当","非該当")</f>
        <v>非該当</v>
      </c>
    </row>
    <row r="33" spans="1:66" ht="16.5" customHeight="1" x14ac:dyDescent="0.7">
      <c r="A33" s="4"/>
      <c r="B33" s="4"/>
      <c r="C33" s="4"/>
      <c r="D33" s="4"/>
      <c r="E33" s="4"/>
      <c r="F33" s="22"/>
      <c r="G33" s="22"/>
      <c r="H33" s="22"/>
      <c r="I33" s="22"/>
      <c r="J33" s="27" t="s">
        <v>16</v>
      </c>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7"/>
      <c r="BK33" s="27"/>
      <c r="BL33" s="27"/>
      <c r="BM33" s="27"/>
      <c r="BN33" s="4">
        <f>COUNTIF(F33,"◎")*3+COUNTIF(F33,"〇")*2+COUNTIF(F33,"△")*1+COUNTIF(F33,"×")*0</f>
        <v>0</v>
      </c>
    </row>
    <row r="34" spans="1:66" ht="16.5" customHeight="1" x14ac:dyDescent="0.7">
      <c r="A34" s="4"/>
      <c r="B34" s="4"/>
      <c r="C34" s="4"/>
      <c r="D34" s="4"/>
      <c r="E34" s="4"/>
      <c r="F34" s="22"/>
      <c r="G34" s="22"/>
      <c r="H34" s="22"/>
      <c r="I34" s="22"/>
      <c r="J34" s="23" t="s">
        <v>17</v>
      </c>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4">
        <f>COUNTIF(F34,"◎")*3+COUNTIF(F34,"〇")*2+COUNTIF(F34,"△")*1+COUNTIF(F34,"×")*0</f>
        <v>0</v>
      </c>
    </row>
    <row r="35" spans="1:66" ht="16.5" customHeight="1" x14ac:dyDescent="0.7">
      <c r="A35" s="4"/>
      <c r="B35" s="4"/>
      <c r="C35" s="4"/>
      <c r="D35" s="4"/>
      <c r="E35" s="4"/>
      <c r="F35" s="22"/>
      <c r="G35" s="22"/>
      <c r="H35" s="22"/>
      <c r="I35" s="22"/>
      <c r="J35" s="23" t="s">
        <v>18</v>
      </c>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4">
        <f>COUNTIF(F35,"◎")*3+COUNTIF(F35,"〇")*2+COUNTIF(F35,"△")*1+COUNTIF(F35,"×")*0</f>
        <v>0</v>
      </c>
    </row>
    <row r="36" spans="1:66" ht="16.5" customHeight="1" x14ac:dyDescent="0.7">
      <c r="A36" s="4"/>
      <c r="B36" s="4"/>
      <c r="C36" s="4"/>
      <c r="D36" s="4"/>
      <c r="E36" s="4"/>
      <c r="F36" s="22"/>
      <c r="G36" s="22"/>
      <c r="H36" s="22"/>
      <c r="I36" s="22"/>
      <c r="J36" s="23" t="s">
        <v>19</v>
      </c>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4">
        <f>COUNTIF(F36,"◎")*3+COUNTIF(F36,"〇")*2+COUNTIF(F36,"△")*1+COUNTIF(F36,"×")*0</f>
        <v>0</v>
      </c>
    </row>
    <row r="37" spans="1:66" ht="16.5" customHeight="1" x14ac:dyDescent="0.7">
      <c r="A37" s="4"/>
      <c r="B37" s="4"/>
      <c r="C37" s="4"/>
      <c r="D37" s="4"/>
      <c r="E37" s="4"/>
      <c r="F37" s="22"/>
      <c r="G37" s="22"/>
      <c r="H37" s="22"/>
      <c r="I37" s="22"/>
      <c r="J37" s="23" t="s">
        <v>20</v>
      </c>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4">
        <f>COUNTIF(F37,"◎")*3+COUNTIF(F37,"〇")*2+COUNTIF(F37,"△")*1+COUNTIF(F37,"×")*0</f>
        <v>0</v>
      </c>
    </row>
    <row r="38" spans="1:66" ht="16.5" customHeight="1" x14ac:dyDescent="0.7">
      <c r="A38" s="4"/>
      <c r="B38" s="4"/>
      <c r="C38" s="4"/>
      <c r="D38" s="4"/>
      <c r="E38" s="4"/>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4">
        <f>SUM(BN33:BN37)</f>
        <v>0</v>
      </c>
    </row>
    <row r="39" spans="1:66" ht="26.25" customHeight="1" x14ac:dyDescent="0.7">
      <c r="A39" s="4"/>
      <c r="B39" s="4"/>
      <c r="C39" s="4"/>
      <c r="D39" s="4"/>
      <c r="E39" s="4"/>
      <c r="F39" s="28" t="s">
        <v>21</v>
      </c>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E39" s="28"/>
      <c r="BF39" s="28"/>
      <c r="BG39" s="28"/>
      <c r="BH39" s="28"/>
      <c r="BI39" s="28"/>
      <c r="BJ39" s="28"/>
      <c r="BK39" s="28"/>
      <c r="BL39" s="28"/>
      <c r="BM39" s="28"/>
      <c r="BN39" s="3" t="str">
        <f>IF(BN45&gt;=12,"該当","非該当")</f>
        <v>非該当</v>
      </c>
    </row>
    <row r="40" spans="1:66" ht="16.5" customHeight="1" x14ac:dyDescent="0.7">
      <c r="A40" s="4"/>
      <c r="B40" s="4"/>
      <c r="C40" s="4"/>
      <c r="D40" s="4"/>
      <c r="E40" s="4"/>
      <c r="F40" s="22"/>
      <c r="G40" s="22"/>
      <c r="H40" s="22"/>
      <c r="I40" s="22"/>
      <c r="J40" s="27" t="s">
        <v>22</v>
      </c>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27"/>
      <c r="AV40" s="27"/>
      <c r="AW40" s="27"/>
      <c r="AX40" s="27"/>
      <c r="AY40" s="27"/>
      <c r="AZ40" s="27"/>
      <c r="BA40" s="27"/>
      <c r="BB40" s="27"/>
      <c r="BC40" s="27"/>
      <c r="BD40" s="27"/>
      <c r="BE40" s="27"/>
      <c r="BF40" s="27"/>
      <c r="BG40" s="27"/>
      <c r="BH40" s="27"/>
      <c r="BI40" s="27"/>
      <c r="BJ40" s="27"/>
      <c r="BK40" s="27"/>
      <c r="BL40" s="27"/>
      <c r="BM40" s="27"/>
      <c r="BN40" s="4">
        <f>COUNTIF(F40,"◎")*3+COUNTIF(F40,"〇")*2+COUNTIF(F40,"△")*1+COUNTIF(F40,"×")*0</f>
        <v>0</v>
      </c>
    </row>
    <row r="41" spans="1:66" ht="16.5" customHeight="1" x14ac:dyDescent="0.7">
      <c r="A41" s="4"/>
      <c r="B41" s="4"/>
      <c r="C41" s="4"/>
      <c r="D41" s="4"/>
      <c r="E41" s="4"/>
      <c r="F41" s="22"/>
      <c r="G41" s="22"/>
      <c r="H41" s="22"/>
      <c r="I41" s="22"/>
      <c r="J41" s="23" t="s">
        <v>23</v>
      </c>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3"/>
      <c r="AZ41" s="23"/>
      <c r="BA41" s="23"/>
      <c r="BB41" s="23"/>
      <c r="BC41" s="23"/>
      <c r="BD41" s="23"/>
      <c r="BE41" s="23"/>
      <c r="BF41" s="23"/>
      <c r="BG41" s="23"/>
      <c r="BH41" s="23"/>
      <c r="BI41" s="23"/>
      <c r="BJ41" s="23"/>
      <c r="BK41" s="23"/>
      <c r="BL41" s="23"/>
      <c r="BM41" s="23"/>
      <c r="BN41" s="4">
        <f>COUNTIF(F41,"◎")*3+COUNTIF(F41,"〇")*2+COUNTIF(F41,"△")*1+COUNTIF(F41,"×")*0</f>
        <v>0</v>
      </c>
    </row>
    <row r="42" spans="1:66" ht="16.5" customHeight="1" x14ac:dyDescent="0.7">
      <c r="A42" s="4"/>
      <c r="B42" s="4"/>
      <c r="C42" s="4"/>
      <c r="D42" s="4"/>
      <c r="E42" s="4"/>
      <c r="F42" s="22"/>
      <c r="G42" s="22"/>
      <c r="H42" s="22"/>
      <c r="I42" s="22"/>
      <c r="J42" s="23" t="s">
        <v>24</v>
      </c>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4">
        <f>COUNTIF(F42,"◎")*3+COUNTIF(F42,"〇")*2+COUNTIF(F42,"△")*1+COUNTIF(F42,"×")*0</f>
        <v>0</v>
      </c>
    </row>
    <row r="43" spans="1:66" ht="16.5" customHeight="1" x14ac:dyDescent="0.7">
      <c r="A43" s="4"/>
      <c r="B43" s="4"/>
      <c r="C43" s="4"/>
      <c r="D43" s="4"/>
      <c r="E43" s="4"/>
      <c r="F43" s="22"/>
      <c r="G43" s="22"/>
      <c r="H43" s="22"/>
      <c r="I43" s="22"/>
      <c r="J43" s="23" t="s">
        <v>25</v>
      </c>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4">
        <f>COUNTIF(F43,"◎")*3+COUNTIF(F43,"〇")*2+COUNTIF(F43,"△")*1+COUNTIF(F43,"×")*0</f>
        <v>0</v>
      </c>
    </row>
    <row r="44" spans="1:66" ht="16.5" customHeight="1" x14ac:dyDescent="0.7">
      <c r="A44" s="4"/>
      <c r="B44" s="4"/>
      <c r="C44" s="4"/>
      <c r="D44" s="4"/>
      <c r="E44" s="4"/>
      <c r="F44" s="22"/>
      <c r="G44" s="22"/>
      <c r="H44" s="22"/>
      <c r="I44" s="22"/>
      <c r="J44" s="23" t="s">
        <v>26</v>
      </c>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4">
        <f>COUNTIF(F44,"◎")*3+COUNTIF(F44,"〇")*2+COUNTIF(F44,"△")*1+COUNTIF(F44,"×")*0</f>
        <v>0</v>
      </c>
    </row>
    <row r="45" spans="1:66" ht="16.5" customHeight="1" x14ac:dyDescent="0.7">
      <c r="A45" s="4"/>
      <c r="B45" s="4"/>
      <c r="C45" s="4"/>
      <c r="D45" s="4"/>
      <c r="E45" s="4"/>
      <c r="F45" s="68"/>
      <c r="G45" s="68"/>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c r="AN45" s="68"/>
      <c r="AO45" s="68"/>
      <c r="AP45" s="68"/>
      <c r="AQ45" s="68"/>
      <c r="AR45" s="68"/>
      <c r="AS45" s="68"/>
      <c r="AT45" s="68"/>
      <c r="AU45" s="68"/>
      <c r="AV45" s="68"/>
      <c r="AW45" s="68"/>
      <c r="AX45" s="68"/>
      <c r="AY45" s="68"/>
      <c r="AZ45" s="68"/>
      <c r="BA45" s="68"/>
      <c r="BB45" s="68"/>
      <c r="BC45" s="68"/>
      <c r="BD45" s="68"/>
      <c r="BE45" s="68"/>
      <c r="BF45" s="68"/>
      <c r="BG45" s="68"/>
      <c r="BH45" s="68"/>
      <c r="BI45" s="68"/>
      <c r="BJ45" s="68"/>
      <c r="BK45" s="68"/>
      <c r="BL45" s="68"/>
      <c r="BM45" s="68"/>
      <c r="BN45" s="4">
        <f>SUM(BN40:BN44)</f>
        <v>0</v>
      </c>
    </row>
    <row r="46" spans="1:66" ht="26.35" customHeight="1" x14ac:dyDescent="0.7">
      <c r="A46" s="4"/>
      <c r="B46" s="4"/>
      <c r="C46" s="4"/>
      <c r="D46" s="4"/>
      <c r="E46" s="4"/>
      <c r="F46" s="47" t="s">
        <v>27</v>
      </c>
      <c r="G46" s="47"/>
      <c r="H46" s="47"/>
      <c r="I46" s="47"/>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F46" s="28"/>
      <c r="BG46" s="28"/>
      <c r="BH46" s="28"/>
      <c r="BI46" s="28"/>
      <c r="BJ46" s="28"/>
      <c r="BK46" s="28"/>
      <c r="BL46" s="28"/>
      <c r="BM46" s="28"/>
      <c r="BN46" s="3" t="str">
        <f>IF(BN52&gt;=12,"該当","非該当")</f>
        <v>非該当</v>
      </c>
    </row>
    <row r="47" spans="1:66" ht="16.5" customHeight="1" x14ac:dyDescent="0.7">
      <c r="A47" s="4"/>
      <c r="B47" s="4"/>
      <c r="C47" s="4"/>
      <c r="D47" s="4"/>
      <c r="E47" s="4"/>
      <c r="F47" s="55"/>
      <c r="G47" s="56"/>
      <c r="H47" s="56"/>
      <c r="I47" s="57"/>
      <c r="J47" s="54" t="s">
        <v>109</v>
      </c>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4"/>
      <c r="AM47" s="54"/>
      <c r="AN47" s="54"/>
      <c r="AO47" s="54"/>
      <c r="AP47" s="54"/>
      <c r="AQ47" s="54"/>
      <c r="AR47" s="54"/>
      <c r="AS47" s="54"/>
      <c r="AT47" s="54"/>
      <c r="AU47" s="54"/>
      <c r="AV47" s="54"/>
      <c r="AW47" s="54"/>
      <c r="AX47" s="54"/>
      <c r="AY47" s="54"/>
      <c r="AZ47" s="54"/>
      <c r="BA47" s="54"/>
      <c r="BB47" s="54"/>
      <c r="BC47" s="54"/>
      <c r="BD47" s="54"/>
      <c r="BE47" s="54"/>
      <c r="BF47" s="54"/>
      <c r="BG47" s="54"/>
      <c r="BH47" s="54"/>
      <c r="BI47" s="54"/>
      <c r="BJ47" s="54"/>
      <c r="BK47" s="54"/>
      <c r="BL47" s="54"/>
      <c r="BM47" s="54"/>
      <c r="BN47" s="3">
        <f>COUNTIF(F47,"◎")*3+COUNTIF(F47,"〇")*2+COUNTIF(F47,"△")*1+COUNTIF(F47,"×")*0</f>
        <v>0</v>
      </c>
    </row>
    <row r="48" spans="1:66" ht="16.5" customHeight="1" x14ac:dyDescent="0.7">
      <c r="A48" s="4"/>
      <c r="B48" s="4"/>
      <c r="C48" s="4"/>
      <c r="D48" s="4"/>
      <c r="E48" s="4"/>
      <c r="F48" s="22"/>
      <c r="G48" s="22"/>
      <c r="H48" s="22"/>
      <c r="I48" s="22"/>
      <c r="J48" s="23" t="s">
        <v>28</v>
      </c>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3">
        <f>COUNTIF(F48,"◎")*3+COUNTIF(F48,"〇")*2+COUNTIF(F48,"△")*1+COUNTIF(F48,"×")*0</f>
        <v>0</v>
      </c>
    </row>
    <row r="49" spans="1:66" ht="16.5" customHeight="1" x14ac:dyDescent="0.7">
      <c r="A49" s="4"/>
      <c r="B49" s="4"/>
      <c r="C49" s="4"/>
      <c r="D49" s="4"/>
      <c r="E49" s="4"/>
      <c r="F49" s="22"/>
      <c r="G49" s="22"/>
      <c r="H49" s="22"/>
      <c r="I49" s="22"/>
      <c r="J49" s="23" t="s">
        <v>29</v>
      </c>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3">
        <f>COUNTIF(F49,"◎")*3+COUNTIF(F49,"〇")*2+COUNTIF(F49,"△")*1+COUNTIF(F49,"×")*0</f>
        <v>0</v>
      </c>
    </row>
    <row r="50" spans="1:66" ht="16.5" customHeight="1" x14ac:dyDescent="0.7">
      <c r="A50" s="4"/>
      <c r="B50" s="4"/>
      <c r="C50" s="4"/>
      <c r="D50" s="4"/>
      <c r="E50" s="4"/>
      <c r="F50" s="22"/>
      <c r="G50" s="22"/>
      <c r="H50" s="22"/>
      <c r="I50" s="22"/>
      <c r="J50" s="23" t="s">
        <v>30</v>
      </c>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c r="BC50" s="23"/>
      <c r="BD50" s="23"/>
      <c r="BE50" s="23"/>
      <c r="BF50" s="23"/>
      <c r="BG50" s="23"/>
      <c r="BH50" s="23"/>
      <c r="BI50" s="23"/>
      <c r="BJ50" s="23"/>
      <c r="BK50" s="23"/>
      <c r="BL50" s="23"/>
      <c r="BM50" s="23"/>
      <c r="BN50" s="3">
        <f>COUNTIF(F50,"◎")*3+COUNTIF(F50,"〇")*2+COUNTIF(F50,"△")*1+COUNTIF(F50,"×")*0</f>
        <v>0</v>
      </c>
    </row>
    <row r="51" spans="1:66" ht="16.5" customHeight="1" x14ac:dyDescent="0.7">
      <c r="A51" s="4"/>
      <c r="B51" s="4"/>
      <c r="C51" s="4"/>
      <c r="D51" s="4"/>
      <c r="E51" s="4"/>
      <c r="F51" s="22"/>
      <c r="G51" s="22"/>
      <c r="H51" s="22"/>
      <c r="I51" s="22"/>
      <c r="J51" s="23" t="s">
        <v>31</v>
      </c>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3"/>
      <c r="BE51" s="23"/>
      <c r="BF51" s="23"/>
      <c r="BG51" s="23"/>
      <c r="BH51" s="23"/>
      <c r="BI51" s="23"/>
      <c r="BJ51" s="23"/>
      <c r="BK51" s="23"/>
      <c r="BL51" s="23"/>
      <c r="BM51" s="23"/>
      <c r="BN51" s="3">
        <f>COUNTIF(F51,"◎")*3+COUNTIF(F51,"〇")*2+COUNTIF(F51,"△")*1+COUNTIF(F51,"×")*0</f>
        <v>0</v>
      </c>
    </row>
    <row r="52" spans="1:66" ht="16.5" customHeight="1" x14ac:dyDescent="0.7">
      <c r="A52" s="4"/>
      <c r="B52" s="4"/>
      <c r="C52" s="4"/>
      <c r="D52" s="4"/>
      <c r="E52" s="4"/>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c r="AM52" s="68"/>
      <c r="AN52" s="68"/>
      <c r="AO52" s="68"/>
      <c r="AP52" s="68"/>
      <c r="AQ52" s="68"/>
      <c r="AR52" s="68"/>
      <c r="AS52" s="68"/>
      <c r="AT52" s="68"/>
      <c r="AU52" s="68"/>
      <c r="AV52" s="68"/>
      <c r="AW52" s="68"/>
      <c r="AX52" s="68"/>
      <c r="AY52" s="68"/>
      <c r="AZ52" s="68"/>
      <c r="BA52" s="68"/>
      <c r="BB52" s="68"/>
      <c r="BC52" s="68"/>
      <c r="BD52" s="68"/>
      <c r="BE52" s="68"/>
      <c r="BF52" s="68"/>
      <c r="BG52" s="68"/>
      <c r="BH52" s="68"/>
      <c r="BI52" s="68"/>
      <c r="BJ52" s="68"/>
      <c r="BK52" s="68"/>
      <c r="BL52" s="68"/>
      <c r="BM52" s="68"/>
      <c r="BN52" s="4">
        <f>SUM(BN47:BN51)</f>
        <v>0</v>
      </c>
    </row>
    <row r="53" spans="1:66" ht="26.35" customHeight="1" x14ac:dyDescent="0.7">
      <c r="A53" s="4"/>
      <c r="B53" s="4"/>
      <c r="C53" s="4"/>
      <c r="D53" s="4"/>
      <c r="E53" s="4"/>
      <c r="F53" s="47" t="s">
        <v>32</v>
      </c>
      <c r="G53" s="47"/>
      <c r="H53" s="47"/>
      <c r="I53" s="47"/>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c r="AY53" s="28"/>
      <c r="AZ53" s="28"/>
      <c r="BA53" s="28"/>
      <c r="BB53" s="28"/>
      <c r="BC53" s="28"/>
      <c r="BD53" s="28"/>
      <c r="BE53" s="28"/>
      <c r="BF53" s="28"/>
      <c r="BG53" s="28"/>
      <c r="BH53" s="28"/>
      <c r="BI53" s="28"/>
      <c r="BJ53" s="28"/>
      <c r="BK53" s="28"/>
      <c r="BL53" s="28"/>
      <c r="BM53" s="28"/>
      <c r="BN53" s="3" t="str">
        <f>IF(BN60&gt;=12,"該当","非該当")</f>
        <v>非該当</v>
      </c>
    </row>
    <row r="54" spans="1:66" ht="16.5" customHeight="1" x14ac:dyDescent="0.7">
      <c r="A54" s="4"/>
      <c r="B54" s="4"/>
      <c r="C54" s="4"/>
      <c r="D54" s="4"/>
      <c r="E54" s="4"/>
      <c r="F54" s="48"/>
      <c r="G54" s="49"/>
      <c r="H54" s="49"/>
      <c r="I54" s="50"/>
      <c r="J54" s="54" t="s">
        <v>110</v>
      </c>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4"/>
      <c r="AR54" s="54"/>
      <c r="AS54" s="54"/>
      <c r="AT54" s="54"/>
      <c r="AU54" s="54"/>
      <c r="AV54" s="54"/>
      <c r="AW54" s="54"/>
      <c r="AX54" s="54"/>
      <c r="AY54" s="54"/>
      <c r="AZ54" s="54"/>
      <c r="BA54" s="54"/>
      <c r="BB54" s="54"/>
      <c r="BC54" s="54"/>
      <c r="BD54" s="54"/>
      <c r="BE54" s="54"/>
      <c r="BF54" s="54"/>
      <c r="BG54" s="54"/>
      <c r="BH54" s="54"/>
      <c r="BI54" s="54"/>
      <c r="BJ54" s="54"/>
      <c r="BK54" s="54"/>
      <c r="BL54" s="54"/>
      <c r="BM54" s="54"/>
      <c r="BN54" s="63">
        <f>COUNTIF(F54,"◎")*3+COUNTIF(F54,"〇")*2+COUNTIF(F54,"△")*1+COUNTIF(F54,"×")*0</f>
        <v>0</v>
      </c>
    </row>
    <row r="55" spans="1:66" ht="16.5" customHeight="1" x14ac:dyDescent="0.7">
      <c r="A55" s="4"/>
      <c r="B55" s="4"/>
      <c r="C55" s="4"/>
      <c r="D55" s="4"/>
      <c r="E55" s="4"/>
      <c r="F55" s="51"/>
      <c r="G55" s="52"/>
      <c r="H55" s="52"/>
      <c r="I55" s="53"/>
      <c r="J55" s="46"/>
      <c r="K55" s="46"/>
      <c r="L55" s="46"/>
      <c r="M55" s="46"/>
      <c r="N55" s="46"/>
      <c r="O55" s="46"/>
      <c r="P55" s="46"/>
      <c r="Q55" s="46"/>
      <c r="R55" s="46"/>
      <c r="S55" s="46"/>
      <c r="T55" s="46"/>
      <c r="U55" s="46"/>
      <c r="V55" s="46"/>
      <c r="W55" s="46"/>
      <c r="X55" s="46"/>
      <c r="Y55" s="46"/>
      <c r="Z55" s="46"/>
      <c r="AA55" s="46"/>
      <c r="AB55" s="46"/>
      <c r="AC55" s="46"/>
      <c r="AD55" s="46"/>
      <c r="AE55" s="46"/>
      <c r="AF55" s="46"/>
      <c r="AG55" s="46"/>
      <c r="AH55" s="46"/>
      <c r="AI55" s="46"/>
      <c r="AJ55" s="46"/>
      <c r="AK55" s="46"/>
      <c r="AL55" s="46"/>
      <c r="AM55" s="46"/>
      <c r="AN55" s="46"/>
      <c r="AO55" s="46"/>
      <c r="AP55" s="46"/>
      <c r="AQ55" s="46"/>
      <c r="AR55" s="46"/>
      <c r="AS55" s="46"/>
      <c r="AT55" s="46"/>
      <c r="AU55" s="46"/>
      <c r="AV55" s="46"/>
      <c r="AW55" s="46"/>
      <c r="AX55" s="46"/>
      <c r="AY55" s="46"/>
      <c r="AZ55" s="46"/>
      <c r="BA55" s="46"/>
      <c r="BB55" s="46"/>
      <c r="BC55" s="46"/>
      <c r="BD55" s="46"/>
      <c r="BE55" s="46"/>
      <c r="BF55" s="46"/>
      <c r="BG55" s="46"/>
      <c r="BH55" s="46"/>
      <c r="BI55" s="46"/>
      <c r="BJ55" s="46"/>
      <c r="BK55" s="46"/>
      <c r="BL55" s="46"/>
      <c r="BM55" s="46"/>
      <c r="BN55" s="63"/>
    </row>
    <row r="56" spans="1:66" ht="16.5" customHeight="1" x14ac:dyDescent="0.7">
      <c r="A56" s="4"/>
      <c r="B56" s="4"/>
      <c r="C56" s="4"/>
      <c r="D56" s="4"/>
      <c r="E56" s="4"/>
      <c r="F56" s="22"/>
      <c r="G56" s="22"/>
      <c r="H56" s="22"/>
      <c r="I56" s="22"/>
      <c r="J56" s="23" t="s">
        <v>33</v>
      </c>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4">
        <f>COUNTIF(F56,"◎")*3+COUNTIF(F56,"〇")*2+COUNTIF(F56,"△")*1+COUNTIF(F56,"×")*0</f>
        <v>0</v>
      </c>
    </row>
    <row r="57" spans="1:66" ht="16.5" customHeight="1" x14ac:dyDescent="0.7">
      <c r="A57" s="4"/>
      <c r="B57" s="4"/>
      <c r="C57" s="4"/>
      <c r="D57" s="4"/>
      <c r="E57" s="4"/>
      <c r="F57" s="22"/>
      <c r="G57" s="22"/>
      <c r="H57" s="22"/>
      <c r="I57" s="22"/>
      <c r="J57" s="23" t="s">
        <v>34</v>
      </c>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4">
        <f>COUNTIF(F57,"◎")*3+COUNTIF(F57,"〇")*2+COUNTIF(F57,"△")*1+COUNTIF(F57,"×")*0</f>
        <v>0</v>
      </c>
    </row>
    <row r="58" spans="1:66" ht="16.5" customHeight="1" x14ac:dyDescent="0.7">
      <c r="A58" s="4"/>
      <c r="B58" s="4"/>
      <c r="C58" s="4"/>
      <c r="D58" s="4"/>
      <c r="E58" s="4"/>
      <c r="F58" s="22"/>
      <c r="G58" s="22"/>
      <c r="H58" s="22"/>
      <c r="I58" s="22"/>
      <c r="J58" s="23" t="s">
        <v>35</v>
      </c>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c r="AS58" s="23"/>
      <c r="AT58" s="23"/>
      <c r="AU58" s="23"/>
      <c r="AV58" s="23"/>
      <c r="AW58" s="23"/>
      <c r="AX58" s="23"/>
      <c r="AY58" s="23"/>
      <c r="AZ58" s="23"/>
      <c r="BA58" s="23"/>
      <c r="BB58" s="23"/>
      <c r="BC58" s="23"/>
      <c r="BD58" s="23"/>
      <c r="BE58" s="23"/>
      <c r="BF58" s="23"/>
      <c r="BG58" s="23"/>
      <c r="BH58" s="23"/>
      <c r="BI58" s="23"/>
      <c r="BJ58" s="23"/>
      <c r="BK58" s="23"/>
      <c r="BL58" s="23"/>
      <c r="BM58" s="23"/>
      <c r="BN58" s="4">
        <f>COUNTIF(F58,"◎")*3+COUNTIF(F58,"〇")*2+COUNTIF(F58,"△")*1+COUNTIF(F58,"×")*0</f>
        <v>0</v>
      </c>
    </row>
    <row r="59" spans="1:66" ht="16.5" customHeight="1" x14ac:dyDescent="0.7">
      <c r="A59" s="4"/>
      <c r="B59" s="4"/>
      <c r="C59" s="4"/>
      <c r="D59" s="4"/>
      <c r="E59" s="4"/>
      <c r="F59" s="22"/>
      <c r="G59" s="22"/>
      <c r="H59" s="22"/>
      <c r="I59" s="22"/>
      <c r="J59" s="23" t="s">
        <v>36</v>
      </c>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3"/>
      <c r="BK59" s="23"/>
      <c r="BL59" s="23"/>
      <c r="BM59" s="23"/>
      <c r="BN59" s="4">
        <f>COUNTIF(F59,"◎")*3+COUNTIF(F59,"〇")*2+COUNTIF(F59,"△")*1+COUNTIF(F59,"×")*0</f>
        <v>0</v>
      </c>
    </row>
    <row r="60" spans="1:66" ht="16.5" customHeight="1" x14ac:dyDescent="0.7">
      <c r="A60" s="4"/>
      <c r="B60" s="4"/>
      <c r="C60" s="4"/>
      <c r="D60" s="4"/>
      <c r="E60" s="4"/>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8"/>
      <c r="AU60" s="68"/>
      <c r="AV60" s="68"/>
      <c r="AW60" s="68"/>
      <c r="AX60" s="68"/>
      <c r="AY60" s="68"/>
      <c r="AZ60" s="68"/>
      <c r="BA60" s="68"/>
      <c r="BB60" s="68"/>
      <c r="BC60" s="68"/>
      <c r="BD60" s="68"/>
      <c r="BE60" s="68"/>
      <c r="BF60" s="68"/>
      <c r="BG60" s="68"/>
      <c r="BH60" s="68"/>
      <c r="BI60" s="68"/>
      <c r="BJ60" s="68"/>
      <c r="BK60" s="68"/>
      <c r="BL60" s="68"/>
      <c r="BM60" s="68"/>
      <c r="BN60" s="4">
        <f>SUM(BN54:BN59)</f>
        <v>0</v>
      </c>
    </row>
    <row r="61" spans="1:66" ht="16.5" customHeight="1" thickBot="1" x14ac:dyDescent="0.75">
      <c r="A61" s="4"/>
      <c r="B61" s="4"/>
      <c r="C61" s="4"/>
      <c r="D61" s="4"/>
      <c r="E61" s="4"/>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c r="BJ61" s="69"/>
      <c r="BK61" s="69"/>
      <c r="BL61" s="69"/>
      <c r="BM61" s="69"/>
      <c r="BN61" s="4"/>
    </row>
    <row r="62" spans="1:66" ht="16.5" customHeight="1" thickTop="1" x14ac:dyDescent="0.7">
      <c r="A62" s="4"/>
      <c r="B62" s="4"/>
      <c r="C62" s="4"/>
      <c r="D62" s="4"/>
      <c r="E62" s="4"/>
      <c r="F62" s="38" t="s">
        <v>37</v>
      </c>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c r="AS62" s="39"/>
      <c r="AT62" s="39"/>
      <c r="AU62" s="39"/>
      <c r="AV62" s="39"/>
      <c r="AW62" s="39"/>
      <c r="AX62" s="39"/>
      <c r="AY62" s="39"/>
      <c r="AZ62" s="39"/>
      <c r="BA62" s="39"/>
      <c r="BB62" s="39"/>
      <c r="BC62" s="39"/>
      <c r="BD62" s="39"/>
      <c r="BE62" s="39"/>
      <c r="BF62" s="39"/>
      <c r="BG62" s="39"/>
      <c r="BH62" s="39"/>
      <c r="BI62" s="39"/>
      <c r="BJ62" s="39"/>
      <c r="BK62" s="39"/>
      <c r="BL62" s="39"/>
      <c r="BM62" s="40"/>
      <c r="BN62" s="21"/>
    </row>
    <row r="63" spans="1:66" ht="16.5" customHeight="1" thickBot="1" x14ac:dyDescent="0.75">
      <c r="A63" s="4"/>
      <c r="B63" s="4"/>
      <c r="C63" s="4"/>
      <c r="D63" s="4"/>
      <c r="E63" s="4"/>
      <c r="F63" s="41"/>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3"/>
      <c r="BN63" s="21"/>
    </row>
    <row r="64" spans="1:66" ht="16.5" customHeight="1" thickTop="1" x14ac:dyDescent="0.7">
      <c r="A64" s="4"/>
      <c r="B64" s="4"/>
      <c r="C64" s="4"/>
      <c r="D64" s="4"/>
      <c r="E64" s="4"/>
      <c r="F64" s="70"/>
      <c r="G64" s="70"/>
      <c r="H64" s="70"/>
      <c r="I64" s="70"/>
      <c r="J64" s="70"/>
      <c r="K64" s="70"/>
      <c r="L64" s="70"/>
      <c r="M64" s="70"/>
      <c r="N64" s="70"/>
      <c r="O64" s="70"/>
      <c r="P64" s="70"/>
      <c r="Q64" s="70"/>
      <c r="R64" s="70"/>
      <c r="S64" s="70"/>
      <c r="T64" s="70"/>
      <c r="U64" s="70"/>
      <c r="V64" s="70"/>
      <c r="W64" s="70"/>
      <c r="X64" s="70"/>
      <c r="Y64" s="70"/>
      <c r="Z64" s="70"/>
      <c r="AA64" s="70"/>
      <c r="AB64" s="70"/>
      <c r="AC64" s="70"/>
      <c r="AD64" s="70"/>
      <c r="AE64" s="70"/>
      <c r="AF64" s="70"/>
      <c r="AG64" s="70"/>
      <c r="AH64" s="70"/>
      <c r="AI64" s="70"/>
      <c r="AJ64" s="70"/>
      <c r="AK64" s="70"/>
      <c r="AL64" s="70"/>
      <c r="AM64" s="70"/>
      <c r="AN64" s="70"/>
      <c r="AO64" s="70"/>
      <c r="AP64" s="70"/>
      <c r="AQ64" s="70"/>
      <c r="AR64" s="70"/>
      <c r="AS64" s="70"/>
      <c r="AT64" s="70"/>
      <c r="AU64" s="70"/>
      <c r="AV64" s="70"/>
      <c r="AW64" s="70"/>
      <c r="AX64" s="70"/>
      <c r="AY64" s="70"/>
      <c r="AZ64" s="70"/>
      <c r="BA64" s="70"/>
      <c r="BB64" s="70"/>
      <c r="BC64" s="70"/>
      <c r="BD64" s="70"/>
      <c r="BE64" s="70"/>
      <c r="BF64" s="70"/>
      <c r="BG64" s="70"/>
      <c r="BH64" s="70"/>
      <c r="BI64" s="70"/>
      <c r="BJ64" s="70"/>
      <c r="BK64" s="70"/>
      <c r="BL64" s="70"/>
      <c r="BM64" s="70"/>
      <c r="BN64" s="21"/>
    </row>
    <row r="65" spans="1:66" ht="16.5" customHeight="1" x14ac:dyDescent="0.7">
      <c r="A65" s="4"/>
      <c r="B65" s="4"/>
      <c r="C65" s="44" t="s">
        <v>2</v>
      </c>
      <c r="D65" s="44"/>
      <c r="E65" s="44"/>
      <c r="F65" s="44"/>
      <c r="G65" s="44"/>
      <c r="H65" s="44"/>
      <c r="I65" s="44"/>
      <c r="J65" s="44"/>
      <c r="K65" s="44"/>
      <c r="L65" s="44"/>
      <c r="M65" s="44"/>
      <c r="N65" s="44"/>
      <c r="O65" s="44"/>
      <c r="P65" s="44"/>
      <c r="Q65" s="44"/>
      <c r="R65" s="44"/>
      <c r="S65" s="44"/>
      <c r="T65" s="44"/>
      <c r="U65" s="44"/>
      <c r="V65" s="44"/>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c r="BA65" s="44"/>
      <c r="BB65" s="44"/>
      <c r="BC65" s="44"/>
      <c r="BD65" s="44"/>
      <c r="BE65" s="44"/>
      <c r="BF65" s="44"/>
      <c r="BG65" s="44"/>
      <c r="BH65" s="44"/>
      <c r="BI65" s="44"/>
      <c r="BJ65" s="44"/>
      <c r="BK65" s="44"/>
      <c r="BL65" s="44"/>
      <c r="BM65" s="44"/>
      <c r="BN65" s="21"/>
    </row>
    <row r="66" spans="1:66" ht="16.5" customHeight="1" x14ac:dyDescent="0.7">
      <c r="A66" s="4"/>
      <c r="B66" s="15"/>
      <c r="C66" s="44"/>
      <c r="D66" s="44"/>
      <c r="E66" s="44"/>
      <c r="F66" s="44"/>
      <c r="G66" s="44"/>
      <c r="H66" s="44"/>
      <c r="I66" s="44"/>
      <c r="J66" s="44"/>
      <c r="K66" s="44"/>
      <c r="L66" s="44"/>
      <c r="M66" s="44"/>
      <c r="N66" s="44"/>
      <c r="O66" s="44"/>
      <c r="P66" s="44"/>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c r="BC66" s="44"/>
      <c r="BD66" s="44"/>
      <c r="BE66" s="44"/>
      <c r="BF66" s="44"/>
      <c r="BG66" s="44"/>
      <c r="BH66" s="44"/>
      <c r="BI66" s="44"/>
      <c r="BJ66" s="44"/>
      <c r="BK66" s="44"/>
      <c r="BL66" s="44"/>
      <c r="BM66" s="44"/>
      <c r="BN66" s="21"/>
    </row>
    <row r="67" spans="1:66" ht="16.5" customHeight="1" x14ac:dyDescent="0.7">
      <c r="A67" s="4"/>
      <c r="B67" s="4"/>
      <c r="C67" s="4"/>
      <c r="D67" s="4"/>
      <c r="E67" s="15"/>
      <c r="F67" s="71"/>
      <c r="G67" s="71"/>
      <c r="H67" s="71"/>
      <c r="I67" s="71"/>
      <c r="J67" s="71"/>
      <c r="K67" s="71"/>
      <c r="L67" s="71"/>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c r="BH67" s="71"/>
      <c r="BI67" s="71"/>
      <c r="BJ67" s="71"/>
      <c r="BK67" s="71"/>
      <c r="BL67" s="71"/>
      <c r="BM67" s="71"/>
      <c r="BN67" s="21"/>
    </row>
    <row r="68" spans="1:66" ht="26.25" customHeight="1" x14ac:dyDescent="0.7">
      <c r="A68" s="4"/>
      <c r="B68" s="4"/>
      <c r="C68" s="4"/>
      <c r="D68" s="4"/>
      <c r="E68" s="4"/>
      <c r="F68" s="28" t="s">
        <v>38</v>
      </c>
      <c r="G68" s="28"/>
      <c r="H68" s="28"/>
      <c r="I68" s="28"/>
      <c r="J68" s="28"/>
      <c r="K68" s="28"/>
      <c r="L68" s="28"/>
      <c r="M68" s="28"/>
      <c r="N68" s="28"/>
      <c r="O68" s="28"/>
      <c r="P68" s="28"/>
      <c r="Q68" s="28"/>
      <c r="R68" s="28"/>
      <c r="S68" s="28"/>
      <c r="T68" s="28"/>
      <c r="U68" s="28"/>
      <c r="V68" s="28"/>
      <c r="W68" s="28"/>
      <c r="X68" s="28"/>
      <c r="Y68" s="28"/>
      <c r="Z68" s="28"/>
      <c r="AA68" s="28"/>
      <c r="AB68" s="28"/>
      <c r="AC68" s="28"/>
      <c r="AD68" s="28"/>
      <c r="AE68" s="28"/>
      <c r="AF68" s="28"/>
      <c r="AG68" s="28"/>
      <c r="AH68" s="28"/>
      <c r="AI68" s="28"/>
      <c r="AJ68" s="28"/>
      <c r="AK68" s="28"/>
      <c r="AL68" s="28"/>
      <c r="AM68" s="28"/>
      <c r="AN68" s="28"/>
      <c r="AO68" s="28"/>
      <c r="AP68" s="28"/>
      <c r="AQ68" s="28"/>
      <c r="AR68" s="28"/>
      <c r="AS68" s="28"/>
      <c r="AT68" s="28"/>
      <c r="AU68" s="28"/>
      <c r="AV68" s="28"/>
      <c r="AW68" s="28"/>
      <c r="AX68" s="28"/>
      <c r="AY68" s="28"/>
      <c r="AZ68" s="28"/>
      <c r="BA68" s="28"/>
      <c r="BB68" s="28"/>
      <c r="BC68" s="28"/>
      <c r="BD68" s="28"/>
      <c r="BE68" s="28"/>
      <c r="BF68" s="28"/>
      <c r="BG68" s="28"/>
      <c r="BH68" s="28"/>
      <c r="BI68" s="28"/>
      <c r="BJ68" s="28"/>
      <c r="BK68" s="28"/>
      <c r="BL68" s="28"/>
      <c r="BM68" s="28"/>
      <c r="BN68" s="3" t="str">
        <f>IF(BN78&gt;=6,"該当","非該当")</f>
        <v>非該当</v>
      </c>
    </row>
    <row r="69" spans="1:66" ht="16.5" customHeight="1" x14ac:dyDescent="0.7">
      <c r="A69" s="4"/>
      <c r="B69" s="4"/>
      <c r="C69" s="4"/>
      <c r="D69" s="4"/>
      <c r="E69" s="4"/>
      <c r="F69" s="22"/>
      <c r="G69" s="22"/>
      <c r="H69" s="22"/>
      <c r="I69" s="22"/>
      <c r="J69" s="27" t="s">
        <v>39</v>
      </c>
      <c r="K69" s="27"/>
      <c r="L69" s="27"/>
      <c r="M69" s="27"/>
      <c r="N69" s="27"/>
      <c r="O69" s="27"/>
      <c r="P69" s="27"/>
      <c r="Q69" s="27"/>
      <c r="R69" s="27"/>
      <c r="S69" s="27"/>
      <c r="T69" s="27"/>
      <c r="U69" s="27"/>
      <c r="V69" s="27"/>
      <c r="W69" s="27"/>
      <c r="X69" s="27"/>
      <c r="Y69" s="27"/>
      <c r="Z69" s="27"/>
      <c r="AA69" s="27"/>
      <c r="AB69" s="27"/>
      <c r="AC69" s="27"/>
      <c r="AD69" s="27"/>
      <c r="AE69" s="27"/>
      <c r="AF69" s="27"/>
      <c r="AG69" s="27"/>
      <c r="AH69" s="27"/>
      <c r="AI69" s="27"/>
      <c r="AJ69" s="27"/>
      <c r="AK69" s="27"/>
      <c r="AL69" s="27"/>
      <c r="AM69" s="27"/>
      <c r="AN69" s="27"/>
      <c r="AO69" s="27"/>
      <c r="AP69" s="27"/>
      <c r="AQ69" s="27"/>
      <c r="AR69" s="27"/>
      <c r="AS69" s="27"/>
      <c r="AT69" s="27"/>
      <c r="AU69" s="27"/>
      <c r="AV69" s="27"/>
      <c r="AW69" s="27"/>
      <c r="AX69" s="27"/>
      <c r="AY69" s="27"/>
      <c r="AZ69" s="27"/>
      <c r="BA69" s="27"/>
      <c r="BB69" s="27"/>
      <c r="BC69" s="27"/>
      <c r="BD69" s="27"/>
      <c r="BE69" s="27"/>
      <c r="BF69" s="27"/>
      <c r="BG69" s="27"/>
      <c r="BH69" s="27"/>
      <c r="BI69" s="27"/>
      <c r="BJ69" s="27"/>
      <c r="BK69" s="27"/>
      <c r="BL69" s="27"/>
      <c r="BM69" s="27"/>
      <c r="BN69" s="4">
        <f t="shared" ref="BN69:BN77" si="0">COUNTIF(F69,"◎")*1+COUNTIF(F69,"〇")*1+COUNTIF(F69,"△")*0+COUNTIF(F69,"×")*0</f>
        <v>0</v>
      </c>
    </row>
    <row r="70" spans="1:66" ht="16.5" customHeight="1" x14ac:dyDescent="0.7">
      <c r="A70" s="4"/>
      <c r="B70" s="4"/>
      <c r="C70" s="4"/>
      <c r="D70" s="4"/>
      <c r="E70" s="4"/>
      <c r="F70" s="22"/>
      <c r="G70" s="22"/>
      <c r="H70" s="22"/>
      <c r="I70" s="22"/>
      <c r="J70" s="23" t="s">
        <v>40</v>
      </c>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23"/>
      <c r="AV70" s="23"/>
      <c r="AW70" s="23"/>
      <c r="AX70" s="23"/>
      <c r="AY70" s="23"/>
      <c r="AZ70" s="23"/>
      <c r="BA70" s="23"/>
      <c r="BB70" s="23"/>
      <c r="BC70" s="23"/>
      <c r="BD70" s="23"/>
      <c r="BE70" s="23"/>
      <c r="BF70" s="23"/>
      <c r="BG70" s="23"/>
      <c r="BH70" s="23"/>
      <c r="BI70" s="23"/>
      <c r="BJ70" s="23"/>
      <c r="BK70" s="23"/>
      <c r="BL70" s="23"/>
      <c r="BM70" s="23"/>
      <c r="BN70" s="4">
        <f t="shared" si="0"/>
        <v>0</v>
      </c>
    </row>
    <row r="71" spans="1:66" ht="16.5" customHeight="1" x14ac:dyDescent="0.7">
      <c r="A71" s="4"/>
      <c r="B71" s="4"/>
      <c r="C71" s="4"/>
      <c r="D71" s="4"/>
      <c r="E71" s="4"/>
      <c r="F71" s="22"/>
      <c r="G71" s="22"/>
      <c r="H71" s="22"/>
      <c r="I71" s="22"/>
      <c r="J71" s="23" t="s">
        <v>41</v>
      </c>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3"/>
      <c r="AS71" s="23"/>
      <c r="AT71" s="23"/>
      <c r="AU71" s="23"/>
      <c r="AV71" s="23"/>
      <c r="AW71" s="23"/>
      <c r="AX71" s="23"/>
      <c r="AY71" s="23"/>
      <c r="AZ71" s="23"/>
      <c r="BA71" s="23"/>
      <c r="BB71" s="23"/>
      <c r="BC71" s="23"/>
      <c r="BD71" s="23"/>
      <c r="BE71" s="23"/>
      <c r="BF71" s="23"/>
      <c r="BG71" s="23"/>
      <c r="BH71" s="23"/>
      <c r="BI71" s="23"/>
      <c r="BJ71" s="23"/>
      <c r="BK71" s="23"/>
      <c r="BL71" s="23"/>
      <c r="BM71" s="23"/>
      <c r="BN71" s="4">
        <f t="shared" si="0"/>
        <v>0</v>
      </c>
    </row>
    <row r="72" spans="1:66" ht="16.5" customHeight="1" x14ac:dyDescent="0.7">
      <c r="A72" s="4"/>
      <c r="B72" s="4"/>
      <c r="C72" s="4"/>
      <c r="D72" s="4"/>
      <c r="E72" s="4"/>
      <c r="F72" s="22"/>
      <c r="G72" s="22"/>
      <c r="H72" s="22"/>
      <c r="I72" s="22"/>
      <c r="J72" s="23" t="s">
        <v>42</v>
      </c>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3"/>
      <c r="AS72" s="23"/>
      <c r="AT72" s="23"/>
      <c r="AU72" s="23"/>
      <c r="AV72" s="23"/>
      <c r="AW72" s="23"/>
      <c r="AX72" s="23"/>
      <c r="AY72" s="23"/>
      <c r="AZ72" s="23"/>
      <c r="BA72" s="23"/>
      <c r="BB72" s="23"/>
      <c r="BC72" s="23"/>
      <c r="BD72" s="23"/>
      <c r="BE72" s="23"/>
      <c r="BF72" s="23"/>
      <c r="BG72" s="23"/>
      <c r="BH72" s="23"/>
      <c r="BI72" s="23"/>
      <c r="BJ72" s="23"/>
      <c r="BK72" s="23"/>
      <c r="BL72" s="23"/>
      <c r="BM72" s="23"/>
      <c r="BN72" s="4">
        <f t="shared" si="0"/>
        <v>0</v>
      </c>
    </row>
    <row r="73" spans="1:66" ht="16.5" customHeight="1" x14ac:dyDescent="0.7">
      <c r="A73" s="4"/>
      <c r="B73" s="4"/>
      <c r="C73" s="4"/>
      <c r="D73" s="4"/>
      <c r="E73" s="4"/>
      <c r="F73" s="22"/>
      <c r="G73" s="22"/>
      <c r="H73" s="22"/>
      <c r="I73" s="22"/>
      <c r="J73" s="23" t="s">
        <v>43</v>
      </c>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c r="AX73" s="23"/>
      <c r="AY73" s="23"/>
      <c r="AZ73" s="23"/>
      <c r="BA73" s="23"/>
      <c r="BB73" s="23"/>
      <c r="BC73" s="23"/>
      <c r="BD73" s="23"/>
      <c r="BE73" s="23"/>
      <c r="BF73" s="23"/>
      <c r="BG73" s="23"/>
      <c r="BH73" s="23"/>
      <c r="BI73" s="23"/>
      <c r="BJ73" s="23"/>
      <c r="BK73" s="23"/>
      <c r="BL73" s="23"/>
      <c r="BM73" s="23"/>
      <c r="BN73" s="4">
        <f t="shared" si="0"/>
        <v>0</v>
      </c>
    </row>
    <row r="74" spans="1:66" ht="16.5" customHeight="1" x14ac:dyDescent="0.7">
      <c r="A74" s="4"/>
      <c r="B74" s="4"/>
      <c r="C74" s="4"/>
      <c r="D74" s="4"/>
      <c r="E74" s="4"/>
      <c r="F74" s="22"/>
      <c r="G74" s="22"/>
      <c r="H74" s="22"/>
      <c r="I74" s="22"/>
      <c r="J74" s="23" t="s">
        <v>44</v>
      </c>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c r="AU74" s="23"/>
      <c r="AV74" s="23"/>
      <c r="AW74" s="23"/>
      <c r="AX74" s="23"/>
      <c r="AY74" s="23"/>
      <c r="AZ74" s="23"/>
      <c r="BA74" s="23"/>
      <c r="BB74" s="23"/>
      <c r="BC74" s="23"/>
      <c r="BD74" s="23"/>
      <c r="BE74" s="23"/>
      <c r="BF74" s="23"/>
      <c r="BG74" s="23"/>
      <c r="BH74" s="23"/>
      <c r="BI74" s="23"/>
      <c r="BJ74" s="23"/>
      <c r="BK74" s="23"/>
      <c r="BL74" s="23"/>
      <c r="BM74" s="23"/>
      <c r="BN74" s="4">
        <f t="shared" si="0"/>
        <v>0</v>
      </c>
    </row>
    <row r="75" spans="1:66" ht="16.5" customHeight="1" x14ac:dyDescent="0.7">
      <c r="A75" s="4"/>
      <c r="B75" s="4"/>
      <c r="C75" s="4"/>
      <c r="D75" s="4"/>
      <c r="E75" s="4"/>
      <c r="F75" s="22"/>
      <c r="G75" s="22"/>
      <c r="H75" s="22"/>
      <c r="I75" s="22"/>
      <c r="J75" s="23" t="s">
        <v>45</v>
      </c>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c r="AS75" s="23"/>
      <c r="AT75" s="23"/>
      <c r="AU75" s="23"/>
      <c r="AV75" s="23"/>
      <c r="AW75" s="23"/>
      <c r="AX75" s="23"/>
      <c r="AY75" s="23"/>
      <c r="AZ75" s="23"/>
      <c r="BA75" s="23"/>
      <c r="BB75" s="23"/>
      <c r="BC75" s="23"/>
      <c r="BD75" s="23"/>
      <c r="BE75" s="23"/>
      <c r="BF75" s="23"/>
      <c r="BG75" s="23"/>
      <c r="BH75" s="23"/>
      <c r="BI75" s="23"/>
      <c r="BJ75" s="23"/>
      <c r="BK75" s="23"/>
      <c r="BL75" s="23"/>
      <c r="BM75" s="23"/>
      <c r="BN75" s="4">
        <f t="shared" si="0"/>
        <v>0</v>
      </c>
    </row>
    <row r="76" spans="1:66" ht="16.5" customHeight="1" x14ac:dyDescent="0.7">
      <c r="A76" s="4"/>
      <c r="B76" s="4"/>
      <c r="C76" s="4"/>
      <c r="D76" s="4"/>
      <c r="E76" s="4"/>
      <c r="F76" s="22"/>
      <c r="G76" s="22"/>
      <c r="H76" s="22"/>
      <c r="I76" s="22"/>
      <c r="J76" s="23" t="s">
        <v>46</v>
      </c>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c r="AU76" s="23"/>
      <c r="AV76" s="23"/>
      <c r="AW76" s="23"/>
      <c r="AX76" s="23"/>
      <c r="AY76" s="23"/>
      <c r="AZ76" s="23"/>
      <c r="BA76" s="23"/>
      <c r="BB76" s="23"/>
      <c r="BC76" s="23"/>
      <c r="BD76" s="23"/>
      <c r="BE76" s="23"/>
      <c r="BF76" s="23"/>
      <c r="BG76" s="23"/>
      <c r="BH76" s="23"/>
      <c r="BI76" s="23"/>
      <c r="BJ76" s="23"/>
      <c r="BK76" s="23"/>
      <c r="BL76" s="23"/>
      <c r="BM76" s="23"/>
      <c r="BN76" s="4">
        <f t="shared" si="0"/>
        <v>0</v>
      </c>
    </row>
    <row r="77" spans="1:66" ht="16.5" customHeight="1" x14ac:dyDescent="0.7">
      <c r="A77" s="4"/>
      <c r="B77" s="4"/>
      <c r="C77" s="4"/>
      <c r="D77" s="4"/>
      <c r="E77" s="4"/>
      <c r="F77" s="22"/>
      <c r="G77" s="22"/>
      <c r="H77" s="22"/>
      <c r="I77" s="22"/>
      <c r="J77" s="23" t="s">
        <v>47</v>
      </c>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3"/>
      <c r="AJ77" s="23"/>
      <c r="AK77" s="23"/>
      <c r="AL77" s="23"/>
      <c r="AM77" s="23"/>
      <c r="AN77" s="23"/>
      <c r="AO77" s="23"/>
      <c r="AP77" s="23"/>
      <c r="AQ77" s="23"/>
      <c r="AR77" s="23"/>
      <c r="AS77" s="23"/>
      <c r="AT77" s="23"/>
      <c r="AU77" s="23"/>
      <c r="AV77" s="23"/>
      <c r="AW77" s="23"/>
      <c r="AX77" s="23"/>
      <c r="AY77" s="23"/>
      <c r="AZ77" s="23"/>
      <c r="BA77" s="23"/>
      <c r="BB77" s="23"/>
      <c r="BC77" s="23"/>
      <c r="BD77" s="23"/>
      <c r="BE77" s="23"/>
      <c r="BF77" s="23"/>
      <c r="BG77" s="23"/>
      <c r="BH77" s="23"/>
      <c r="BI77" s="23"/>
      <c r="BJ77" s="23"/>
      <c r="BK77" s="23"/>
      <c r="BL77" s="23"/>
      <c r="BM77" s="23"/>
      <c r="BN77" s="4">
        <f t="shared" si="0"/>
        <v>0</v>
      </c>
    </row>
    <row r="78" spans="1:66" ht="16.5" customHeight="1" x14ac:dyDescent="0.7">
      <c r="A78" s="4"/>
      <c r="B78" s="4"/>
      <c r="C78" s="4"/>
      <c r="D78" s="4"/>
      <c r="E78" s="4"/>
      <c r="F78" s="59"/>
      <c r="G78" s="59"/>
      <c r="H78" s="59"/>
      <c r="I78" s="59"/>
      <c r="J78" s="59"/>
      <c r="K78" s="59"/>
      <c r="L78" s="59"/>
      <c r="M78" s="59"/>
      <c r="N78" s="59"/>
      <c r="O78" s="59"/>
      <c r="P78" s="59"/>
      <c r="Q78" s="59"/>
      <c r="R78" s="59"/>
      <c r="S78" s="59"/>
      <c r="T78" s="59"/>
      <c r="U78" s="59"/>
      <c r="V78" s="59"/>
      <c r="W78" s="59"/>
      <c r="X78" s="59"/>
      <c r="Y78" s="59"/>
      <c r="Z78" s="59"/>
      <c r="AA78" s="59"/>
      <c r="AB78" s="59"/>
      <c r="AC78" s="59"/>
      <c r="AD78" s="59"/>
      <c r="AE78" s="59"/>
      <c r="AF78" s="59"/>
      <c r="AG78" s="59"/>
      <c r="AH78" s="59"/>
      <c r="AI78" s="59"/>
      <c r="AJ78" s="59"/>
      <c r="AK78" s="59"/>
      <c r="AL78" s="59"/>
      <c r="AM78" s="59"/>
      <c r="AN78" s="59"/>
      <c r="AO78" s="59"/>
      <c r="AP78" s="59"/>
      <c r="AQ78" s="59"/>
      <c r="AR78" s="59"/>
      <c r="AS78" s="59"/>
      <c r="AT78" s="59"/>
      <c r="AU78" s="59"/>
      <c r="AV78" s="59"/>
      <c r="AW78" s="59"/>
      <c r="AX78" s="59"/>
      <c r="AY78" s="59"/>
      <c r="AZ78" s="59"/>
      <c r="BA78" s="59"/>
      <c r="BB78" s="59"/>
      <c r="BC78" s="59"/>
      <c r="BD78" s="59"/>
      <c r="BE78" s="59"/>
      <c r="BF78" s="59"/>
      <c r="BG78" s="59"/>
      <c r="BH78" s="59"/>
      <c r="BI78" s="59"/>
      <c r="BJ78" s="59"/>
      <c r="BK78" s="59"/>
      <c r="BL78" s="59"/>
      <c r="BM78" s="73"/>
      <c r="BN78" s="5">
        <f>SUM(BN69:BN77)</f>
        <v>0</v>
      </c>
    </row>
    <row r="79" spans="1:66" ht="26.25" customHeight="1" x14ac:dyDescent="0.7">
      <c r="A79" s="4"/>
      <c r="B79" s="4"/>
      <c r="C79" s="4"/>
      <c r="D79" s="4"/>
      <c r="E79" s="4"/>
      <c r="F79" s="28" t="s">
        <v>112</v>
      </c>
      <c r="G79" s="28"/>
      <c r="H79" s="28"/>
      <c r="I79" s="28"/>
      <c r="J79" s="28"/>
      <c r="K79" s="28"/>
      <c r="L79" s="28"/>
      <c r="M79" s="28"/>
      <c r="N79" s="28"/>
      <c r="O79" s="28"/>
      <c r="P79" s="28"/>
      <c r="Q79" s="28"/>
      <c r="R79" s="28"/>
      <c r="S79" s="28"/>
      <c r="T79" s="28"/>
      <c r="U79" s="28"/>
      <c r="V79" s="28"/>
      <c r="W79" s="28"/>
      <c r="X79" s="28"/>
      <c r="Y79" s="28"/>
      <c r="Z79" s="28"/>
      <c r="AA79" s="28"/>
      <c r="AB79" s="28"/>
      <c r="AC79" s="28"/>
      <c r="AD79" s="28"/>
      <c r="AE79" s="28"/>
      <c r="AF79" s="28"/>
      <c r="AG79" s="28"/>
      <c r="AH79" s="28"/>
      <c r="AI79" s="28"/>
      <c r="AJ79" s="28"/>
      <c r="AK79" s="28"/>
      <c r="AL79" s="28"/>
      <c r="AM79" s="28"/>
      <c r="AN79" s="28"/>
      <c r="AO79" s="28"/>
      <c r="AP79" s="28"/>
      <c r="AQ79" s="28"/>
      <c r="AR79" s="28"/>
      <c r="AS79" s="28"/>
      <c r="AT79" s="28"/>
      <c r="AU79" s="28"/>
      <c r="AV79" s="28"/>
      <c r="AW79" s="28"/>
      <c r="AX79" s="28"/>
      <c r="AY79" s="28"/>
      <c r="AZ79" s="28"/>
      <c r="BA79" s="28"/>
      <c r="BB79" s="28"/>
      <c r="BC79" s="28"/>
      <c r="BD79" s="28"/>
      <c r="BE79" s="28"/>
      <c r="BF79" s="28"/>
      <c r="BG79" s="28"/>
      <c r="BH79" s="28"/>
      <c r="BI79" s="28"/>
      <c r="BJ79" s="28"/>
      <c r="BK79" s="28"/>
      <c r="BL79" s="28"/>
      <c r="BM79" s="28"/>
      <c r="BN79" s="3" t="str">
        <f>IF(BN89&gt;=6,"該当","非該当")</f>
        <v>非該当</v>
      </c>
    </row>
    <row r="80" spans="1:66" ht="16.5" customHeight="1" x14ac:dyDescent="0.7">
      <c r="A80" s="4"/>
      <c r="B80" s="4"/>
      <c r="C80" s="4"/>
      <c r="D80" s="4"/>
      <c r="E80" s="4"/>
      <c r="F80" s="22"/>
      <c r="G80" s="22"/>
      <c r="H80" s="22"/>
      <c r="I80" s="22"/>
      <c r="J80" s="27" t="s">
        <v>48</v>
      </c>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27"/>
      <c r="AV80" s="27"/>
      <c r="AW80" s="27"/>
      <c r="AX80" s="27"/>
      <c r="AY80" s="27"/>
      <c r="AZ80" s="27"/>
      <c r="BA80" s="27"/>
      <c r="BB80" s="27"/>
      <c r="BC80" s="27"/>
      <c r="BD80" s="27"/>
      <c r="BE80" s="27"/>
      <c r="BF80" s="27"/>
      <c r="BG80" s="27"/>
      <c r="BH80" s="27"/>
      <c r="BI80" s="27"/>
      <c r="BJ80" s="27"/>
      <c r="BK80" s="27"/>
      <c r="BL80" s="27"/>
      <c r="BM80" s="27"/>
      <c r="BN80" s="4">
        <f t="shared" ref="BN80:BN88" si="1">COUNTIF(F80,"◎")*1+COUNTIF(F80,"〇")*1+COUNTIF(F80,"△")*0+COUNTIF(F80,"×")*0</f>
        <v>0</v>
      </c>
    </row>
    <row r="81" spans="1:66" ht="16.5" customHeight="1" x14ac:dyDescent="0.7">
      <c r="A81" s="4"/>
      <c r="B81" s="4"/>
      <c r="C81" s="4"/>
      <c r="D81" s="4"/>
      <c r="E81" s="4"/>
      <c r="F81" s="22"/>
      <c r="G81" s="22"/>
      <c r="H81" s="22"/>
      <c r="I81" s="22"/>
      <c r="J81" s="23" t="s">
        <v>49</v>
      </c>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4">
        <f t="shared" si="1"/>
        <v>0</v>
      </c>
    </row>
    <row r="82" spans="1:66" ht="16.5" customHeight="1" x14ac:dyDescent="0.7">
      <c r="A82" s="4"/>
      <c r="B82" s="4"/>
      <c r="C82" s="4"/>
      <c r="D82" s="4"/>
      <c r="E82" s="4"/>
      <c r="F82" s="22"/>
      <c r="G82" s="22"/>
      <c r="H82" s="22"/>
      <c r="I82" s="22"/>
      <c r="J82" s="23" t="s">
        <v>50</v>
      </c>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3"/>
      <c r="BK82" s="23"/>
      <c r="BL82" s="23"/>
      <c r="BM82" s="23"/>
      <c r="BN82" s="4">
        <f t="shared" si="1"/>
        <v>0</v>
      </c>
    </row>
    <row r="83" spans="1:66" ht="16.5" customHeight="1" x14ac:dyDescent="0.7">
      <c r="A83" s="4"/>
      <c r="B83" s="4"/>
      <c r="C83" s="4"/>
      <c r="D83" s="4"/>
      <c r="E83" s="4"/>
      <c r="F83" s="22"/>
      <c r="G83" s="22"/>
      <c r="H83" s="22"/>
      <c r="I83" s="22"/>
      <c r="J83" s="23" t="s">
        <v>51</v>
      </c>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c r="AT83" s="23"/>
      <c r="AU83" s="23"/>
      <c r="AV83" s="23"/>
      <c r="AW83" s="23"/>
      <c r="AX83" s="23"/>
      <c r="AY83" s="23"/>
      <c r="AZ83" s="23"/>
      <c r="BA83" s="23"/>
      <c r="BB83" s="23"/>
      <c r="BC83" s="23"/>
      <c r="BD83" s="23"/>
      <c r="BE83" s="23"/>
      <c r="BF83" s="23"/>
      <c r="BG83" s="23"/>
      <c r="BH83" s="23"/>
      <c r="BI83" s="23"/>
      <c r="BJ83" s="23"/>
      <c r="BK83" s="23"/>
      <c r="BL83" s="23"/>
      <c r="BM83" s="23"/>
      <c r="BN83" s="4">
        <f t="shared" si="1"/>
        <v>0</v>
      </c>
    </row>
    <row r="84" spans="1:66" ht="16.5" customHeight="1" x14ac:dyDescent="0.7">
      <c r="A84" s="4"/>
      <c r="B84" s="4"/>
      <c r="C84" s="4"/>
      <c r="D84" s="4"/>
      <c r="E84" s="4"/>
      <c r="F84" s="22"/>
      <c r="G84" s="22"/>
      <c r="H84" s="22"/>
      <c r="I84" s="22"/>
      <c r="J84" s="23" t="s">
        <v>52</v>
      </c>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4">
        <f t="shared" si="1"/>
        <v>0</v>
      </c>
    </row>
    <row r="85" spans="1:66" ht="16.5" customHeight="1" x14ac:dyDescent="0.7">
      <c r="A85" s="4"/>
      <c r="B85" s="4"/>
      <c r="C85" s="4"/>
      <c r="D85" s="4"/>
      <c r="E85" s="4"/>
      <c r="F85" s="22"/>
      <c r="G85" s="22"/>
      <c r="H85" s="22"/>
      <c r="I85" s="22"/>
      <c r="J85" s="23" t="s">
        <v>53</v>
      </c>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4">
        <f t="shared" si="1"/>
        <v>0</v>
      </c>
    </row>
    <row r="86" spans="1:66" ht="16.5" customHeight="1" x14ac:dyDescent="0.7">
      <c r="A86" s="4"/>
      <c r="B86" s="4"/>
      <c r="C86" s="4"/>
      <c r="D86" s="4"/>
      <c r="E86" s="4"/>
      <c r="F86" s="22"/>
      <c r="G86" s="22"/>
      <c r="H86" s="22"/>
      <c r="I86" s="22"/>
      <c r="J86" s="27" t="s">
        <v>54</v>
      </c>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c r="BD86" s="27"/>
      <c r="BE86" s="27"/>
      <c r="BF86" s="27"/>
      <c r="BG86" s="27"/>
      <c r="BH86" s="27"/>
      <c r="BI86" s="27"/>
      <c r="BJ86" s="27"/>
      <c r="BK86" s="27"/>
      <c r="BL86" s="27"/>
      <c r="BM86" s="27"/>
      <c r="BN86" s="4">
        <f t="shared" si="1"/>
        <v>0</v>
      </c>
    </row>
    <row r="87" spans="1:66" ht="16.5" customHeight="1" x14ac:dyDescent="0.7">
      <c r="A87" s="4"/>
      <c r="B87" s="4"/>
      <c r="C87" s="4"/>
      <c r="D87" s="4"/>
      <c r="E87" s="4"/>
      <c r="F87" s="22"/>
      <c r="G87" s="22"/>
      <c r="H87" s="22"/>
      <c r="I87" s="22"/>
      <c r="J87" s="23" t="s">
        <v>55</v>
      </c>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23"/>
      <c r="AK87" s="23"/>
      <c r="AL87" s="23"/>
      <c r="AM87" s="23"/>
      <c r="AN87" s="23"/>
      <c r="AO87" s="23"/>
      <c r="AP87" s="23"/>
      <c r="AQ87" s="23"/>
      <c r="AR87" s="23"/>
      <c r="AS87" s="23"/>
      <c r="AT87" s="23"/>
      <c r="AU87" s="23"/>
      <c r="AV87" s="23"/>
      <c r="AW87" s="23"/>
      <c r="AX87" s="23"/>
      <c r="AY87" s="23"/>
      <c r="AZ87" s="23"/>
      <c r="BA87" s="23"/>
      <c r="BB87" s="23"/>
      <c r="BC87" s="23"/>
      <c r="BD87" s="23"/>
      <c r="BE87" s="23"/>
      <c r="BF87" s="23"/>
      <c r="BG87" s="23"/>
      <c r="BH87" s="23"/>
      <c r="BI87" s="23"/>
      <c r="BJ87" s="23"/>
      <c r="BK87" s="23"/>
      <c r="BL87" s="23"/>
      <c r="BM87" s="23"/>
      <c r="BN87" s="4">
        <f t="shared" si="1"/>
        <v>0</v>
      </c>
    </row>
    <row r="88" spans="1:66" ht="16.5" customHeight="1" x14ac:dyDescent="0.7">
      <c r="A88" s="4"/>
      <c r="B88" s="4"/>
      <c r="C88" s="4"/>
      <c r="D88" s="4"/>
      <c r="E88" s="4"/>
      <c r="F88" s="22"/>
      <c r="G88" s="22"/>
      <c r="H88" s="22"/>
      <c r="I88" s="22"/>
      <c r="J88" s="23" t="s">
        <v>56</v>
      </c>
      <c r="K88" s="23"/>
      <c r="L88" s="23"/>
      <c r="M88" s="23"/>
      <c r="N88" s="23"/>
      <c r="O88" s="23"/>
      <c r="P88" s="23"/>
      <c r="Q88" s="23"/>
      <c r="R88" s="23"/>
      <c r="S88" s="23"/>
      <c r="T88" s="23"/>
      <c r="U88" s="23"/>
      <c r="V88" s="23"/>
      <c r="W88" s="23"/>
      <c r="X88" s="23"/>
      <c r="Y88" s="23"/>
      <c r="Z88" s="23"/>
      <c r="AA88" s="23"/>
      <c r="AB88" s="23"/>
      <c r="AC88" s="23"/>
      <c r="AD88" s="23"/>
      <c r="AE88" s="23"/>
      <c r="AF88" s="23"/>
      <c r="AG88" s="23"/>
      <c r="AH88" s="23"/>
      <c r="AI88" s="23"/>
      <c r="AJ88" s="23"/>
      <c r="AK88" s="23"/>
      <c r="AL88" s="23"/>
      <c r="AM88" s="23"/>
      <c r="AN88" s="23"/>
      <c r="AO88" s="23"/>
      <c r="AP88" s="23"/>
      <c r="AQ88" s="23"/>
      <c r="AR88" s="23"/>
      <c r="AS88" s="23"/>
      <c r="AT88" s="23"/>
      <c r="AU88" s="23"/>
      <c r="AV88" s="23"/>
      <c r="AW88" s="23"/>
      <c r="AX88" s="23"/>
      <c r="AY88" s="23"/>
      <c r="AZ88" s="23"/>
      <c r="BA88" s="23"/>
      <c r="BB88" s="23"/>
      <c r="BC88" s="23"/>
      <c r="BD88" s="23"/>
      <c r="BE88" s="23"/>
      <c r="BF88" s="23"/>
      <c r="BG88" s="23"/>
      <c r="BH88" s="23"/>
      <c r="BI88" s="23"/>
      <c r="BJ88" s="23"/>
      <c r="BK88" s="23"/>
      <c r="BL88" s="23"/>
      <c r="BM88" s="23"/>
      <c r="BN88" s="4">
        <f t="shared" si="1"/>
        <v>0</v>
      </c>
    </row>
    <row r="89" spans="1:66" ht="16.5" customHeight="1" x14ac:dyDescent="0.7">
      <c r="A89" s="4"/>
      <c r="B89" s="4"/>
      <c r="C89" s="4"/>
      <c r="D89" s="4"/>
      <c r="E89" s="4"/>
      <c r="F89" s="68"/>
      <c r="G89" s="68"/>
      <c r="H89" s="68"/>
      <c r="I89" s="68"/>
      <c r="J89" s="68"/>
      <c r="K89" s="68"/>
      <c r="L89" s="68"/>
      <c r="M89" s="68"/>
      <c r="N89" s="68"/>
      <c r="O89" s="68"/>
      <c r="P89" s="68"/>
      <c r="Q89" s="68"/>
      <c r="R89" s="68"/>
      <c r="S89" s="68"/>
      <c r="T89" s="68"/>
      <c r="U89" s="68"/>
      <c r="V89" s="68"/>
      <c r="W89" s="68"/>
      <c r="X89" s="68"/>
      <c r="Y89" s="68"/>
      <c r="Z89" s="68"/>
      <c r="AA89" s="68"/>
      <c r="AB89" s="68"/>
      <c r="AC89" s="68"/>
      <c r="AD89" s="68"/>
      <c r="AE89" s="68"/>
      <c r="AF89" s="68"/>
      <c r="AG89" s="68"/>
      <c r="AH89" s="68"/>
      <c r="AI89" s="68"/>
      <c r="AJ89" s="68"/>
      <c r="AK89" s="68"/>
      <c r="AL89" s="68"/>
      <c r="AM89" s="68"/>
      <c r="AN89" s="68"/>
      <c r="AO89" s="68"/>
      <c r="AP89" s="68"/>
      <c r="AQ89" s="68"/>
      <c r="AR89" s="68"/>
      <c r="AS89" s="68"/>
      <c r="AT89" s="68"/>
      <c r="AU89" s="68"/>
      <c r="AV89" s="68"/>
      <c r="AW89" s="68"/>
      <c r="AX89" s="68"/>
      <c r="AY89" s="68"/>
      <c r="AZ89" s="68"/>
      <c r="BA89" s="68"/>
      <c r="BB89" s="68"/>
      <c r="BC89" s="68"/>
      <c r="BD89" s="68"/>
      <c r="BE89" s="68"/>
      <c r="BF89" s="68"/>
      <c r="BG89" s="68"/>
      <c r="BH89" s="68"/>
      <c r="BI89" s="68"/>
      <c r="BJ89" s="68"/>
      <c r="BK89" s="68"/>
      <c r="BL89" s="68"/>
      <c r="BM89" s="68"/>
      <c r="BN89" s="4">
        <f>SUM(BN80:BN88)</f>
        <v>0</v>
      </c>
    </row>
    <row r="90" spans="1:66" ht="16.5" customHeight="1" x14ac:dyDescent="0.7">
      <c r="A90" s="4"/>
      <c r="B90" s="4"/>
      <c r="C90" s="4"/>
      <c r="D90" s="4"/>
      <c r="E90" s="4"/>
      <c r="F90" s="71"/>
      <c r="G90" s="71"/>
      <c r="H90" s="71"/>
      <c r="I90" s="71"/>
      <c r="J90" s="71"/>
      <c r="K90" s="71"/>
      <c r="L90" s="71"/>
      <c r="M90" s="71"/>
      <c r="N90" s="71"/>
      <c r="O90" s="71"/>
      <c r="P90" s="71"/>
      <c r="Q90" s="71"/>
      <c r="R90" s="71"/>
      <c r="S90" s="71"/>
      <c r="T90" s="71"/>
      <c r="U90" s="71"/>
      <c r="V90" s="71"/>
      <c r="W90" s="71"/>
      <c r="X90" s="71"/>
      <c r="Y90" s="71"/>
      <c r="Z90" s="71"/>
      <c r="AA90" s="71"/>
      <c r="AB90" s="71"/>
      <c r="AC90" s="71"/>
      <c r="AD90" s="71"/>
      <c r="AE90" s="71"/>
      <c r="AF90" s="71"/>
      <c r="AG90" s="71"/>
      <c r="AH90" s="71"/>
      <c r="AI90" s="71"/>
      <c r="AJ90" s="71"/>
      <c r="AK90" s="71"/>
      <c r="AL90" s="71"/>
      <c r="AM90" s="71"/>
      <c r="AN90" s="71"/>
      <c r="AO90" s="71"/>
      <c r="AP90" s="71"/>
      <c r="AQ90" s="71"/>
      <c r="AR90" s="71"/>
      <c r="AS90" s="71"/>
      <c r="AT90" s="71"/>
      <c r="AU90" s="71"/>
      <c r="AV90" s="71"/>
      <c r="AW90" s="71"/>
      <c r="AX90" s="71"/>
      <c r="AY90" s="71"/>
      <c r="AZ90" s="71"/>
      <c r="BA90" s="71"/>
      <c r="BB90" s="71"/>
      <c r="BC90" s="71"/>
      <c r="BD90" s="71"/>
      <c r="BE90" s="71"/>
      <c r="BF90" s="71"/>
      <c r="BG90" s="71"/>
      <c r="BH90" s="71"/>
      <c r="BI90" s="71"/>
      <c r="BJ90" s="71"/>
      <c r="BK90" s="71"/>
      <c r="BL90" s="71"/>
      <c r="BM90" s="71"/>
      <c r="BN90" s="4"/>
    </row>
    <row r="91" spans="1:66" ht="26.25" customHeight="1" thickBot="1" x14ac:dyDescent="0.75">
      <c r="A91" s="4"/>
      <c r="B91" s="4"/>
      <c r="C91" s="4"/>
      <c r="D91" s="4"/>
      <c r="E91" s="4"/>
      <c r="F91" s="46" t="s">
        <v>113</v>
      </c>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
    </row>
    <row r="92" spans="1:66" ht="16.5" customHeight="1" thickTop="1" x14ac:dyDescent="0.7">
      <c r="A92" s="4"/>
      <c r="B92" s="4"/>
      <c r="C92" s="4"/>
      <c r="D92" s="4"/>
      <c r="E92" s="4"/>
      <c r="F92" s="29"/>
      <c r="G92" s="30"/>
      <c r="H92" s="30"/>
      <c r="I92" s="30"/>
      <c r="J92" s="30"/>
      <c r="K92" s="30"/>
      <c r="L92" s="30"/>
      <c r="M92" s="30"/>
      <c r="N92" s="30"/>
      <c r="O92" s="30"/>
      <c r="P92" s="30"/>
      <c r="Q92" s="30"/>
      <c r="R92" s="30"/>
      <c r="S92" s="30"/>
      <c r="T92" s="30"/>
      <c r="U92" s="30"/>
      <c r="V92" s="30"/>
      <c r="W92" s="30"/>
      <c r="X92" s="30"/>
      <c r="Y92" s="30"/>
      <c r="Z92" s="30"/>
      <c r="AA92" s="30"/>
      <c r="AB92" s="30"/>
      <c r="AC92" s="30"/>
      <c r="AD92" s="30"/>
      <c r="AE92" s="30"/>
      <c r="AF92" s="30"/>
      <c r="AG92" s="30"/>
      <c r="AH92" s="30"/>
      <c r="AI92" s="30"/>
      <c r="AJ92" s="30"/>
      <c r="AK92" s="30"/>
      <c r="AL92" s="30"/>
      <c r="AM92" s="30"/>
      <c r="AN92" s="30"/>
      <c r="AO92" s="30"/>
      <c r="AP92" s="30"/>
      <c r="AQ92" s="30"/>
      <c r="AR92" s="30"/>
      <c r="AS92" s="30"/>
      <c r="AT92" s="30"/>
      <c r="AU92" s="30"/>
      <c r="AV92" s="30"/>
      <c r="AW92" s="30"/>
      <c r="AX92" s="30"/>
      <c r="AY92" s="30"/>
      <c r="AZ92" s="30"/>
      <c r="BA92" s="30"/>
      <c r="BB92" s="30"/>
      <c r="BC92" s="30"/>
      <c r="BD92" s="30"/>
      <c r="BE92" s="30"/>
      <c r="BF92" s="30"/>
      <c r="BG92" s="30"/>
      <c r="BH92" s="30"/>
      <c r="BI92" s="30"/>
      <c r="BJ92" s="30"/>
      <c r="BK92" s="30"/>
      <c r="BL92" s="30"/>
      <c r="BM92" s="31"/>
      <c r="BN92" s="4"/>
    </row>
    <row r="93" spans="1:66" ht="16.5" customHeight="1" x14ac:dyDescent="0.7">
      <c r="A93" s="4"/>
      <c r="B93" s="4"/>
      <c r="C93" s="4"/>
      <c r="D93" s="4"/>
      <c r="E93" s="4"/>
      <c r="F93" s="32"/>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c r="BA93" s="33"/>
      <c r="BB93" s="33"/>
      <c r="BC93" s="33"/>
      <c r="BD93" s="33"/>
      <c r="BE93" s="33"/>
      <c r="BF93" s="33"/>
      <c r="BG93" s="33"/>
      <c r="BH93" s="33"/>
      <c r="BI93" s="33"/>
      <c r="BJ93" s="33"/>
      <c r="BK93" s="33"/>
      <c r="BL93" s="33"/>
      <c r="BM93" s="34"/>
      <c r="BN93" s="4"/>
    </row>
    <row r="94" spans="1:66" ht="16.5" customHeight="1" x14ac:dyDescent="0.7">
      <c r="A94" s="4"/>
      <c r="B94" s="4"/>
      <c r="C94" s="4"/>
      <c r="D94" s="4"/>
      <c r="E94" s="4"/>
      <c r="F94" s="35"/>
      <c r="G94" s="36"/>
      <c r="H94" s="36"/>
      <c r="I94" s="36"/>
      <c r="J94" s="36"/>
      <c r="K94" s="36"/>
      <c r="L94" s="36"/>
      <c r="M94" s="36"/>
      <c r="N94" s="36"/>
      <c r="O94" s="36"/>
      <c r="P94" s="36"/>
      <c r="Q94" s="36"/>
      <c r="R94" s="36"/>
      <c r="S94" s="36"/>
      <c r="T94" s="36"/>
      <c r="U94" s="36"/>
      <c r="V94" s="36"/>
      <c r="W94" s="36"/>
      <c r="X94" s="36"/>
      <c r="Y94" s="36"/>
      <c r="Z94" s="36"/>
      <c r="AA94" s="36"/>
      <c r="AB94" s="36"/>
      <c r="AC94" s="36"/>
      <c r="AD94" s="36"/>
      <c r="AE94" s="36"/>
      <c r="AF94" s="36"/>
      <c r="AG94" s="36"/>
      <c r="AH94" s="36"/>
      <c r="AI94" s="36"/>
      <c r="AJ94" s="36"/>
      <c r="AK94" s="36"/>
      <c r="AL94" s="36"/>
      <c r="AM94" s="36"/>
      <c r="AN94" s="36"/>
      <c r="AO94" s="36"/>
      <c r="AP94" s="36"/>
      <c r="AQ94" s="36"/>
      <c r="AR94" s="36"/>
      <c r="AS94" s="36"/>
      <c r="AT94" s="36"/>
      <c r="AU94" s="36"/>
      <c r="AV94" s="36"/>
      <c r="AW94" s="36"/>
      <c r="AX94" s="36"/>
      <c r="AY94" s="36"/>
      <c r="AZ94" s="36"/>
      <c r="BA94" s="36"/>
      <c r="BB94" s="36"/>
      <c r="BC94" s="36"/>
      <c r="BD94" s="36"/>
      <c r="BE94" s="36"/>
      <c r="BF94" s="36"/>
      <c r="BG94" s="36"/>
      <c r="BH94" s="36"/>
      <c r="BI94" s="36"/>
      <c r="BJ94" s="36"/>
      <c r="BK94" s="36"/>
      <c r="BL94" s="36"/>
      <c r="BM94" s="37"/>
      <c r="BN94" s="4"/>
    </row>
    <row r="95" spans="1:66" ht="16.5" customHeight="1" x14ac:dyDescent="0.7">
      <c r="A95" s="4"/>
      <c r="B95" s="4"/>
      <c r="C95" s="4"/>
      <c r="D95" s="4"/>
      <c r="E95" s="4"/>
      <c r="F95" s="59"/>
      <c r="G95" s="59"/>
      <c r="H95" s="59"/>
      <c r="I95" s="59"/>
      <c r="J95" s="59"/>
      <c r="K95" s="59"/>
      <c r="L95" s="59"/>
      <c r="M95" s="59"/>
      <c r="N95" s="59"/>
      <c r="O95" s="59"/>
      <c r="P95" s="59"/>
      <c r="Q95" s="59"/>
      <c r="R95" s="59"/>
      <c r="S95" s="59"/>
      <c r="T95" s="59"/>
      <c r="U95" s="59"/>
      <c r="V95" s="59"/>
      <c r="W95" s="59"/>
      <c r="X95" s="59"/>
      <c r="Y95" s="59"/>
      <c r="Z95" s="59"/>
      <c r="AA95" s="59"/>
      <c r="AB95" s="59"/>
      <c r="AC95" s="59"/>
      <c r="AD95" s="59"/>
      <c r="AE95" s="59"/>
      <c r="AF95" s="59"/>
      <c r="AG95" s="59"/>
      <c r="AH95" s="59"/>
      <c r="AI95" s="59"/>
      <c r="AJ95" s="59"/>
      <c r="AK95" s="59"/>
      <c r="AL95" s="59"/>
      <c r="AM95" s="59"/>
      <c r="AN95" s="59"/>
      <c r="AO95" s="59"/>
      <c r="AP95" s="59"/>
      <c r="AQ95" s="59"/>
      <c r="AR95" s="59"/>
      <c r="AS95" s="59"/>
      <c r="AT95" s="59"/>
      <c r="AU95" s="59"/>
      <c r="AV95" s="59"/>
      <c r="AW95" s="59"/>
      <c r="AX95" s="59"/>
      <c r="AY95" s="59"/>
      <c r="AZ95" s="59"/>
      <c r="BA95" s="59"/>
      <c r="BB95" s="59"/>
      <c r="BC95" s="59"/>
      <c r="BD95" s="59"/>
      <c r="BE95" s="59"/>
      <c r="BF95" s="59"/>
      <c r="BG95" s="59"/>
      <c r="BH95" s="59"/>
      <c r="BI95" s="59"/>
      <c r="BJ95" s="59"/>
      <c r="BK95" s="59"/>
      <c r="BL95" s="59"/>
      <c r="BM95" s="59"/>
      <c r="BN95" s="4"/>
    </row>
    <row r="96" spans="1:66" ht="26.35" customHeight="1" thickBot="1" x14ac:dyDescent="0.75">
      <c r="A96" s="4"/>
      <c r="B96" s="4"/>
      <c r="C96" s="4"/>
      <c r="D96" s="4"/>
      <c r="E96" s="4"/>
      <c r="F96" s="23" t="s">
        <v>57</v>
      </c>
      <c r="G96" s="23"/>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3"/>
      <c r="AK96" s="23"/>
      <c r="AL96" s="23"/>
      <c r="AM96" s="23"/>
      <c r="AN96" s="23"/>
      <c r="AO96" s="23"/>
      <c r="AP96" s="23"/>
      <c r="AQ96" s="23"/>
      <c r="AR96" s="23"/>
      <c r="AS96" s="23"/>
      <c r="AT96" s="23"/>
      <c r="AU96" s="23"/>
      <c r="AV96" s="23"/>
      <c r="AW96" s="23"/>
      <c r="AX96" s="23"/>
      <c r="AY96" s="23"/>
      <c r="AZ96" s="23"/>
      <c r="BA96" s="23"/>
      <c r="BB96" s="23"/>
      <c r="BC96" s="23"/>
      <c r="BD96" s="23"/>
      <c r="BE96" s="23"/>
      <c r="BF96" s="23"/>
      <c r="BG96" s="23"/>
      <c r="BH96" s="23"/>
      <c r="BI96" s="23"/>
      <c r="BJ96" s="23"/>
      <c r="BK96" s="23"/>
      <c r="BL96" s="23"/>
      <c r="BM96" s="23"/>
      <c r="BN96" s="4"/>
    </row>
    <row r="97" spans="1:66" ht="16.5" customHeight="1" thickTop="1" x14ac:dyDescent="0.7">
      <c r="A97" s="4"/>
      <c r="B97" s="4"/>
      <c r="C97" s="4"/>
      <c r="D97" s="4"/>
      <c r="E97" s="4"/>
      <c r="F97" s="29"/>
      <c r="G97" s="30"/>
      <c r="H97" s="30"/>
      <c r="I97" s="30"/>
      <c r="J97" s="30"/>
      <c r="K97" s="30"/>
      <c r="L97" s="30"/>
      <c r="M97" s="30"/>
      <c r="N97" s="30"/>
      <c r="O97" s="30"/>
      <c r="P97" s="30"/>
      <c r="Q97" s="30"/>
      <c r="R97" s="30"/>
      <c r="S97" s="30"/>
      <c r="T97" s="30"/>
      <c r="U97" s="30"/>
      <c r="V97" s="30"/>
      <c r="W97" s="30"/>
      <c r="X97" s="30"/>
      <c r="Y97" s="30"/>
      <c r="Z97" s="30"/>
      <c r="AA97" s="30"/>
      <c r="AB97" s="30"/>
      <c r="AC97" s="30"/>
      <c r="AD97" s="30"/>
      <c r="AE97" s="30"/>
      <c r="AF97" s="30"/>
      <c r="AG97" s="30"/>
      <c r="AH97" s="30"/>
      <c r="AI97" s="30"/>
      <c r="AJ97" s="30"/>
      <c r="AK97" s="30"/>
      <c r="AL97" s="30"/>
      <c r="AM97" s="30"/>
      <c r="AN97" s="30"/>
      <c r="AO97" s="30"/>
      <c r="AP97" s="30"/>
      <c r="AQ97" s="30"/>
      <c r="AR97" s="30"/>
      <c r="AS97" s="30"/>
      <c r="AT97" s="30"/>
      <c r="AU97" s="30"/>
      <c r="AV97" s="30"/>
      <c r="AW97" s="30"/>
      <c r="AX97" s="30"/>
      <c r="AY97" s="30"/>
      <c r="AZ97" s="30"/>
      <c r="BA97" s="30"/>
      <c r="BB97" s="30"/>
      <c r="BC97" s="30"/>
      <c r="BD97" s="30"/>
      <c r="BE97" s="30"/>
      <c r="BF97" s="30"/>
      <c r="BG97" s="30"/>
      <c r="BH97" s="30"/>
      <c r="BI97" s="30"/>
      <c r="BJ97" s="30"/>
      <c r="BK97" s="30"/>
      <c r="BL97" s="30"/>
      <c r="BM97" s="31"/>
      <c r="BN97" s="4"/>
    </row>
    <row r="98" spans="1:66" ht="16.5" customHeight="1" x14ac:dyDescent="0.7">
      <c r="A98" s="4"/>
      <c r="B98" s="4"/>
      <c r="C98" s="4"/>
      <c r="D98" s="4"/>
      <c r="E98" s="4"/>
      <c r="F98" s="32"/>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c r="BA98" s="33"/>
      <c r="BB98" s="33"/>
      <c r="BC98" s="33"/>
      <c r="BD98" s="33"/>
      <c r="BE98" s="33"/>
      <c r="BF98" s="33"/>
      <c r="BG98" s="33"/>
      <c r="BH98" s="33"/>
      <c r="BI98" s="33"/>
      <c r="BJ98" s="33"/>
      <c r="BK98" s="33"/>
      <c r="BL98" s="33"/>
      <c r="BM98" s="34"/>
      <c r="BN98" s="4"/>
    </row>
    <row r="99" spans="1:66" ht="16.5" customHeight="1" x14ac:dyDescent="0.7">
      <c r="A99" s="4"/>
      <c r="B99" s="4"/>
      <c r="C99" s="4"/>
      <c r="D99" s="4"/>
      <c r="E99" s="4"/>
      <c r="F99" s="35"/>
      <c r="G99" s="36"/>
      <c r="H99" s="36"/>
      <c r="I99" s="36"/>
      <c r="J99" s="36"/>
      <c r="K99" s="36"/>
      <c r="L99" s="36"/>
      <c r="M99" s="36"/>
      <c r="N99" s="36"/>
      <c r="O99" s="36"/>
      <c r="P99" s="36"/>
      <c r="Q99" s="36"/>
      <c r="R99" s="36"/>
      <c r="S99" s="36"/>
      <c r="T99" s="36"/>
      <c r="U99" s="36"/>
      <c r="V99" s="36"/>
      <c r="W99" s="36"/>
      <c r="X99" s="36"/>
      <c r="Y99" s="36"/>
      <c r="Z99" s="36"/>
      <c r="AA99" s="36"/>
      <c r="AB99" s="36"/>
      <c r="AC99" s="36"/>
      <c r="AD99" s="36"/>
      <c r="AE99" s="36"/>
      <c r="AF99" s="36"/>
      <c r="AG99" s="36"/>
      <c r="AH99" s="36"/>
      <c r="AI99" s="36"/>
      <c r="AJ99" s="36"/>
      <c r="AK99" s="36"/>
      <c r="AL99" s="36"/>
      <c r="AM99" s="36"/>
      <c r="AN99" s="36"/>
      <c r="AO99" s="36"/>
      <c r="AP99" s="36"/>
      <c r="AQ99" s="36"/>
      <c r="AR99" s="36"/>
      <c r="AS99" s="36"/>
      <c r="AT99" s="36"/>
      <c r="AU99" s="36"/>
      <c r="AV99" s="36"/>
      <c r="AW99" s="36"/>
      <c r="AX99" s="36"/>
      <c r="AY99" s="36"/>
      <c r="AZ99" s="36"/>
      <c r="BA99" s="36"/>
      <c r="BB99" s="36"/>
      <c r="BC99" s="36"/>
      <c r="BD99" s="36"/>
      <c r="BE99" s="36"/>
      <c r="BF99" s="36"/>
      <c r="BG99" s="36"/>
      <c r="BH99" s="36"/>
      <c r="BI99" s="36"/>
      <c r="BJ99" s="36"/>
      <c r="BK99" s="36"/>
      <c r="BL99" s="36"/>
      <c r="BM99" s="37"/>
      <c r="BN99" s="4"/>
    </row>
    <row r="100" spans="1:66" ht="16.5" customHeight="1" x14ac:dyDescent="0.7">
      <c r="A100" s="4"/>
      <c r="B100" s="4"/>
      <c r="C100" s="4"/>
      <c r="D100" s="4"/>
      <c r="E100" s="4"/>
      <c r="F100" s="68"/>
      <c r="G100" s="68"/>
      <c r="H100" s="68"/>
      <c r="I100" s="68"/>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c r="AK100" s="68"/>
      <c r="AL100" s="68"/>
      <c r="AM100" s="68"/>
      <c r="AN100" s="68"/>
      <c r="AO100" s="68"/>
      <c r="AP100" s="68"/>
      <c r="AQ100" s="68"/>
      <c r="AR100" s="68"/>
      <c r="AS100" s="68"/>
      <c r="AT100" s="68"/>
      <c r="AU100" s="68"/>
      <c r="AV100" s="68"/>
      <c r="AW100" s="68"/>
      <c r="AX100" s="68"/>
      <c r="AY100" s="68"/>
      <c r="AZ100" s="68"/>
      <c r="BA100" s="68"/>
      <c r="BB100" s="68"/>
      <c r="BC100" s="68"/>
      <c r="BD100" s="68"/>
      <c r="BE100" s="68"/>
      <c r="BF100" s="68"/>
      <c r="BG100" s="68"/>
      <c r="BH100" s="68"/>
      <c r="BI100" s="68"/>
      <c r="BJ100" s="68"/>
      <c r="BK100" s="68"/>
      <c r="BL100" s="68"/>
      <c r="BM100" s="68"/>
      <c r="BN100" s="4"/>
    </row>
    <row r="101" spans="1:66" ht="16.5" customHeight="1" thickBot="1" x14ac:dyDescent="0.75">
      <c r="A101" s="4"/>
      <c r="B101" s="4"/>
      <c r="C101" s="4"/>
      <c r="D101" s="4"/>
      <c r="E101" s="4"/>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c r="AX101" s="69"/>
      <c r="AY101" s="69"/>
      <c r="AZ101" s="69"/>
      <c r="BA101" s="69"/>
      <c r="BB101" s="69"/>
      <c r="BC101" s="69"/>
      <c r="BD101" s="69"/>
      <c r="BE101" s="69"/>
      <c r="BF101" s="69"/>
      <c r="BG101" s="69"/>
      <c r="BH101" s="69"/>
      <c r="BI101" s="69"/>
      <c r="BJ101" s="69"/>
      <c r="BK101" s="69"/>
      <c r="BL101" s="69"/>
      <c r="BM101" s="69"/>
      <c r="BN101" s="4"/>
    </row>
    <row r="102" spans="1:66" ht="16.5" customHeight="1" thickTop="1" x14ac:dyDescent="0.7">
      <c r="A102" s="4"/>
      <c r="B102" s="4"/>
      <c r="C102" s="4"/>
      <c r="D102" s="4"/>
      <c r="E102" s="4"/>
      <c r="F102" s="38" t="s">
        <v>58</v>
      </c>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c r="AE102" s="39"/>
      <c r="AF102" s="39"/>
      <c r="AG102" s="39"/>
      <c r="AH102" s="39"/>
      <c r="AI102" s="39"/>
      <c r="AJ102" s="39"/>
      <c r="AK102" s="39"/>
      <c r="AL102" s="39"/>
      <c r="AM102" s="39"/>
      <c r="AN102" s="39"/>
      <c r="AO102" s="39"/>
      <c r="AP102" s="39"/>
      <c r="AQ102" s="39"/>
      <c r="AR102" s="39"/>
      <c r="AS102" s="39"/>
      <c r="AT102" s="39"/>
      <c r="AU102" s="39"/>
      <c r="AV102" s="39"/>
      <c r="AW102" s="39"/>
      <c r="AX102" s="39"/>
      <c r="AY102" s="39"/>
      <c r="AZ102" s="39"/>
      <c r="BA102" s="39"/>
      <c r="BB102" s="39"/>
      <c r="BC102" s="39"/>
      <c r="BD102" s="39"/>
      <c r="BE102" s="39"/>
      <c r="BF102" s="39"/>
      <c r="BG102" s="39"/>
      <c r="BH102" s="39"/>
      <c r="BI102" s="39"/>
      <c r="BJ102" s="39"/>
      <c r="BK102" s="39"/>
      <c r="BL102" s="39"/>
      <c r="BM102" s="40"/>
      <c r="BN102" s="21" t="str">
        <f>IF(BN144&gt;=22,"該当","非該当")</f>
        <v>非該当</v>
      </c>
    </row>
    <row r="103" spans="1:66" ht="16.5" customHeight="1" thickBot="1" x14ac:dyDescent="0.75">
      <c r="A103" s="4"/>
      <c r="B103" s="4"/>
      <c r="C103" s="4"/>
      <c r="D103" s="4"/>
      <c r="E103" s="4"/>
      <c r="F103" s="41"/>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3"/>
      <c r="BN103" s="21" t="str">
        <f t="shared" ref="BN103" si="2">IF(BN113&gt;=6,"該当","非該当")</f>
        <v>非該当</v>
      </c>
    </row>
    <row r="104" spans="1:66" ht="16.5" customHeight="1" thickTop="1" x14ac:dyDescent="0.7">
      <c r="A104" s="4"/>
      <c r="B104" s="4"/>
      <c r="C104" s="4"/>
      <c r="D104" s="4"/>
      <c r="E104" s="4"/>
      <c r="F104" s="4"/>
      <c r="G104" s="4"/>
      <c r="H104" s="4"/>
      <c r="I104" s="16"/>
      <c r="J104" s="16"/>
      <c r="K104" s="16"/>
      <c r="L104" s="16"/>
      <c r="M104" s="16"/>
      <c r="N104" s="16"/>
      <c r="O104" s="16"/>
      <c r="P104" s="16"/>
      <c r="Q104" s="16"/>
      <c r="R104" s="16"/>
      <c r="S104" s="16"/>
      <c r="T104" s="16"/>
      <c r="U104" s="16"/>
      <c r="V104" s="16"/>
      <c r="W104" s="16"/>
      <c r="X104" s="16"/>
      <c r="Y104" s="16"/>
      <c r="Z104" s="16"/>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6"/>
      <c r="AY104" s="16"/>
      <c r="AZ104" s="16"/>
      <c r="BA104" s="16"/>
      <c r="BB104" s="4"/>
      <c r="BC104" s="4"/>
      <c r="BD104" s="4"/>
      <c r="BE104" s="4"/>
      <c r="BF104" s="4"/>
      <c r="BG104" s="4"/>
      <c r="BH104" s="4"/>
      <c r="BI104" s="4"/>
      <c r="BJ104" s="4"/>
      <c r="BK104" s="4"/>
      <c r="BL104" s="4"/>
      <c r="BM104" s="4"/>
      <c r="BN104" s="4"/>
    </row>
    <row r="105" spans="1:66" ht="16.5" customHeight="1" x14ac:dyDescent="0.7">
      <c r="A105" s="4"/>
      <c r="B105" s="4"/>
      <c r="C105" s="4"/>
      <c r="D105" s="4"/>
      <c r="E105" s="44" t="s">
        <v>2</v>
      </c>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c r="AT105" s="25"/>
      <c r="AU105" s="25"/>
      <c r="AV105" s="25"/>
      <c r="AW105" s="25"/>
      <c r="AX105" s="25"/>
      <c r="AY105" s="25"/>
      <c r="AZ105" s="25"/>
      <c r="BA105" s="25"/>
      <c r="BB105" s="25"/>
      <c r="BC105" s="25"/>
      <c r="BD105" s="25"/>
      <c r="BE105" s="25"/>
      <c r="BF105" s="25"/>
      <c r="BG105" s="25"/>
      <c r="BH105" s="25"/>
      <c r="BI105" s="25"/>
      <c r="BJ105" s="25"/>
      <c r="BK105" s="25"/>
      <c r="BL105" s="4"/>
      <c r="BM105" s="4"/>
      <c r="BN105" s="4"/>
    </row>
    <row r="106" spans="1:66" ht="16.5" customHeight="1" x14ac:dyDescent="0.7">
      <c r="A106" s="4"/>
      <c r="B106" s="4"/>
      <c r="C106" s="4"/>
      <c r="D106" s="4"/>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5"/>
      <c r="AU106" s="25"/>
      <c r="AV106" s="25"/>
      <c r="AW106" s="25"/>
      <c r="AX106" s="25"/>
      <c r="AY106" s="25"/>
      <c r="AZ106" s="25"/>
      <c r="BA106" s="25"/>
      <c r="BB106" s="25"/>
      <c r="BC106" s="25"/>
      <c r="BD106" s="25"/>
      <c r="BE106" s="25"/>
      <c r="BF106" s="25"/>
      <c r="BG106" s="25"/>
      <c r="BH106" s="25"/>
      <c r="BI106" s="25"/>
      <c r="BJ106" s="25"/>
      <c r="BK106" s="25"/>
      <c r="BL106" s="4"/>
      <c r="BM106" s="4"/>
      <c r="BN106" s="4"/>
    </row>
    <row r="107" spans="1:66" ht="16.5" customHeight="1" x14ac:dyDescent="0.7">
      <c r="A107" s="4"/>
      <c r="B107" s="4"/>
      <c r="C107" s="4"/>
      <c r="D107" s="4"/>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c r="AZ107" s="15"/>
      <c r="BA107" s="15"/>
      <c r="BB107" s="15"/>
      <c r="BC107" s="15"/>
      <c r="BD107" s="15"/>
      <c r="BE107" s="15"/>
      <c r="BF107" s="15"/>
      <c r="BG107" s="15"/>
      <c r="BH107" s="15"/>
      <c r="BI107" s="15"/>
      <c r="BJ107" s="15"/>
      <c r="BK107" s="15"/>
      <c r="BL107" s="4"/>
      <c r="BM107" s="4"/>
      <c r="BN107" s="4"/>
    </row>
    <row r="108" spans="1:66" ht="26.25" customHeight="1" x14ac:dyDescent="0.7">
      <c r="A108" s="4"/>
      <c r="B108" s="4"/>
      <c r="C108" s="4"/>
      <c r="D108" s="4"/>
      <c r="E108" s="4"/>
      <c r="F108" s="28" t="s">
        <v>59</v>
      </c>
      <c r="G108" s="28"/>
      <c r="H108" s="28"/>
      <c r="I108" s="28"/>
      <c r="J108" s="28"/>
      <c r="K108" s="28"/>
      <c r="L108" s="28"/>
      <c r="M108" s="28"/>
      <c r="N108" s="28"/>
      <c r="O108" s="28"/>
      <c r="P108" s="28"/>
      <c r="Q108" s="28"/>
      <c r="R108" s="28"/>
      <c r="S108" s="28"/>
      <c r="T108" s="28"/>
      <c r="U108" s="28"/>
      <c r="V108" s="28"/>
      <c r="W108" s="28"/>
      <c r="X108" s="28"/>
      <c r="Y108" s="28"/>
      <c r="Z108" s="28"/>
      <c r="AA108" s="28"/>
      <c r="AB108" s="28"/>
      <c r="AC108" s="28"/>
      <c r="AD108" s="28"/>
      <c r="AE108" s="28"/>
      <c r="AF108" s="28"/>
      <c r="AG108" s="28"/>
      <c r="AH108" s="28"/>
      <c r="AI108" s="28"/>
      <c r="AJ108" s="28"/>
      <c r="AK108" s="28"/>
      <c r="AL108" s="28"/>
      <c r="AM108" s="28"/>
      <c r="AN108" s="28"/>
      <c r="AO108" s="28"/>
      <c r="AP108" s="28"/>
      <c r="AQ108" s="28"/>
      <c r="AR108" s="28"/>
      <c r="AS108" s="28"/>
      <c r="AT108" s="28"/>
      <c r="AU108" s="28"/>
      <c r="AV108" s="28"/>
      <c r="AW108" s="28"/>
      <c r="AX108" s="28"/>
      <c r="AY108" s="28"/>
      <c r="AZ108" s="28"/>
      <c r="BA108" s="28"/>
      <c r="BB108" s="28"/>
      <c r="BC108" s="28"/>
      <c r="BD108" s="28"/>
      <c r="BE108" s="28"/>
      <c r="BF108" s="28"/>
      <c r="BG108" s="28"/>
      <c r="BH108" s="28"/>
      <c r="BI108" s="28"/>
      <c r="BJ108" s="28"/>
      <c r="BK108" s="28"/>
      <c r="BL108" s="28"/>
      <c r="BM108" s="28"/>
      <c r="BN108" s="4"/>
    </row>
    <row r="109" spans="1:66" ht="16.5" customHeight="1" x14ac:dyDescent="0.7">
      <c r="A109" s="4"/>
      <c r="B109" s="4"/>
      <c r="C109" s="4"/>
      <c r="D109" s="4"/>
      <c r="E109" s="4"/>
      <c r="F109" s="22"/>
      <c r="G109" s="22"/>
      <c r="H109" s="22"/>
      <c r="I109" s="22"/>
      <c r="J109" s="45" t="s">
        <v>60</v>
      </c>
      <c r="K109" s="45"/>
      <c r="L109" s="45"/>
      <c r="M109" s="45"/>
      <c r="N109" s="45"/>
      <c r="O109" s="45"/>
      <c r="P109" s="45"/>
      <c r="Q109" s="45"/>
      <c r="R109" s="45"/>
      <c r="S109" s="45"/>
      <c r="T109" s="45"/>
      <c r="U109" s="45"/>
      <c r="V109" s="45"/>
      <c r="W109" s="45"/>
      <c r="X109" s="45"/>
      <c r="Y109" s="45"/>
      <c r="Z109" s="45"/>
      <c r="AA109" s="45"/>
      <c r="AB109" s="45"/>
      <c r="AC109" s="45"/>
      <c r="AD109" s="45"/>
      <c r="AE109" s="45"/>
      <c r="AF109" s="45"/>
      <c r="AG109" s="45"/>
      <c r="AH109" s="45"/>
      <c r="AI109" s="45"/>
      <c r="AJ109" s="45"/>
      <c r="AK109" s="45"/>
      <c r="AL109" s="45"/>
      <c r="AM109" s="45"/>
      <c r="AN109" s="45"/>
      <c r="AO109" s="45"/>
      <c r="AP109" s="45"/>
      <c r="AQ109" s="45"/>
      <c r="AR109" s="45"/>
      <c r="AS109" s="45"/>
      <c r="AT109" s="45"/>
      <c r="AU109" s="45"/>
      <c r="AV109" s="45"/>
      <c r="AW109" s="45"/>
      <c r="AX109" s="45"/>
      <c r="AY109" s="45"/>
      <c r="AZ109" s="45"/>
      <c r="BA109" s="45"/>
      <c r="BB109" s="45"/>
      <c r="BC109" s="45"/>
      <c r="BD109" s="45"/>
      <c r="BE109" s="45"/>
      <c r="BF109" s="45"/>
      <c r="BG109" s="45"/>
      <c r="BH109" s="45"/>
      <c r="BI109" s="45"/>
      <c r="BJ109" s="45"/>
      <c r="BK109" s="45"/>
      <c r="BL109" s="45"/>
      <c r="BM109" s="45"/>
      <c r="BN109" s="4">
        <f>COUNTIF(F109,"◎")*2+COUNTIF(F109,"〇")*2+COUNTIF(F109,"△")*0+COUNTIF(F109,"×")*0</f>
        <v>0</v>
      </c>
    </row>
    <row r="110" spans="1:66" ht="16.5" customHeight="1" x14ac:dyDescent="0.7">
      <c r="A110" s="4"/>
      <c r="B110" s="4"/>
      <c r="C110" s="4"/>
      <c r="D110" s="4"/>
      <c r="E110" s="4"/>
      <c r="F110" s="22"/>
      <c r="G110" s="22"/>
      <c r="H110" s="22"/>
      <c r="I110" s="22"/>
      <c r="J110" s="23" t="s">
        <v>61</v>
      </c>
      <c r="K110" s="23"/>
      <c r="L110" s="23"/>
      <c r="M110" s="23"/>
      <c r="N110" s="23"/>
      <c r="O110" s="23"/>
      <c r="P110" s="23"/>
      <c r="Q110" s="23"/>
      <c r="R110" s="23"/>
      <c r="S110" s="23"/>
      <c r="T110" s="23"/>
      <c r="U110" s="23"/>
      <c r="V110" s="23"/>
      <c r="W110" s="23"/>
      <c r="X110" s="23"/>
      <c r="Y110" s="23"/>
      <c r="Z110" s="23"/>
      <c r="AA110" s="23"/>
      <c r="AB110" s="23"/>
      <c r="AC110" s="23"/>
      <c r="AD110" s="23"/>
      <c r="AE110" s="23"/>
      <c r="AF110" s="23"/>
      <c r="AG110" s="23"/>
      <c r="AH110" s="23"/>
      <c r="AI110" s="23"/>
      <c r="AJ110" s="23"/>
      <c r="AK110" s="23"/>
      <c r="AL110" s="23"/>
      <c r="AM110" s="23"/>
      <c r="AN110" s="23"/>
      <c r="AO110" s="23"/>
      <c r="AP110" s="23"/>
      <c r="AQ110" s="23"/>
      <c r="AR110" s="23"/>
      <c r="AS110" s="23"/>
      <c r="AT110" s="23"/>
      <c r="AU110" s="23"/>
      <c r="AV110" s="23"/>
      <c r="AW110" s="23"/>
      <c r="AX110" s="23"/>
      <c r="AY110" s="23"/>
      <c r="AZ110" s="23"/>
      <c r="BA110" s="23"/>
      <c r="BB110" s="23"/>
      <c r="BC110" s="23"/>
      <c r="BD110" s="23"/>
      <c r="BE110" s="23"/>
      <c r="BF110" s="23"/>
      <c r="BG110" s="23"/>
      <c r="BH110" s="23"/>
      <c r="BI110" s="23"/>
      <c r="BJ110" s="23"/>
      <c r="BK110" s="23"/>
      <c r="BL110" s="23"/>
      <c r="BM110" s="23"/>
      <c r="BN110" s="4">
        <f>COUNTIF(F110,"◎")*2+COUNTIF(F110,"〇")*2+COUNTIF(F110,"△")*0+COUNTIF(F110,"×")*0</f>
        <v>0</v>
      </c>
    </row>
    <row r="111" spans="1:66" ht="16.5" customHeight="1" x14ac:dyDescent="0.7">
      <c r="A111" s="4"/>
      <c r="B111" s="4"/>
      <c r="C111" s="4"/>
      <c r="D111" s="4"/>
      <c r="E111" s="4"/>
      <c r="F111" s="22"/>
      <c r="G111" s="22"/>
      <c r="H111" s="22"/>
      <c r="I111" s="22"/>
      <c r="J111" s="23" t="s">
        <v>62</v>
      </c>
      <c r="K111" s="23"/>
      <c r="L111" s="23"/>
      <c r="M111" s="23"/>
      <c r="N111" s="23"/>
      <c r="O111" s="23"/>
      <c r="P111" s="23"/>
      <c r="Q111" s="23"/>
      <c r="R111" s="23"/>
      <c r="S111" s="23"/>
      <c r="T111" s="23"/>
      <c r="U111" s="23"/>
      <c r="V111" s="23"/>
      <c r="W111" s="23"/>
      <c r="X111" s="23"/>
      <c r="Y111" s="23"/>
      <c r="Z111" s="23"/>
      <c r="AA111" s="23"/>
      <c r="AB111" s="23"/>
      <c r="AC111" s="23"/>
      <c r="AD111" s="23"/>
      <c r="AE111" s="23"/>
      <c r="AF111" s="23"/>
      <c r="AG111" s="23"/>
      <c r="AH111" s="23"/>
      <c r="AI111" s="23"/>
      <c r="AJ111" s="23"/>
      <c r="AK111" s="23"/>
      <c r="AL111" s="23"/>
      <c r="AM111" s="23"/>
      <c r="AN111" s="23"/>
      <c r="AO111" s="23"/>
      <c r="AP111" s="23"/>
      <c r="AQ111" s="23"/>
      <c r="AR111" s="23"/>
      <c r="AS111" s="23"/>
      <c r="AT111" s="23"/>
      <c r="AU111" s="23"/>
      <c r="AV111" s="23"/>
      <c r="AW111" s="23"/>
      <c r="AX111" s="23"/>
      <c r="AY111" s="23"/>
      <c r="AZ111" s="23"/>
      <c r="BA111" s="23"/>
      <c r="BB111" s="23"/>
      <c r="BC111" s="23"/>
      <c r="BD111" s="23"/>
      <c r="BE111" s="23"/>
      <c r="BF111" s="23"/>
      <c r="BG111" s="23"/>
      <c r="BH111" s="23"/>
      <c r="BI111" s="23"/>
      <c r="BJ111" s="23"/>
      <c r="BK111" s="23"/>
      <c r="BL111" s="23"/>
      <c r="BM111" s="23"/>
      <c r="BN111" s="4">
        <f>COUNTIF(F111,"◎")*2+COUNTIF(F111,"〇")*2+COUNTIF(F111,"△")*0+COUNTIF(F111,"×")*0</f>
        <v>0</v>
      </c>
    </row>
    <row r="112" spans="1:66" ht="16.5" customHeight="1" x14ac:dyDescent="0.7">
      <c r="A112" s="4"/>
      <c r="B112" s="4"/>
      <c r="C112" s="4"/>
      <c r="D112" s="4"/>
      <c r="E112" s="4"/>
      <c r="F112" s="22"/>
      <c r="G112" s="22"/>
      <c r="H112" s="22"/>
      <c r="I112" s="22"/>
      <c r="J112" s="23" t="s">
        <v>63</v>
      </c>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23"/>
      <c r="AI112" s="23"/>
      <c r="AJ112" s="23"/>
      <c r="AK112" s="23"/>
      <c r="AL112" s="23"/>
      <c r="AM112" s="23"/>
      <c r="AN112" s="23"/>
      <c r="AO112" s="23"/>
      <c r="AP112" s="23"/>
      <c r="AQ112" s="23"/>
      <c r="AR112" s="23"/>
      <c r="AS112" s="23"/>
      <c r="AT112" s="23"/>
      <c r="AU112" s="23"/>
      <c r="AV112" s="23"/>
      <c r="AW112" s="23"/>
      <c r="AX112" s="23"/>
      <c r="AY112" s="23"/>
      <c r="AZ112" s="23"/>
      <c r="BA112" s="23"/>
      <c r="BB112" s="23"/>
      <c r="BC112" s="23"/>
      <c r="BD112" s="23"/>
      <c r="BE112" s="23"/>
      <c r="BF112" s="23"/>
      <c r="BG112" s="23"/>
      <c r="BH112" s="23"/>
      <c r="BI112" s="23"/>
      <c r="BJ112" s="23"/>
      <c r="BK112" s="23"/>
      <c r="BL112" s="23"/>
      <c r="BM112" s="23"/>
      <c r="BN112" s="4">
        <f>COUNTIF(F112,"◎")*2+COUNTIF(F112,"〇")*2+COUNTIF(F112,"△")*0+COUNTIF(F112,"×")*0</f>
        <v>0</v>
      </c>
    </row>
    <row r="113" spans="1:66" ht="16.5" customHeight="1" x14ac:dyDescent="0.7">
      <c r="A113" s="4"/>
      <c r="B113" s="4"/>
      <c r="C113" s="4"/>
      <c r="D113" s="4"/>
      <c r="E113" s="4"/>
      <c r="F113" s="68"/>
      <c r="G113" s="68"/>
      <c r="H113" s="68"/>
      <c r="I113" s="68"/>
      <c r="J113" s="68"/>
      <c r="K113" s="68"/>
      <c r="L113" s="68"/>
      <c r="M113" s="68"/>
      <c r="N113" s="68"/>
      <c r="O113" s="68"/>
      <c r="P113" s="68"/>
      <c r="Q113" s="68"/>
      <c r="R113" s="68"/>
      <c r="S113" s="68"/>
      <c r="T113" s="68"/>
      <c r="U113" s="68"/>
      <c r="V113" s="68"/>
      <c r="W113" s="68"/>
      <c r="X113" s="68"/>
      <c r="Y113" s="68"/>
      <c r="Z113" s="68"/>
      <c r="AA113" s="68"/>
      <c r="AB113" s="68"/>
      <c r="AC113" s="68"/>
      <c r="AD113" s="68"/>
      <c r="AE113" s="68"/>
      <c r="AF113" s="68"/>
      <c r="AG113" s="68"/>
      <c r="AH113" s="68"/>
      <c r="AI113" s="68"/>
      <c r="AJ113" s="68"/>
      <c r="AK113" s="68"/>
      <c r="AL113" s="68"/>
      <c r="AM113" s="68"/>
      <c r="AN113" s="68"/>
      <c r="AO113" s="68"/>
      <c r="AP113" s="68"/>
      <c r="AQ113" s="68"/>
      <c r="AR113" s="68"/>
      <c r="AS113" s="68"/>
      <c r="AT113" s="68"/>
      <c r="AU113" s="68"/>
      <c r="AV113" s="68"/>
      <c r="AW113" s="68"/>
      <c r="AX113" s="68"/>
      <c r="AY113" s="68"/>
      <c r="AZ113" s="68"/>
      <c r="BA113" s="68"/>
      <c r="BB113" s="68"/>
      <c r="BC113" s="68"/>
      <c r="BD113" s="68"/>
      <c r="BE113" s="68"/>
      <c r="BF113" s="68"/>
      <c r="BG113" s="68"/>
      <c r="BH113" s="68"/>
      <c r="BI113" s="68"/>
      <c r="BJ113" s="68"/>
      <c r="BK113" s="68"/>
      <c r="BL113" s="68"/>
      <c r="BM113" s="68"/>
      <c r="BN113" s="4">
        <f>SUM(BN109:BN112)</f>
        <v>0</v>
      </c>
    </row>
    <row r="114" spans="1:66" ht="26.25" customHeight="1" x14ac:dyDescent="0.7">
      <c r="A114" s="4"/>
      <c r="B114" s="4"/>
      <c r="C114" s="4"/>
      <c r="D114" s="4"/>
      <c r="E114" s="4"/>
      <c r="F114" s="28" t="s">
        <v>64</v>
      </c>
      <c r="G114" s="28"/>
      <c r="H114" s="28"/>
      <c r="I114" s="28"/>
      <c r="J114" s="28"/>
      <c r="K114" s="28"/>
      <c r="L114" s="28"/>
      <c r="M114" s="28"/>
      <c r="N114" s="28"/>
      <c r="O114" s="28"/>
      <c r="P114" s="28"/>
      <c r="Q114" s="28"/>
      <c r="R114" s="28"/>
      <c r="S114" s="28"/>
      <c r="T114" s="28"/>
      <c r="U114" s="28"/>
      <c r="V114" s="28"/>
      <c r="W114" s="28"/>
      <c r="X114" s="28"/>
      <c r="Y114" s="28"/>
      <c r="Z114" s="28"/>
      <c r="AA114" s="28"/>
      <c r="AB114" s="28"/>
      <c r="AC114" s="28"/>
      <c r="AD114" s="28"/>
      <c r="AE114" s="28"/>
      <c r="AF114" s="28"/>
      <c r="AG114" s="28"/>
      <c r="AH114" s="28"/>
      <c r="AI114" s="28"/>
      <c r="AJ114" s="28"/>
      <c r="AK114" s="28"/>
      <c r="AL114" s="28"/>
      <c r="AM114" s="28"/>
      <c r="AN114" s="28"/>
      <c r="AO114" s="28"/>
      <c r="AP114" s="28"/>
      <c r="AQ114" s="28"/>
      <c r="AR114" s="28"/>
      <c r="AS114" s="28"/>
      <c r="AT114" s="28"/>
      <c r="AU114" s="28"/>
      <c r="AV114" s="28"/>
      <c r="AW114" s="28"/>
      <c r="AX114" s="28"/>
      <c r="AY114" s="28"/>
      <c r="AZ114" s="28"/>
      <c r="BA114" s="28"/>
      <c r="BB114" s="28"/>
      <c r="BC114" s="28"/>
      <c r="BD114" s="28"/>
      <c r="BE114" s="28"/>
      <c r="BF114" s="28"/>
      <c r="BG114" s="28"/>
      <c r="BH114" s="28"/>
      <c r="BI114" s="28"/>
      <c r="BJ114" s="28"/>
      <c r="BK114" s="28"/>
      <c r="BL114" s="28"/>
      <c r="BM114" s="28"/>
      <c r="BN114" s="4"/>
    </row>
    <row r="115" spans="1:66" ht="16.5" customHeight="1" x14ac:dyDescent="0.7">
      <c r="A115" s="4"/>
      <c r="B115" s="4"/>
      <c r="C115" s="4"/>
      <c r="D115" s="4"/>
      <c r="E115" s="4"/>
      <c r="F115" s="22"/>
      <c r="G115" s="22"/>
      <c r="H115" s="22"/>
      <c r="I115" s="22"/>
      <c r="J115" s="27" t="s">
        <v>65</v>
      </c>
      <c r="K115" s="27"/>
      <c r="L115" s="27"/>
      <c r="M115" s="27"/>
      <c r="N115" s="27"/>
      <c r="O115" s="27"/>
      <c r="P115" s="27"/>
      <c r="Q115" s="27"/>
      <c r="R115" s="27"/>
      <c r="S115" s="27"/>
      <c r="T115" s="27"/>
      <c r="U115" s="27"/>
      <c r="V115" s="27"/>
      <c r="W115" s="27"/>
      <c r="X115" s="27"/>
      <c r="Y115" s="27"/>
      <c r="Z115" s="27"/>
      <c r="AA115" s="27"/>
      <c r="AB115" s="27"/>
      <c r="AC115" s="27"/>
      <c r="AD115" s="27"/>
      <c r="AE115" s="27"/>
      <c r="AF115" s="27"/>
      <c r="AG115" s="27"/>
      <c r="AH115" s="27"/>
      <c r="AI115" s="27"/>
      <c r="AJ115" s="27"/>
      <c r="AK115" s="27"/>
      <c r="AL115" s="27"/>
      <c r="AM115" s="27"/>
      <c r="AN115" s="27"/>
      <c r="AO115" s="27"/>
      <c r="AP115" s="27"/>
      <c r="AQ115" s="27"/>
      <c r="AR115" s="27"/>
      <c r="AS115" s="27"/>
      <c r="AT115" s="27"/>
      <c r="AU115" s="27"/>
      <c r="AV115" s="27"/>
      <c r="AW115" s="27"/>
      <c r="AX115" s="27"/>
      <c r="AY115" s="27"/>
      <c r="AZ115" s="27"/>
      <c r="BA115" s="27"/>
      <c r="BB115" s="27"/>
      <c r="BC115" s="27"/>
      <c r="BD115" s="27"/>
      <c r="BE115" s="27"/>
      <c r="BF115" s="27"/>
      <c r="BG115" s="27"/>
      <c r="BH115" s="27"/>
      <c r="BI115" s="27"/>
      <c r="BJ115" s="27"/>
      <c r="BK115" s="27"/>
      <c r="BL115" s="27"/>
      <c r="BM115" s="27"/>
      <c r="BN115" s="4">
        <f t="shared" ref="BN115:BN122" si="3">COUNTIF(F115,"◎")*2+COUNTIF(F115,"〇")*2+COUNTIF(F115,"△")*0+COUNTIF(F115,"×")*0</f>
        <v>0</v>
      </c>
    </row>
    <row r="116" spans="1:66" ht="16.5" customHeight="1" x14ac:dyDescent="0.7">
      <c r="A116" s="4"/>
      <c r="B116" s="4"/>
      <c r="C116" s="4"/>
      <c r="D116" s="4"/>
      <c r="E116" s="4"/>
      <c r="F116" s="22"/>
      <c r="G116" s="22"/>
      <c r="H116" s="22"/>
      <c r="I116" s="22"/>
      <c r="J116" s="23" t="s">
        <v>66</v>
      </c>
      <c r="K116" s="23"/>
      <c r="L116" s="23"/>
      <c r="M116" s="23"/>
      <c r="N116" s="23"/>
      <c r="O116" s="23"/>
      <c r="P116" s="23"/>
      <c r="Q116" s="23"/>
      <c r="R116" s="23"/>
      <c r="S116" s="23"/>
      <c r="T116" s="23"/>
      <c r="U116" s="23"/>
      <c r="V116" s="23"/>
      <c r="W116" s="23"/>
      <c r="X116" s="23"/>
      <c r="Y116" s="23"/>
      <c r="Z116" s="23"/>
      <c r="AA116" s="23"/>
      <c r="AB116" s="23"/>
      <c r="AC116" s="23"/>
      <c r="AD116" s="23"/>
      <c r="AE116" s="23"/>
      <c r="AF116" s="23"/>
      <c r="AG116" s="23"/>
      <c r="AH116" s="23"/>
      <c r="AI116" s="23"/>
      <c r="AJ116" s="23"/>
      <c r="AK116" s="23"/>
      <c r="AL116" s="23"/>
      <c r="AM116" s="23"/>
      <c r="AN116" s="23"/>
      <c r="AO116" s="23"/>
      <c r="AP116" s="23"/>
      <c r="AQ116" s="23"/>
      <c r="AR116" s="23"/>
      <c r="AS116" s="23"/>
      <c r="AT116" s="23"/>
      <c r="AU116" s="23"/>
      <c r="AV116" s="23"/>
      <c r="AW116" s="23"/>
      <c r="AX116" s="23"/>
      <c r="AY116" s="23"/>
      <c r="AZ116" s="23"/>
      <c r="BA116" s="23"/>
      <c r="BB116" s="23"/>
      <c r="BC116" s="23"/>
      <c r="BD116" s="23"/>
      <c r="BE116" s="23"/>
      <c r="BF116" s="23"/>
      <c r="BG116" s="23"/>
      <c r="BH116" s="23"/>
      <c r="BI116" s="23"/>
      <c r="BJ116" s="23"/>
      <c r="BK116" s="23"/>
      <c r="BL116" s="23"/>
      <c r="BM116" s="23"/>
      <c r="BN116" s="4">
        <f t="shared" si="3"/>
        <v>0</v>
      </c>
    </row>
    <row r="117" spans="1:66" ht="16.5" customHeight="1" x14ac:dyDescent="0.7">
      <c r="A117" s="4"/>
      <c r="B117" s="4"/>
      <c r="C117" s="4"/>
      <c r="D117" s="4"/>
      <c r="E117" s="4"/>
      <c r="F117" s="22"/>
      <c r="G117" s="22"/>
      <c r="H117" s="22"/>
      <c r="I117" s="22"/>
      <c r="J117" s="23" t="s">
        <v>67</v>
      </c>
      <c r="K117" s="23"/>
      <c r="L117" s="23"/>
      <c r="M117" s="23"/>
      <c r="N117" s="23"/>
      <c r="O117" s="23"/>
      <c r="P117" s="23"/>
      <c r="Q117" s="23"/>
      <c r="R117" s="23"/>
      <c r="S117" s="23"/>
      <c r="T117" s="23"/>
      <c r="U117" s="23"/>
      <c r="V117" s="23"/>
      <c r="W117" s="23"/>
      <c r="X117" s="23"/>
      <c r="Y117" s="23"/>
      <c r="Z117" s="23"/>
      <c r="AA117" s="23"/>
      <c r="AB117" s="23"/>
      <c r="AC117" s="23"/>
      <c r="AD117" s="23"/>
      <c r="AE117" s="23"/>
      <c r="AF117" s="23"/>
      <c r="AG117" s="23"/>
      <c r="AH117" s="23"/>
      <c r="AI117" s="23"/>
      <c r="AJ117" s="23"/>
      <c r="AK117" s="23"/>
      <c r="AL117" s="23"/>
      <c r="AM117" s="23"/>
      <c r="AN117" s="23"/>
      <c r="AO117" s="23"/>
      <c r="AP117" s="23"/>
      <c r="AQ117" s="23"/>
      <c r="AR117" s="23"/>
      <c r="AS117" s="23"/>
      <c r="AT117" s="23"/>
      <c r="AU117" s="23"/>
      <c r="AV117" s="23"/>
      <c r="AW117" s="23"/>
      <c r="AX117" s="23"/>
      <c r="AY117" s="23"/>
      <c r="AZ117" s="23"/>
      <c r="BA117" s="23"/>
      <c r="BB117" s="23"/>
      <c r="BC117" s="23"/>
      <c r="BD117" s="23"/>
      <c r="BE117" s="23"/>
      <c r="BF117" s="23"/>
      <c r="BG117" s="23"/>
      <c r="BH117" s="23"/>
      <c r="BI117" s="23"/>
      <c r="BJ117" s="23"/>
      <c r="BK117" s="23"/>
      <c r="BL117" s="23"/>
      <c r="BM117" s="23"/>
      <c r="BN117" s="4">
        <f t="shared" si="3"/>
        <v>0</v>
      </c>
    </row>
    <row r="118" spans="1:66" ht="16.5" customHeight="1" x14ac:dyDescent="0.7">
      <c r="A118" s="4"/>
      <c r="B118" s="4"/>
      <c r="C118" s="4"/>
      <c r="D118" s="4"/>
      <c r="E118" s="4"/>
      <c r="F118" s="22"/>
      <c r="G118" s="22"/>
      <c r="H118" s="22"/>
      <c r="I118" s="22"/>
      <c r="J118" s="23" t="s">
        <v>68</v>
      </c>
      <c r="K118" s="23"/>
      <c r="L118" s="23"/>
      <c r="M118" s="23"/>
      <c r="N118" s="23"/>
      <c r="O118" s="23"/>
      <c r="P118" s="23"/>
      <c r="Q118" s="23"/>
      <c r="R118" s="23"/>
      <c r="S118" s="23"/>
      <c r="T118" s="23"/>
      <c r="U118" s="23"/>
      <c r="V118" s="23"/>
      <c r="W118" s="23"/>
      <c r="X118" s="23"/>
      <c r="Y118" s="23"/>
      <c r="Z118" s="23"/>
      <c r="AA118" s="23"/>
      <c r="AB118" s="23"/>
      <c r="AC118" s="23"/>
      <c r="AD118" s="23"/>
      <c r="AE118" s="23"/>
      <c r="AF118" s="23"/>
      <c r="AG118" s="23"/>
      <c r="AH118" s="23"/>
      <c r="AI118" s="23"/>
      <c r="AJ118" s="23"/>
      <c r="AK118" s="23"/>
      <c r="AL118" s="23"/>
      <c r="AM118" s="23"/>
      <c r="AN118" s="23"/>
      <c r="AO118" s="23"/>
      <c r="AP118" s="23"/>
      <c r="AQ118" s="23"/>
      <c r="AR118" s="23"/>
      <c r="AS118" s="23"/>
      <c r="AT118" s="23"/>
      <c r="AU118" s="23"/>
      <c r="AV118" s="23"/>
      <c r="AW118" s="23"/>
      <c r="AX118" s="23"/>
      <c r="AY118" s="23"/>
      <c r="AZ118" s="23"/>
      <c r="BA118" s="23"/>
      <c r="BB118" s="23"/>
      <c r="BC118" s="23"/>
      <c r="BD118" s="23"/>
      <c r="BE118" s="23"/>
      <c r="BF118" s="23"/>
      <c r="BG118" s="23"/>
      <c r="BH118" s="23"/>
      <c r="BI118" s="23"/>
      <c r="BJ118" s="23"/>
      <c r="BK118" s="23"/>
      <c r="BL118" s="23"/>
      <c r="BM118" s="23"/>
      <c r="BN118" s="4">
        <f t="shared" si="3"/>
        <v>0</v>
      </c>
    </row>
    <row r="119" spans="1:66" ht="16.5" customHeight="1" x14ac:dyDescent="0.7">
      <c r="A119" s="4"/>
      <c r="B119" s="4"/>
      <c r="C119" s="4"/>
      <c r="D119" s="4"/>
      <c r="E119" s="4"/>
      <c r="F119" s="22"/>
      <c r="G119" s="22"/>
      <c r="H119" s="22"/>
      <c r="I119" s="22"/>
      <c r="J119" s="23" t="s">
        <v>69</v>
      </c>
      <c r="K119" s="23"/>
      <c r="L119" s="23"/>
      <c r="M119" s="23"/>
      <c r="N119" s="23"/>
      <c r="O119" s="23"/>
      <c r="P119" s="23"/>
      <c r="Q119" s="23"/>
      <c r="R119" s="23"/>
      <c r="S119" s="23"/>
      <c r="T119" s="23"/>
      <c r="U119" s="23"/>
      <c r="V119" s="23"/>
      <c r="W119" s="23"/>
      <c r="X119" s="23"/>
      <c r="Y119" s="23"/>
      <c r="Z119" s="23"/>
      <c r="AA119" s="23"/>
      <c r="AB119" s="23"/>
      <c r="AC119" s="23"/>
      <c r="AD119" s="23"/>
      <c r="AE119" s="23"/>
      <c r="AF119" s="23"/>
      <c r="AG119" s="23"/>
      <c r="AH119" s="23"/>
      <c r="AI119" s="23"/>
      <c r="AJ119" s="23"/>
      <c r="AK119" s="23"/>
      <c r="AL119" s="23"/>
      <c r="AM119" s="23"/>
      <c r="AN119" s="23"/>
      <c r="AO119" s="23"/>
      <c r="AP119" s="23"/>
      <c r="AQ119" s="23"/>
      <c r="AR119" s="23"/>
      <c r="AS119" s="23"/>
      <c r="AT119" s="23"/>
      <c r="AU119" s="23"/>
      <c r="AV119" s="23"/>
      <c r="AW119" s="23"/>
      <c r="AX119" s="23"/>
      <c r="AY119" s="23"/>
      <c r="AZ119" s="23"/>
      <c r="BA119" s="23"/>
      <c r="BB119" s="23"/>
      <c r="BC119" s="23"/>
      <c r="BD119" s="23"/>
      <c r="BE119" s="23"/>
      <c r="BF119" s="23"/>
      <c r="BG119" s="23"/>
      <c r="BH119" s="23"/>
      <c r="BI119" s="23"/>
      <c r="BJ119" s="23"/>
      <c r="BK119" s="23"/>
      <c r="BL119" s="23"/>
      <c r="BM119" s="23"/>
      <c r="BN119" s="4">
        <f t="shared" si="3"/>
        <v>0</v>
      </c>
    </row>
    <row r="120" spans="1:66" ht="16.5" customHeight="1" x14ac:dyDescent="0.7">
      <c r="A120" s="4"/>
      <c r="B120" s="4"/>
      <c r="C120" s="4"/>
      <c r="D120" s="4"/>
      <c r="E120" s="4"/>
      <c r="F120" s="22"/>
      <c r="G120" s="22"/>
      <c r="H120" s="22"/>
      <c r="I120" s="22"/>
      <c r="J120" s="23" t="s">
        <v>70</v>
      </c>
      <c r="K120" s="23"/>
      <c r="L120" s="23"/>
      <c r="M120" s="23"/>
      <c r="N120" s="23"/>
      <c r="O120" s="23"/>
      <c r="P120" s="23"/>
      <c r="Q120" s="23"/>
      <c r="R120" s="23"/>
      <c r="S120" s="23"/>
      <c r="T120" s="23"/>
      <c r="U120" s="23"/>
      <c r="V120" s="23"/>
      <c r="W120" s="23"/>
      <c r="X120" s="23"/>
      <c r="Y120" s="23"/>
      <c r="Z120" s="23"/>
      <c r="AA120" s="23"/>
      <c r="AB120" s="23"/>
      <c r="AC120" s="23"/>
      <c r="AD120" s="23"/>
      <c r="AE120" s="23"/>
      <c r="AF120" s="23"/>
      <c r="AG120" s="23"/>
      <c r="AH120" s="23"/>
      <c r="AI120" s="23"/>
      <c r="AJ120" s="23"/>
      <c r="AK120" s="23"/>
      <c r="AL120" s="23"/>
      <c r="AM120" s="23"/>
      <c r="AN120" s="23"/>
      <c r="AO120" s="23"/>
      <c r="AP120" s="23"/>
      <c r="AQ120" s="23"/>
      <c r="AR120" s="23"/>
      <c r="AS120" s="23"/>
      <c r="AT120" s="23"/>
      <c r="AU120" s="23"/>
      <c r="AV120" s="23"/>
      <c r="AW120" s="23"/>
      <c r="AX120" s="23"/>
      <c r="AY120" s="23"/>
      <c r="AZ120" s="23"/>
      <c r="BA120" s="23"/>
      <c r="BB120" s="23"/>
      <c r="BC120" s="23"/>
      <c r="BD120" s="23"/>
      <c r="BE120" s="23"/>
      <c r="BF120" s="23"/>
      <c r="BG120" s="23"/>
      <c r="BH120" s="23"/>
      <c r="BI120" s="23"/>
      <c r="BJ120" s="23"/>
      <c r="BK120" s="23"/>
      <c r="BL120" s="23"/>
      <c r="BM120" s="23"/>
      <c r="BN120" s="4">
        <f t="shared" si="3"/>
        <v>0</v>
      </c>
    </row>
    <row r="121" spans="1:66" ht="16.5" customHeight="1" x14ac:dyDescent="0.7">
      <c r="A121" s="4"/>
      <c r="B121" s="4"/>
      <c r="C121" s="4"/>
      <c r="D121" s="4"/>
      <c r="E121" s="4"/>
      <c r="F121" s="22"/>
      <c r="G121" s="22"/>
      <c r="H121" s="22"/>
      <c r="I121" s="22"/>
      <c r="J121" s="23" t="s">
        <v>71</v>
      </c>
      <c r="K121" s="23"/>
      <c r="L121" s="23"/>
      <c r="M121" s="23"/>
      <c r="N121" s="23"/>
      <c r="O121" s="23"/>
      <c r="P121" s="23"/>
      <c r="Q121" s="23"/>
      <c r="R121" s="23"/>
      <c r="S121" s="23"/>
      <c r="T121" s="23"/>
      <c r="U121" s="23"/>
      <c r="V121" s="23"/>
      <c r="W121" s="23"/>
      <c r="X121" s="23"/>
      <c r="Y121" s="23"/>
      <c r="Z121" s="23"/>
      <c r="AA121" s="23"/>
      <c r="AB121" s="23"/>
      <c r="AC121" s="23"/>
      <c r="AD121" s="23"/>
      <c r="AE121" s="23"/>
      <c r="AF121" s="23"/>
      <c r="AG121" s="23"/>
      <c r="AH121" s="23"/>
      <c r="AI121" s="23"/>
      <c r="AJ121" s="23"/>
      <c r="AK121" s="23"/>
      <c r="AL121" s="23"/>
      <c r="AM121" s="23"/>
      <c r="AN121" s="23"/>
      <c r="AO121" s="23"/>
      <c r="AP121" s="23"/>
      <c r="AQ121" s="23"/>
      <c r="AR121" s="23"/>
      <c r="AS121" s="23"/>
      <c r="AT121" s="23"/>
      <c r="AU121" s="23"/>
      <c r="AV121" s="23"/>
      <c r="AW121" s="23"/>
      <c r="AX121" s="23"/>
      <c r="AY121" s="23"/>
      <c r="AZ121" s="23"/>
      <c r="BA121" s="23"/>
      <c r="BB121" s="23"/>
      <c r="BC121" s="23"/>
      <c r="BD121" s="23"/>
      <c r="BE121" s="23"/>
      <c r="BF121" s="23"/>
      <c r="BG121" s="23"/>
      <c r="BH121" s="23"/>
      <c r="BI121" s="23"/>
      <c r="BJ121" s="23"/>
      <c r="BK121" s="23"/>
      <c r="BL121" s="23"/>
      <c r="BM121" s="23"/>
      <c r="BN121" s="4">
        <f t="shared" si="3"/>
        <v>0</v>
      </c>
    </row>
    <row r="122" spans="1:66" ht="16.5" customHeight="1" x14ac:dyDescent="0.7">
      <c r="A122" s="4"/>
      <c r="B122" s="4"/>
      <c r="C122" s="4"/>
      <c r="D122" s="4"/>
      <c r="E122" s="4"/>
      <c r="F122" s="22"/>
      <c r="G122" s="22"/>
      <c r="H122" s="22"/>
      <c r="I122" s="22"/>
      <c r="J122" s="23" t="s">
        <v>72</v>
      </c>
      <c r="K122" s="23"/>
      <c r="L122" s="23"/>
      <c r="M122" s="23"/>
      <c r="N122" s="23"/>
      <c r="O122" s="23"/>
      <c r="P122" s="23"/>
      <c r="Q122" s="23"/>
      <c r="R122" s="23"/>
      <c r="S122" s="23"/>
      <c r="T122" s="23"/>
      <c r="U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23"/>
      <c r="AS122" s="23"/>
      <c r="AT122" s="23"/>
      <c r="AU122" s="23"/>
      <c r="AV122" s="23"/>
      <c r="AW122" s="23"/>
      <c r="AX122" s="23"/>
      <c r="AY122" s="23"/>
      <c r="AZ122" s="23"/>
      <c r="BA122" s="23"/>
      <c r="BB122" s="23"/>
      <c r="BC122" s="23"/>
      <c r="BD122" s="23"/>
      <c r="BE122" s="23"/>
      <c r="BF122" s="23"/>
      <c r="BG122" s="23"/>
      <c r="BH122" s="23"/>
      <c r="BI122" s="23"/>
      <c r="BJ122" s="23"/>
      <c r="BK122" s="23"/>
      <c r="BL122" s="23"/>
      <c r="BM122" s="23"/>
      <c r="BN122" s="4">
        <f t="shared" si="3"/>
        <v>0</v>
      </c>
    </row>
    <row r="123" spans="1:66" ht="16.5" customHeight="1" x14ac:dyDescent="0.7">
      <c r="A123" s="4"/>
      <c r="B123" s="4"/>
      <c r="C123" s="4"/>
      <c r="D123" s="4"/>
      <c r="E123" s="4"/>
      <c r="F123" s="59"/>
      <c r="G123" s="59"/>
      <c r="H123" s="59"/>
      <c r="I123" s="59"/>
      <c r="J123" s="59"/>
      <c r="K123" s="59"/>
      <c r="L123" s="59"/>
      <c r="M123" s="59"/>
      <c r="N123" s="59"/>
      <c r="O123" s="59"/>
      <c r="P123" s="59"/>
      <c r="Q123" s="59"/>
      <c r="R123" s="59"/>
      <c r="S123" s="59"/>
      <c r="T123" s="59"/>
      <c r="U123" s="59"/>
      <c r="V123" s="59"/>
      <c r="W123" s="59"/>
      <c r="X123" s="59"/>
      <c r="Y123" s="59"/>
      <c r="Z123" s="59"/>
      <c r="AA123" s="59"/>
      <c r="AB123" s="59"/>
      <c r="AC123" s="59"/>
      <c r="AD123" s="59"/>
      <c r="AE123" s="59"/>
      <c r="AF123" s="59"/>
      <c r="AG123" s="59"/>
      <c r="AH123" s="59"/>
      <c r="AI123" s="59"/>
      <c r="AJ123" s="59"/>
      <c r="AK123" s="59"/>
      <c r="AL123" s="59"/>
      <c r="AM123" s="59"/>
      <c r="AN123" s="59"/>
      <c r="AO123" s="59"/>
      <c r="AP123" s="59"/>
      <c r="AQ123" s="59"/>
      <c r="AR123" s="59"/>
      <c r="AS123" s="59"/>
      <c r="AT123" s="59"/>
      <c r="AU123" s="59"/>
      <c r="AV123" s="59"/>
      <c r="AW123" s="59"/>
      <c r="AX123" s="59"/>
      <c r="AY123" s="59"/>
      <c r="AZ123" s="59"/>
      <c r="BA123" s="59"/>
      <c r="BB123" s="59"/>
      <c r="BC123" s="59"/>
      <c r="BD123" s="59"/>
      <c r="BE123" s="59"/>
      <c r="BF123" s="59"/>
      <c r="BG123" s="59"/>
      <c r="BH123" s="59"/>
      <c r="BI123" s="59"/>
      <c r="BJ123" s="59"/>
      <c r="BK123" s="59"/>
      <c r="BL123" s="59"/>
      <c r="BM123" s="59"/>
      <c r="BN123" s="4">
        <f>SUM(BN115:BN122)</f>
        <v>0</v>
      </c>
    </row>
    <row r="124" spans="1:66" ht="26.35" customHeight="1" x14ac:dyDescent="0.7">
      <c r="A124" s="4"/>
      <c r="B124" s="4"/>
      <c r="C124" s="4"/>
      <c r="D124" s="4"/>
      <c r="E124" s="4"/>
      <c r="F124" s="28" t="s">
        <v>73</v>
      </c>
      <c r="G124" s="28"/>
      <c r="H124" s="28"/>
      <c r="I124" s="28"/>
      <c r="J124" s="28"/>
      <c r="K124" s="28"/>
      <c r="L124" s="28"/>
      <c r="M124" s="28"/>
      <c r="N124" s="28"/>
      <c r="O124" s="28"/>
      <c r="P124" s="28"/>
      <c r="Q124" s="28"/>
      <c r="R124" s="28"/>
      <c r="S124" s="28"/>
      <c r="T124" s="28"/>
      <c r="U124" s="28"/>
      <c r="V124" s="28"/>
      <c r="W124" s="28"/>
      <c r="X124" s="28"/>
      <c r="Y124" s="28"/>
      <c r="Z124" s="28"/>
      <c r="AA124" s="28"/>
      <c r="AB124" s="28"/>
      <c r="AC124" s="28"/>
      <c r="AD124" s="28"/>
      <c r="AE124" s="28"/>
      <c r="AF124" s="28"/>
      <c r="AG124" s="28"/>
      <c r="AH124" s="28"/>
      <c r="AI124" s="28"/>
      <c r="AJ124" s="28"/>
      <c r="AK124" s="28"/>
      <c r="AL124" s="28"/>
      <c r="AM124" s="28"/>
      <c r="AN124" s="28"/>
      <c r="AO124" s="28"/>
      <c r="AP124" s="28"/>
      <c r="AQ124" s="28"/>
      <c r="AR124" s="28"/>
      <c r="AS124" s="28"/>
      <c r="AT124" s="28"/>
      <c r="AU124" s="28"/>
      <c r="AV124" s="28"/>
      <c r="AW124" s="28"/>
      <c r="AX124" s="28"/>
      <c r="AY124" s="28"/>
      <c r="AZ124" s="28"/>
      <c r="BA124" s="28"/>
      <c r="BB124" s="28"/>
      <c r="BC124" s="28"/>
      <c r="BD124" s="28"/>
      <c r="BE124" s="28"/>
      <c r="BF124" s="28"/>
      <c r="BG124" s="28"/>
      <c r="BH124" s="28"/>
      <c r="BI124" s="28"/>
      <c r="BJ124" s="28"/>
      <c r="BK124" s="28"/>
      <c r="BL124" s="28"/>
      <c r="BM124" s="28"/>
      <c r="BN124" s="17"/>
    </row>
    <row r="125" spans="1:66" ht="16.5" customHeight="1" x14ac:dyDescent="0.7">
      <c r="A125" s="4"/>
      <c r="B125" s="4"/>
      <c r="C125" s="4"/>
      <c r="D125" s="4"/>
      <c r="E125" s="4"/>
      <c r="F125" s="22"/>
      <c r="G125" s="22"/>
      <c r="H125" s="22"/>
      <c r="I125" s="22"/>
      <c r="J125" s="27" t="s">
        <v>74</v>
      </c>
      <c r="K125" s="27"/>
      <c r="L125" s="27"/>
      <c r="M125" s="27"/>
      <c r="N125" s="27"/>
      <c r="O125" s="27"/>
      <c r="P125" s="27"/>
      <c r="Q125" s="27"/>
      <c r="R125" s="27"/>
      <c r="S125" s="27"/>
      <c r="T125" s="27"/>
      <c r="U125" s="27"/>
      <c r="V125" s="27"/>
      <c r="W125" s="27"/>
      <c r="X125" s="27"/>
      <c r="Y125" s="27"/>
      <c r="Z125" s="27"/>
      <c r="AA125" s="27"/>
      <c r="AB125" s="27"/>
      <c r="AC125" s="27"/>
      <c r="AD125" s="27"/>
      <c r="AE125" s="27"/>
      <c r="AF125" s="27"/>
      <c r="AG125" s="27"/>
      <c r="AH125" s="27"/>
      <c r="AI125" s="27"/>
      <c r="AJ125" s="27"/>
      <c r="AK125" s="27"/>
      <c r="AL125" s="27"/>
      <c r="AM125" s="27"/>
      <c r="AN125" s="27"/>
      <c r="AO125" s="27"/>
      <c r="AP125" s="27"/>
      <c r="AQ125" s="27"/>
      <c r="AR125" s="27"/>
      <c r="AS125" s="27"/>
      <c r="AT125" s="27"/>
      <c r="AU125" s="27"/>
      <c r="AV125" s="27"/>
      <c r="AW125" s="27"/>
      <c r="AX125" s="27"/>
      <c r="AY125" s="27"/>
      <c r="AZ125" s="27"/>
      <c r="BA125" s="27"/>
      <c r="BB125" s="27"/>
      <c r="BC125" s="27"/>
      <c r="BD125" s="27"/>
      <c r="BE125" s="27"/>
      <c r="BF125" s="27"/>
      <c r="BG125" s="27"/>
      <c r="BH125" s="27"/>
      <c r="BI125" s="27"/>
      <c r="BJ125" s="27"/>
      <c r="BK125" s="27"/>
      <c r="BL125" s="27"/>
      <c r="BM125" s="27"/>
      <c r="BN125" s="4">
        <f t="shared" ref="BN125:BN134" si="4">COUNTIF(F125,"◎")*2+COUNTIF(F125,"〇")*2+COUNTIF(F125,"△")*0+COUNTIF(F125,"×")*0</f>
        <v>0</v>
      </c>
    </row>
    <row r="126" spans="1:66" ht="16.5" customHeight="1" x14ac:dyDescent="0.7">
      <c r="A126" s="4"/>
      <c r="B126" s="4"/>
      <c r="C126" s="4"/>
      <c r="D126" s="4"/>
      <c r="E126" s="4"/>
      <c r="F126" s="22"/>
      <c r="G126" s="22"/>
      <c r="H126" s="22"/>
      <c r="I126" s="22"/>
      <c r="J126" s="23" t="s">
        <v>75</v>
      </c>
      <c r="K126" s="23"/>
      <c r="L126" s="23"/>
      <c r="M126" s="23"/>
      <c r="N126" s="23"/>
      <c r="O126" s="23"/>
      <c r="P126" s="23"/>
      <c r="Q126" s="23"/>
      <c r="R126" s="23"/>
      <c r="S126" s="23"/>
      <c r="T126" s="23"/>
      <c r="U126" s="23"/>
      <c r="V126" s="23"/>
      <c r="W126" s="23"/>
      <c r="X126" s="23"/>
      <c r="Y126" s="23"/>
      <c r="Z126" s="23"/>
      <c r="AA126" s="23"/>
      <c r="AB126" s="23"/>
      <c r="AC126" s="23"/>
      <c r="AD126" s="23"/>
      <c r="AE126" s="23"/>
      <c r="AF126" s="23"/>
      <c r="AG126" s="23"/>
      <c r="AH126" s="23"/>
      <c r="AI126" s="23"/>
      <c r="AJ126" s="23"/>
      <c r="AK126" s="23"/>
      <c r="AL126" s="23"/>
      <c r="AM126" s="23"/>
      <c r="AN126" s="23"/>
      <c r="AO126" s="23"/>
      <c r="AP126" s="23"/>
      <c r="AQ126" s="23"/>
      <c r="AR126" s="23"/>
      <c r="AS126" s="23"/>
      <c r="AT126" s="23"/>
      <c r="AU126" s="23"/>
      <c r="AV126" s="23"/>
      <c r="AW126" s="23"/>
      <c r="AX126" s="23"/>
      <c r="AY126" s="23"/>
      <c r="AZ126" s="23"/>
      <c r="BA126" s="23"/>
      <c r="BB126" s="23"/>
      <c r="BC126" s="23"/>
      <c r="BD126" s="23"/>
      <c r="BE126" s="23"/>
      <c r="BF126" s="23"/>
      <c r="BG126" s="23"/>
      <c r="BH126" s="23"/>
      <c r="BI126" s="23"/>
      <c r="BJ126" s="23"/>
      <c r="BK126" s="23"/>
      <c r="BL126" s="23"/>
      <c r="BM126" s="23"/>
      <c r="BN126" s="4">
        <f t="shared" si="4"/>
        <v>0</v>
      </c>
    </row>
    <row r="127" spans="1:66" ht="16.5" customHeight="1" x14ac:dyDescent="0.7">
      <c r="A127" s="4"/>
      <c r="B127" s="4"/>
      <c r="C127" s="4"/>
      <c r="D127" s="4"/>
      <c r="E127" s="4"/>
      <c r="F127" s="22"/>
      <c r="G127" s="22"/>
      <c r="H127" s="22"/>
      <c r="I127" s="22"/>
      <c r="J127" s="23" t="s">
        <v>76</v>
      </c>
      <c r="K127" s="23"/>
      <c r="L127" s="23"/>
      <c r="M127" s="23"/>
      <c r="N127" s="23"/>
      <c r="O127" s="23"/>
      <c r="P127" s="23"/>
      <c r="Q127" s="23"/>
      <c r="R127" s="23"/>
      <c r="S127" s="23"/>
      <c r="T127" s="23"/>
      <c r="U127" s="23"/>
      <c r="V127" s="23"/>
      <c r="W127" s="23"/>
      <c r="X127" s="23"/>
      <c r="Y127" s="23"/>
      <c r="Z127" s="23"/>
      <c r="AA127" s="23"/>
      <c r="AB127" s="23"/>
      <c r="AC127" s="23"/>
      <c r="AD127" s="23"/>
      <c r="AE127" s="23"/>
      <c r="AF127" s="23"/>
      <c r="AG127" s="23"/>
      <c r="AH127" s="23"/>
      <c r="AI127" s="23"/>
      <c r="AJ127" s="23"/>
      <c r="AK127" s="23"/>
      <c r="AL127" s="23"/>
      <c r="AM127" s="23"/>
      <c r="AN127" s="23"/>
      <c r="AO127" s="23"/>
      <c r="AP127" s="23"/>
      <c r="AQ127" s="23"/>
      <c r="AR127" s="23"/>
      <c r="AS127" s="23"/>
      <c r="AT127" s="23"/>
      <c r="AU127" s="23"/>
      <c r="AV127" s="23"/>
      <c r="AW127" s="23"/>
      <c r="AX127" s="23"/>
      <c r="AY127" s="23"/>
      <c r="AZ127" s="23"/>
      <c r="BA127" s="23"/>
      <c r="BB127" s="23"/>
      <c r="BC127" s="23"/>
      <c r="BD127" s="23"/>
      <c r="BE127" s="23"/>
      <c r="BF127" s="23"/>
      <c r="BG127" s="23"/>
      <c r="BH127" s="23"/>
      <c r="BI127" s="23"/>
      <c r="BJ127" s="23"/>
      <c r="BK127" s="23"/>
      <c r="BL127" s="23"/>
      <c r="BM127" s="23"/>
      <c r="BN127" s="4">
        <f t="shared" si="4"/>
        <v>0</v>
      </c>
    </row>
    <row r="128" spans="1:66" ht="16.5" customHeight="1" x14ac:dyDescent="0.7">
      <c r="A128" s="4"/>
      <c r="B128" s="4"/>
      <c r="C128" s="4"/>
      <c r="D128" s="4"/>
      <c r="E128" s="4"/>
      <c r="F128" s="22"/>
      <c r="G128" s="22"/>
      <c r="H128" s="22"/>
      <c r="I128" s="22"/>
      <c r="J128" s="23" t="s">
        <v>77</v>
      </c>
      <c r="K128" s="23"/>
      <c r="L128" s="23"/>
      <c r="M128" s="23"/>
      <c r="N128" s="23"/>
      <c r="O128" s="23"/>
      <c r="P128" s="23"/>
      <c r="Q128" s="23"/>
      <c r="R128" s="23"/>
      <c r="S128" s="23"/>
      <c r="T128" s="23"/>
      <c r="U128" s="23"/>
      <c r="V128" s="23"/>
      <c r="W128" s="23"/>
      <c r="X128" s="23"/>
      <c r="Y128" s="23"/>
      <c r="Z128" s="23"/>
      <c r="AA128" s="23"/>
      <c r="AB128" s="23"/>
      <c r="AC128" s="23"/>
      <c r="AD128" s="23"/>
      <c r="AE128" s="23"/>
      <c r="AF128" s="23"/>
      <c r="AG128" s="23"/>
      <c r="AH128" s="23"/>
      <c r="AI128" s="23"/>
      <c r="AJ128" s="23"/>
      <c r="AK128" s="23"/>
      <c r="AL128" s="23"/>
      <c r="AM128" s="23"/>
      <c r="AN128" s="23"/>
      <c r="AO128" s="23"/>
      <c r="AP128" s="23"/>
      <c r="AQ128" s="23"/>
      <c r="AR128" s="23"/>
      <c r="AS128" s="23"/>
      <c r="AT128" s="23"/>
      <c r="AU128" s="23"/>
      <c r="AV128" s="23"/>
      <c r="AW128" s="23"/>
      <c r="AX128" s="23"/>
      <c r="AY128" s="23"/>
      <c r="AZ128" s="23"/>
      <c r="BA128" s="23"/>
      <c r="BB128" s="23"/>
      <c r="BC128" s="23"/>
      <c r="BD128" s="23"/>
      <c r="BE128" s="23"/>
      <c r="BF128" s="23"/>
      <c r="BG128" s="23"/>
      <c r="BH128" s="23"/>
      <c r="BI128" s="23"/>
      <c r="BJ128" s="23"/>
      <c r="BK128" s="23"/>
      <c r="BL128" s="23"/>
      <c r="BM128" s="23"/>
      <c r="BN128" s="4">
        <f t="shared" si="4"/>
        <v>0</v>
      </c>
    </row>
    <row r="129" spans="1:66" ht="16.5" customHeight="1" x14ac:dyDescent="0.7">
      <c r="A129" s="4"/>
      <c r="B129" s="4"/>
      <c r="C129" s="4"/>
      <c r="D129" s="4"/>
      <c r="E129" s="4"/>
      <c r="F129" s="22"/>
      <c r="G129" s="22"/>
      <c r="H129" s="22"/>
      <c r="I129" s="22"/>
      <c r="J129" s="23" t="s">
        <v>78</v>
      </c>
      <c r="K129" s="23"/>
      <c r="L129" s="23"/>
      <c r="M129" s="23"/>
      <c r="N129" s="23"/>
      <c r="O129" s="23"/>
      <c r="P129" s="23"/>
      <c r="Q129" s="23"/>
      <c r="R129" s="23"/>
      <c r="S129" s="23"/>
      <c r="T129" s="23"/>
      <c r="U129" s="23"/>
      <c r="V129" s="23"/>
      <c r="W129" s="23"/>
      <c r="X129" s="23"/>
      <c r="Y129" s="23"/>
      <c r="Z129" s="23"/>
      <c r="AA129" s="23"/>
      <c r="AB129" s="23"/>
      <c r="AC129" s="23"/>
      <c r="AD129" s="23"/>
      <c r="AE129" s="23"/>
      <c r="AF129" s="23"/>
      <c r="AG129" s="23"/>
      <c r="AH129" s="23"/>
      <c r="AI129" s="23"/>
      <c r="AJ129" s="23"/>
      <c r="AK129" s="23"/>
      <c r="AL129" s="23"/>
      <c r="AM129" s="23"/>
      <c r="AN129" s="23"/>
      <c r="AO129" s="23"/>
      <c r="AP129" s="23"/>
      <c r="AQ129" s="23"/>
      <c r="AR129" s="23"/>
      <c r="AS129" s="23"/>
      <c r="AT129" s="23"/>
      <c r="AU129" s="23"/>
      <c r="AV129" s="23"/>
      <c r="AW129" s="23"/>
      <c r="AX129" s="23"/>
      <c r="AY129" s="23"/>
      <c r="AZ129" s="23"/>
      <c r="BA129" s="23"/>
      <c r="BB129" s="23"/>
      <c r="BC129" s="23"/>
      <c r="BD129" s="23"/>
      <c r="BE129" s="23"/>
      <c r="BF129" s="23"/>
      <c r="BG129" s="23"/>
      <c r="BH129" s="23"/>
      <c r="BI129" s="23"/>
      <c r="BJ129" s="23"/>
      <c r="BK129" s="23"/>
      <c r="BL129" s="23"/>
      <c r="BM129" s="23"/>
      <c r="BN129" s="4">
        <f t="shared" si="4"/>
        <v>0</v>
      </c>
    </row>
    <row r="130" spans="1:66" ht="16.5" customHeight="1" x14ac:dyDescent="0.7">
      <c r="A130" s="4"/>
      <c r="B130" s="4"/>
      <c r="C130" s="4"/>
      <c r="D130" s="4"/>
      <c r="E130" s="4"/>
      <c r="F130" s="22"/>
      <c r="G130" s="22"/>
      <c r="H130" s="22"/>
      <c r="I130" s="22"/>
      <c r="J130" s="23" t="s">
        <v>79</v>
      </c>
      <c r="K130" s="23"/>
      <c r="L130" s="23"/>
      <c r="M130" s="23"/>
      <c r="N130" s="23"/>
      <c r="O130" s="23"/>
      <c r="P130" s="23"/>
      <c r="Q130" s="23"/>
      <c r="R130" s="23"/>
      <c r="S130" s="23"/>
      <c r="T130" s="23"/>
      <c r="U130" s="23"/>
      <c r="V130" s="23"/>
      <c r="W130" s="23"/>
      <c r="X130" s="23"/>
      <c r="Y130" s="23"/>
      <c r="Z130" s="23"/>
      <c r="AA130" s="23"/>
      <c r="AB130" s="23"/>
      <c r="AC130" s="23"/>
      <c r="AD130" s="23"/>
      <c r="AE130" s="23"/>
      <c r="AF130" s="23"/>
      <c r="AG130" s="23"/>
      <c r="AH130" s="23"/>
      <c r="AI130" s="23"/>
      <c r="AJ130" s="23"/>
      <c r="AK130" s="23"/>
      <c r="AL130" s="23"/>
      <c r="AM130" s="23"/>
      <c r="AN130" s="23"/>
      <c r="AO130" s="23"/>
      <c r="AP130" s="23"/>
      <c r="AQ130" s="23"/>
      <c r="AR130" s="23"/>
      <c r="AS130" s="23"/>
      <c r="AT130" s="23"/>
      <c r="AU130" s="23"/>
      <c r="AV130" s="23"/>
      <c r="AW130" s="23"/>
      <c r="AX130" s="23"/>
      <c r="AY130" s="23"/>
      <c r="AZ130" s="23"/>
      <c r="BA130" s="23"/>
      <c r="BB130" s="23"/>
      <c r="BC130" s="23"/>
      <c r="BD130" s="23"/>
      <c r="BE130" s="23"/>
      <c r="BF130" s="23"/>
      <c r="BG130" s="23"/>
      <c r="BH130" s="23"/>
      <c r="BI130" s="23"/>
      <c r="BJ130" s="23"/>
      <c r="BK130" s="23"/>
      <c r="BL130" s="23"/>
      <c r="BM130" s="23"/>
      <c r="BN130" s="4">
        <f t="shared" si="4"/>
        <v>0</v>
      </c>
    </row>
    <row r="131" spans="1:66" ht="16.5" customHeight="1" x14ac:dyDescent="0.7">
      <c r="A131" s="4"/>
      <c r="B131" s="4"/>
      <c r="C131" s="4"/>
      <c r="D131" s="4"/>
      <c r="E131" s="4"/>
      <c r="F131" s="22"/>
      <c r="G131" s="22"/>
      <c r="H131" s="22"/>
      <c r="I131" s="22"/>
      <c r="J131" s="23" t="s">
        <v>80</v>
      </c>
      <c r="K131" s="23"/>
      <c r="L131" s="23"/>
      <c r="M131" s="23"/>
      <c r="N131" s="23"/>
      <c r="O131" s="23"/>
      <c r="P131" s="23"/>
      <c r="Q131" s="23"/>
      <c r="R131" s="23"/>
      <c r="S131" s="23"/>
      <c r="T131" s="23"/>
      <c r="U131" s="23"/>
      <c r="V131" s="23"/>
      <c r="W131" s="23"/>
      <c r="X131" s="23"/>
      <c r="Y131" s="23"/>
      <c r="Z131" s="23"/>
      <c r="AA131" s="23"/>
      <c r="AB131" s="23"/>
      <c r="AC131" s="23"/>
      <c r="AD131" s="23"/>
      <c r="AE131" s="23"/>
      <c r="AF131" s="23"/>
      <c r="AG131" s="23"/>
      <c r="AH131" s="23"/>
      <c r="AI131" s="23"/>
      <c r="AJ131" s="23"/>
      <c r="AK131" s="23"/>
      <c r="AL131" s="23"/>
      <c r="AM131" s="23"/>
      <c r="AN131" s="23"/>
      <c r="AO131" s="23"/>
      <c r="AP131" s="23"/>
      <c r="AQ131" s="23"/>
      <c r="AR131" s="23"/>
      <c r="AS131" s="23"/>
      <c r="AT131" s="23"/>
      <c r="AU131" s="23"/>
      <c r="AV131" s="23"/>
      <c r="AW131" s="23"/>
      <c r="AX131" s="23"/>
      <c r="AY131" s="23"/>
      <c r="AZ131" s="23"/>
      <c r="BA131" s="23"/>
      <c r="BB131" s="23"/>
      <c r="BC131" s="23"/>
      <c r="BD131" s="23"/>
      <c r="BE131" s="23"/>
      <c r="BF131" s="23"/>
      <c r="BG131" s="23"/>
      <c r="BH131" s="23"/>
      <c r="BI131" s="23"/>
      <c r="BJ131" s="23"/>
      <c r="BK131" s="23"/>
      <c r="BL131" s="23"/>
      <c r="BM131" s="23"/>
      <c r="BN131" s="4">
        <f t="shared" si="4"/>
        <v>0</v>
      </c>
    </row>
    <row r="132" spans="1:66" ht="16.5" customHeight="1" x14ac:dyDescent="0.7">
      <c r="A132" s="4"/>
      <c r="B132" s="4"/>
      <c r="C132" s="4"/>
      <c r="D132" s="4"/>
      <c r="E132" s="4"/>
      <c r="F132" s="22"/>
      <c r="G132" s="22"/>
      <c r="H132" s="22"/>
      <c r="I132" s="22"/>
      <c r="J132" s="23" t="s">
        <v>81</v>
      </c>
      <c r="K132" s="23"/>
      <c r="L132" s="23"/>
      <c r="M132" s="23"/>
      <c r="N132" s="23"/>
      <c r="O132" s="23"/>
      <c r="P132" s="23"/>
      <c r="Q132" s="23"/>
      <c r="R132" s="23"/>
      <c r="S132" s="23"/>
      <c r="T132" s="23"/>
      <c r="U132" s="23"/>
      <c r="V132" s="23"/>
      <c r="W132" s="23"/>
      <c r="X132" s="23"/>
      <c r="Y132" s="23"/>
      <c r="Z132" s="23"/>
      <c r="AA132" s="23"/>
      <c r="AB132" s="23"/>
      <c r="AC132" s="23"/>
      <c r="AD132" s="23"/>
      <c r="AE132" s="23"/>
      <c r="AF132" s="23"/>
      <c r="AG132" s="23"/>
      <c r="AH132" s="23"/>
      <c r="AI132" s="23"/>
      <c r="AJ132" s="23"/>
      <c r="AK132" s="23"/>
      <c r="AL132" s="23"/>
      <c r="AM132" s="23"/>
      <c r="AN132" s="23"/>
      <c r="AO132" s="23"/>
      <c r="AP132" s="23"/>
      <c r="AQ132" s="23"/>
      <c r="AR132" s="23"/>
      <c r="AS132" s="23"/>
      <c r="AT132" s="23"/>
      <c r="AU132" s="23"/>
      <c r="AV132" s="23"/>
      <c r="AW132" s="23"/>
      <c r="AX132" s="23"/>
      <c r="AY132" s="23"/>
      <c r="AZ132" s="23"/>
      <c r="BA132" s="23"/>
      <c r="BB132" s="23"/>
      <c r="BC132" s="23"/>
      <c r="BD132" s="23"/>
      <c r="BE132" s="23"/>
      <c r="BF132" s="23"/>
      <c r="BG132" s="23"/>
      <c r="BH132" s="23"/>
      <c r="BI132" s="23"/>
      <c r="BJ132" s="23"/>
      <c r="BK132" s="23"/>
      <c r="BL132" s="23"/>
      <c r="BM132" s="23"/>
      <c r="BN132" s="4">
        <f t="shared" si="4"/>
        <v>0</v>
      </c>
    </row>
    <row r="133" spans="1:66" ht="16.5" customHeight="1" x14ac:dyDescent="0.7">
      <c r="A133" s="4"/>
      <c r="B133" s="4"/>
      <c r="C133" s="4"/>
      <c r="D133" s="4"/>
      <c r="E133" s="4"/>
      <c r="F133" s="22"/>
      <c r="G133" s="22"/>
      <c r="H133" s="22"/>
      <c r="I133" s="22"/>
      <c r="J133" s="23" t="s">
        <v>82</v>
      </c>
      <c r="K133" s="23"/>
      <c r="L133" s="23"/>
      <c r="M133" s="23"/>
      <c r="N133" s="23"/>
      <c r="O133" s="23"/>
      <c r="P133" s="23"/>
      <c r="Q133" s="23"/>
      <c r="R133" s="23"/>
      <c r="S133" s="23"/>
      <c r="T133" s="23"/>
      <c r="U133" s="23"/>
      <c r="V133" s="23"/>
      <c r="W133" s="23"/>
      <c r="X133" s="23"/>
      <c r="Y133" s="23"/>
      <c r="Z133" s="23"/>
      <c r="AA133" s="23"/>
      <c r="AB133" s="23"/>
      <c r="AC133" s="23"/>
      <c r="AD133" s="23"/>
      <c r="AE133" s="23"/>
      <c r="AF133" s="23"/>
      <c r="AG133" s="23"/>
      <c r="AH133" s="23"/>
      <c r="AI133" s="23"/>
      <c r="AJ133" s="23"/>
      <c r="AK133" s="23"/>
      <c r="AL133" s="23"/>
      <c r="AM133" s="23"/>
      <c r="AN133" s="23"/>
      <c r="AO133" s="23"/>
      <c r="AP133" s="23"/>
      <c r="AQ133" s="23"/>
      <c r="AR133" s="23"/>
      <c r="AS133" s="23"/>
      <c r="AT133" s="23"/>
      <c r="AU133" s="23"/>
      <c r="AV133" s="23"/>
      <c r="AW133" s="23"/>
      <c r="AX133" s="23"/>
      <c r="AY133" s="23"/>
      <c r="AZ133" s="23"/>
      <c r="BA133" s="23"/>
      <c r="BB133" s="23"/>
      <c r="BC133" s="23"/>
      <c r="BD133" s="23"/>
      <c r="BE133" s="23"/>
      <c r="BF133" s="23"/>
      <c r="BG133" s="23"/>
      <c r="BH133" s="23"/>
      <c r="BI133" s="23"/>
      <c r="BJ133" s="23"/>
      <c r="BK133" s="23"/>
      <c r="BL133" s="23"/>
      <c r="BM133" s="23"/>
      <c r="BN133" s="4">
        <f t="shared" si="4"/>
        <v>0</v>
      </c>
    </row>
    <row r="134" spans="1:66" ht="16.5" customHeight="1" x14ac:dyDescent="0.7">
      <c r="A134" s="4"/>
      <c r="B134" s="4"/>
      <c r="C134" s="4"/>
      <c r="D134" s="4"/>
      <c r="E134" s="4"/>
      <c r="F134" s="22"/>
      <c r="G134" s="22"/>
      <c r="H134" s="22"/>
      <c r="I134" s="22"/>
      <c r="J134" s="23" t="s">
        <v>83</v>
      </c>
      <c r="K134" s="23"/>
      <c r="L134" s="23"/>
      <c r="M134" s="23"/>
      <c r="N134" s="23"/>
      <c r="O134" s="23"/>
      <c r="P134" s="23"/>
      <c r="Q134" s="23"/>
      <c r="R134" s="23"/>
      <c r="S134" s="23"/>
      <c r="T134" s="23"/>
      <c r="U134" s="23"/>
      <c r="V134" s="23"/>
      <c r="W134" s="23"/>
      <c r="X134" s="23"/>
      <c r="Y134" s="23"/>
      <c r="Z134" s="23"/>
      <c r="AA134" s="23"/>
      <c r="AB134" s="23"/>
      <c r="AC134" s="23"/>
      <c r="AD134" s="23"/>
      <c r="AE134" s="23"/>
      <c r="AF134" s="23"/>
      <c r="AG134" s="23"/>
      <c r="AH134" s="23"/>
      <c r="AI134" s="23"/>
      <c r="AJ134" s="23"/>
      <c r="AK134" s="23"/>
      <c r="AL134" s="23"/>
      <c r="AM134" s="23"/>
      <c r="AN134" s="23"/>
      <c r="AO134" s="23"/>
      <c r="AP134" s="23"/>
      <c r="AQ134" s="23"/>
      <c r="AR134" s="23"/>
      <c r="AS134" s="23"/>
      <c r="AT134" s="23"/>
      <c r="AU134" s="23"/>
      <c r="AV134" s="23"/>
      <c r="AW134" s="23"/>
      <c r="AX134" s="23"/>
      <c r="AY134" s="23"/>
      <c r="AZ134" s="23"/>
      <c r="BA134" s="23"/>
      <c r="BB134" s="23"/>
      <c r="BC134" s="23"/>
      <c r="BD134" s="23"/>
      <c r="BE134" s="23"/>
      <c r="BF134" s="23"/>
      <c r="BG134" s="23"/>
      <c r="BH134" s="23"/>
      <c r="BI134" s="23"/>
      <c r="BJ134" s="23"/>
      <c r="BK134" s="23"/>
      <c r="BL134" s="23"/>
      <c r="BM134" s="23"/>
      <c r="BN134" s="4">
        <f t="shared" si="4"/>
        <v>0</v>
      </c>
    </row>
    <row r="135" spans="1:66" ht="23.25" customHeight="1" x14ac:dyDescent="0.7">
      <c r="A135" s="4"/>
      <c r="B135" s="4"/>
      <c r="C135" s="4"/>
      <c r="D135" s="4"/>
      <c r="E135" s="4"/>
      <c r="F135" s="68"/>
      <c r="G135" s="68"/>
      <c r="H135" s="68"/>
      <c r="I135" s="68"/>
      <c r="J135" s="68"/>
      <c r="K135" s="68"/>
      <c r="L135" s="68"/>
      <c r="M135" s="68"/>
      <c r="N135" s="68"/>
      <c r="O135" s="68"/>
      <c r="P135" s="68"/>
      <c r="Q135" s="68"/>
      <c r="R135" s="68"/>
      <c r="S135" s="68"/>
      <c r="T135" s="68"/>
      <c r="U135" s="68"/>
      <c r="V135" s="68"/>
      <c r="W135" s="68"/>
      <c r="X135" s="68"/>
      <c r="Y135" s="68"/>
      <c r="Z135" s="68"/>
      <c r="AA135" s="68"/>
      <c r="AB135" s="68"/>
      <c r="AC135" s="68"/>
      <c r="AD135" s="68"/>
      <c r="AE135" s="68"/>
      <c r="AF135" s="68"/>
      <c r="AG135" s="68"/>
      <c r="AH135" s="68"/>
      <c r="AI135" s="68"/>
      <c r="AJ135" s="68"/>
      <c r="AK135" s="68"/>
      <c r="AL135" s="68"/>
      <c r="AM135" s="68"/>
      <c r="AN135" s="68"/>
      <c r="AO135" s="68"/>
      <c r="AP135" s="68"/>
      <c r="AQ135" s="68"/>
      <c r="AR135" s="68"/>
      <c r="AS135" s="68"/>
      <c r="AT135" s="68"/>
      <c r="AU135" s="68"/>
      <c r="AV135" s="68"/>
      <c r="AW135" s="68"/>
      <c r="AX135" s="68"/>
      <c r="AY135" s="68"/>
      <c r="AZ135" s="68"/>
      <c r="BA135" s="68"/>
      <c r="BB135" s="68"/>
      <c r="BC135" s="68"/>
      <c r="BD135" s="68"/>
      <c r="BE135" s="68"/>
      <c r="BF135" s="68"/>
      <c r="BG135" s="68"/>
      <c r="BH135" s="68"/>
      <c r="BI135" s="68"/>
      <c r="BJ135" s="68"/>
      <c r="BK135" s="68"/>
      <c r="BL135" s="68"/>
      <c r="BM135" s="68"/>
      <c r="BN135" s="4">
        <f>SUM(BN125:BN134)</f>
        <v>0</v>
      </c>
    </row>
    <row r="136" spans="1:66" ht="23.25" customHeight="1" x14ac:dyDescent="0.7">
      <c r="A136" s="5"/>
      <c r="B136" s="5"/>
      <c r="C136" s="5"/>
      <c r="D136" s="5"/>
      <c r="E136" s="5"/>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c r="AF136" s="19"/>
      <c r="AG136" s="19"/>
      <c r="AH136" s="19"/>
      <c r="AI136" s="19"/>
      <c r="AJ136" s="19"/>
      <c r="AK136" s="19"/>
      <c r="AL136" s="19"/>
      <c r="AM136" s="19"/>
      <c r="AN136" s="19"/>
      <c r="AO136" s="19"/>
      <c r="AP136" s="19"/>
      <c r="AQ136" s="19"/>
      <c r="AR136" s="19"/>
      <c r="AS136" s="19"/>
      <c r="AT136" s="19"/>
      <c r="AU136" s="19"/>
      <c r="AV136" s="19"/>
      <c r="AW136" s="19"/>
      <c r="AX136" s="19"/>
      <c r="AY136" s="19"/>
      <c r="AZ136" s="19"/>
      <c r="BA136" s="19"/>
      <c r="BB136" s="19"/>
      <c r="BC136" s="19"/>
      <c r="BD136" s="19"/>
      <c r="BE136" s="19"/>
      <c r="BF136" s="19"/>
      <c r="BG136" s="19"/>
      <c r="BH136" s="19"/>
      <c r="BI136" s="19"/>
      <c r="BJ136" s="19"/>
      <c r="BK136" s="19"/>
      <c r="BL136" s="19"/>
      <c r="BM136" s="19"/>
      <c r="BN136" s="4"/>
    </row>
    <row r="137" spans="1:66" ht="26.25" customHeight="1" x14ac:dyDescent="0.7">
      <c r="A137" s="4"/>
      <c r="B137" s="4"/>
      <c r="C137" s="4"/>
      <c r="D137" s="4"/>
      <c r="E137" s="4"/>
      <c r="F137" s="26" t="s">
        <v>84</v>
      </c>
      <c r="G137" s="26"/>
      <c r="H137" s="26"/>
      <c r="I137" s="26"/>
      <c r="J137" s="26"/>
      <c r="K137" s="26"/>
      <c r="L137" s="26"/>
      <c r="M137" s="26"/>
      <c r="N137" s="26"/>
      <c r="O137" s="26"/>
      <c r="P137" s="26"/>
      <c r="Q137" s="26"/>
      <c r="R137" s="26"/>
      <c r="S137" s="26"/>
      <c r="T137" s="26"/>
      <c r="U137" s="26"/>
      <c r="V137" s="26"/>
      <c r="W137" s="26"/>
      <c r="X137" s="26"/>
      <c r="Y137" s="26"/>
      <c r="Z137" s="26"/>
      <c r="AA137" s="26"/>
      <c r="AB137" s="26"/>
      <c r="AC137" s="26"/>
      <c r="AD137" s="26"/>
      <c r="AE137" s="26"/>
      <c r="AF137" s="26"/>
      <c r="AG137" s="26"/>
      <c r="AH137" s="26"/>
      <c r="AI137" s="26"/>
      <c r="AJ137" s="26"/>
      <c r="AK137" s="26"/>
      <c r="AL137" s="26"/>
      <c r="AM137" s="26"/>
      <c r="AN137" s="26"/>
      <c r="AO137" s="26"/>
      <c r="AP137" s="26"/>
      <c r="AQ137" s="26"/>
      <c r="AR137" s="26"/>
      <c r="AS137" s="26"/>
      <c r="AT137" s="26"/>
      <c r="AU137" s="26"/>
      <c r="AV137" s="26"/>
      <c r="AW137" s="26"/>
      <c r="AX137" s="26"/>
      <c r="AY137" s="26"/>
      <c r="AZ137" s="26"/>
      <c r="BA137" s="26"/>
      <c r="BB137" s="26"/>
      <c r="BC137" s="26"/>
      <c r="BD137" s="26"/>
      <c r="BE137" s="26"/>
      <c r="BF137" s="26"/>
      <c r="BG137" s="26"/>
      <c r="BH137" s="26"/>
      <c r="BI137" s="26"/>
      <c r="BJ137" s="26"/>
      <c r="BK137" s="26"/>
      <c r="BL137" s="26"/>
      <c r="BM137" s="26"/>
      <c r="BN137" s="17"/>
    </row>
    <row r="138" spans="1:66" ht="16.5" customHeight="1" x14ac:dyDescent="0.7">
      <c r="A138" s="4"/>
      <c r="B138" s="4"/>
      <c r="C138" s="4"/>
      <c r="D138" s="4"/>
      <c r="E138" s="4"/>
      <c r="F138" s="22"/>
      <c r="G138" s="22"/>
      <c r="H138" s="22"/>
      <c r="I138" s="22"/>
      <c r="J138" s="27" t="s">
        <v>85</v>
      </c>
      <c r="K138" s="27"/>
      <c r="L138" s="27"/>
      <c r="M138" s="27"/>
      <c r="N138" s="27"/>
      <c r="O138" s="27"/>
      <c r="P138" s="27"/>
      <c r="Q138" s="27"/>
      <c r="R138" s="27"/>
      <c r="S138" s="27"/>
      <c r="T138" s="27"/>
      <c r="U138" s="27"/>
      <c r="V138" s="27"/>
      <c r="W138" s="27"/>
      <c r="X138" s="27"/>
      <c r="Y138" s="27"/>
      <c r="Z138" s="27"/>
      <c r="AA138" s="27"/>
      <c r="AB138" s="27"/>
      <c r="AC138" s="27"/>
      <c r="AD138" s="27"/>
      <c r="AE138" s="27"/>
      <c r="AF138" s="27"/>
      <c r="AG138" s="27"/>
      <c r="AH138" s="27"/>
      <c r="AI138" s="27"/>
      <c r="AJ138" s="27"/>
      <c r="AK138" s="27"/>
      <c r="AL138" s="27"/>
      <c r="AM138" s="27"/>
      <c r="AN138" s="27"/>
      <c r="AO138" s="27"/>
      <c r="AP138" s="27"/>
      <c r="AQ138" s="27"/>
      <c r="AR138" s="27"/>
      <c r="AS138" s="27"/>
      <c r="AT138" s="27"/>
      <c r="AU138" s="27"/>
      <c r="AV138" s="27"/>
      <c r="AW138" s="27"/>
      <c r="AX138" s="27"/>
      <c r="AY138" s="27"/>
      <c r="AZ138" s="27"/>
      <c r="BA138" s="27"/>
      <c r="BB138" s="27"/>
      <c r="BC138" s="27"/>
      <c r="BD138" s="27"/>
      <c r="BE138" s="27"/>
      <c r="BF138" s="27"/>
      <c r="BG138" s="27"/>
      <c r="BH138" s="27"/>
      <c r="BI138" s="27"/>
      <c r="BJ138" s="27"/>
      <c r="BK138" s="27"/>
      <c r="BL138" s="27"/>
      <c r="BM138" s="27"/>
      <c r="BN138" s="4">
        <f>COUNTIF(F138,"◎")*2+COUNTIF(F138,"〇")*2+COUNTIF(F138,"△")*0+COUNTIF(F138,"×")*0</f>
        <v>0</v>
      </c>
    </row>
    <row r="139" spans="1:66" ht="16.5" customHeight="1" x14ac:dyDescent="0.7">
      <c r="A139" s="4"/>
      <c r="B139" s="4"/>
      <c r="C139" s="4"/>
      <c r="D139" s="4"/>
      <c r="E139" s="4"/>
      <c r="F139" s="22"/>
      <c r="G139" s="22"/>
      <c r="H139" s="22"/>
      <c r="I139" s="22"/>
      <c r="J139" s="23" t="s">
        <v>86</v>
      </c>
      <c r="K139" s="23"/>
      <c r="L139" s="23"/>
      <c r="M139" s="23"/>
      <c r="N139" s="23"/>
      <c r="O139" s="23"/>
      <c r="P139" s="23"/>
      <c r="Q139" s="23"/>
      <c r="R139" s="23"/>
      <c r="S139" s="23"/>
      <c r="T139" s="23"/>
      <c r="U139" s="23"/>
      <c r="V139" s="23"/>
      <c r="W139" s="23"/>
      <c r="X139" s="23"/>
      <c r="Y139" s="23"/>
      <c r="Z139" s="23"/>
      <c r="AA139" s="23"/>
      <c r="AB139" s="23"/>
      <c r="AC139" s="23"/>
      <c r="AD139" s="23"/>
      <c r="AE139" s="23"/>
      <c r="AF139" s="23"/>
      <c r="AG139" s="23"/>
      <c r="AH139" s="23"/>
      <c r="AI139" s="23"/>
      <c r="AJ139" s="23"/>
      <c r="AK139" s="23"/>
      <c r="AL139" s="23"/>
      <c r="AM139" s="23"/>
      <c r="AN139" s="23"/>
      <c r="AO139" s="23"/>
      <c r="AP139" s="23"/>
      <c r="AQ139" s="23"/>
      <c r="AR139" s="23"/>
      <c r="AS139" s="23"/>
      <c r="AT139" s="23"/>
      <c r="AU139" s="23"/>
      <c r="AV139" s="23"/>
      <c r="AW139" s="23"/>
      <c r="AX139" s="23"/>
      <c r="AY139" s="23"/>
      <c r="AZ139" s="23"/>
      <c r="BA139" s="23"/>
      <c r="BB139" s="23"/>
      <c r="BC139" s="23"/>
      <c r="BD139" s="23"/>
      <c r="BE139" s="23"/>
      <c r="BF139" s="23"/>
      <c r="BG139" s="23"/>
      <c r="BH139" s="23"/>
      <c r="BI139" s="23"/>
      <c r="BJ139" s="23"/>
      <c r="BK139" s="23"/>
      <c r="BL139" s="23"/>
      <c r="BM139" s="23"/>
      <c r="BN139" s="4">
        <f>COUNTIF(F139,"◎")*2+COUNTIF(F139,"〇")*2+COUNTIF(F139,"△")*0+COUNTIF(F139,"×")*0</f>
        <v>0</v>
      </c>
    </row>
    <row r="140" spans="1:66" ht="16.5" customHeight="1" x14ac:dyDescent="0.7">
      <c r="A140" s="4"/>
      <c r="B140" s="4"/>
      <c r="C140" s="4"/>
      <c r="D140" s="4"/>
      <c r="E140" s="4"/>
      <c r="F140" s="22"/>
      <c r="G140" s="22"/>
      <c r="H140" s="22"/>
      <c r="I140" s="22"/>
      <c r="J140" s="23" t="s">
        <v>87</v>
      </c>
      <c r="K140" s="23"/>
      <c r="L140" s="23"/>
      <c r="M140" s="23"/>
      <c r="N140" s="23"/>
      <c r="O140" s="23"/>
      <c r="P140" s="23"/>
      <c r="Q140" s="23"/>
      <c r="R140" s="23"/>
      <c r="S140" s="23"/>
      <c r="T140" s="23"/>
      <c r="U140" s="23"/>
      <c r="V140" s="23"/>
      <c r="W140" s="23"/>
      <c r="X140" s="23"/>
      <c r="Y140" s="23"/>
      <c r="Z140" s="23"/>
      <c r="AA140" s="23"/>
      <c r="AB140" s="23"/>
      <c r="AC140" s="23"/>
      <c r="AD140" s="23"/>
      <c r="AE140" s="23"/>
      <c r="AF140" s="23"/>
      <c r="AG140" s="23"/>
      <c r="AH140" s="23"/>
      <c r="AI140" s="23"/>
      <c r="AJ140" s="23"/>
      <c r="AK140" s="23"/>
      <c r="AL140" s="23"/>
      <c r="AM140" s="23"/>
      <c r="AN140" s="23"/>
      <c r="AO140" s="23"/>
      <c r="AP140" s="23"/>
      <c r="AQ140" s="23"/>
      <c r="AR140" s="23"/>
      <c r="AS140" s="23"/>
      <c r="AT140" s="23"/>
      <c r="AU140" s="23"/>
      <c r="AV140" s="23"/>
      <c r="AW140" s="23"/>
      <c r="AX140" s="23"/>
      <c r="AY140" s="23"/>
      <c r="AZ140" s="23"/>
      <c r="BA140" s="23"/>
      <c r="BB140" s="23"/>
      <c r="BC140" s="23"/>
      <c r="BD140" s="23"/>
      <c r="BE140" s="23"/>
      <c r="BF140" s="23"/>
      <c r="BG140" s="23"/>
      <c r="BH140" s="23"/>
      <c r="BI140" s="23"/>
      <c r="BJ140" s="23"/>
      <c r="BK140" s="23"/>
      <c r="BL140" s="23"/>
      <c r="BM140" s="23"/>
      <c r="BN140" s="4">
        <f>COUNTIF(F140,"◎")*2+COUNTIF(F140,"〇")*2+COUNTIF(F140,"△")*0+COUNTIF(F140,"×")*0</f>
        <v>0</v>
      </c>
    </row>
    <row r="141" spans="1:66" ht="16.5" customHeight="1" x14ac:dyDescent="0.7">
      <c r="A141" s="4"/>
      <c r="B141" s="4"/>
      <c r="C141" s="4"/>
      <c r="D141" s="4"/>
      <c r="E141" s="4"/>
      <c r="F141" s="22"/>
      <c r="G141" s="22"/>
      <c r="H141" s="22"/>
      <c r="I141" s="22"/>
      <c r="J141" s="23" t="s">
        <v>88</v>
      </c>
      <c r="K141" s="23"/>
      <c r="L141" s="23"/>
      <c r="M141" s="23"/>
      <c r="N141" s="23"/>
      <c r="O141" s="23"/>
      <c r="P141" s="23"/>
      <c r="Q141" s="23"/>
      <c r="R141" s="23"/>
      <c r="S141" s="23"/>
      <c r="T141" s="23"/>
      <c r="U141" s="23"/>
      <c r="V141" s="23"/>
      <c r="W141" s="23"/>
      <c r="X141" s="23"/>
      <c r="Y141" s="23"/>
      <c r="Z141" s="23"/>
      <c r="AA141" s="23"/>
      <c r="AB141" s="23"/>
      <c r="AC141" s="23"/>
      <c r="AD141" s="23"/>
      <c r="AE141" s="23"/>
      <c r="AF141" s="23"/>
      <c r="AG141" s="23"/>
      <c r="AH141" s="23"/>
      <c r="AI141" s="23"/>
      <c r="AJ141" s="23"/>
      <c r="AK141" s="23"/>
      <c r="AL141" s="23"/>
      <c r="AM141" s="23"/>
      <c r="AN141" s="23"/>
      <c r="AO141" s="23"/>
      <c r="AP141" s="23"/>
      <c r="AQ141" s="23"/>
      <c r="AR141" s="23"/>
      <c r="AS141" s="23"/>
      <c r="AT141" s="23"/>
      <c r="AU141" s="23"/>
      <c r="AV141" s="23"/>
      <c r="AW141" s="23"/>
      <c r="AX141" s="23"/>
      <c r="AY141" s="23"/>
      <c r="AZ141" s="23"/>
      <c r="BA141" s="23"/>
      <c r="BB141" s="23"/>
      <c r="BC141" s="23"/>
      <c r="BD141" s="23"/>
      <c r="BE141" s="23"/>
      <c r="BF141" s="23"/>
      <c r="BG141" s="23"/>
      <c r="BH141" s="23"/>
      <c r="BI141" s="23"/>
      <c r="BJ141" s="23"/>
      <c r="BK141" s="23"/>
      <c r="BL141" s="23"/>
      <c r="BM141" s="23"/>
      <c r="BN141" s="4">
        <f>COUNTIF(F141,"◎")*2+COUNTIF(F141,"〇")*2+COUNTIF(F141,"△")*0+COUNTIF(F141,"×")*0</f>
        <v>0</v>
      </c>
    </row>
    <row r="142" spans="1:66" ht="16.5" customHeight="1" x14ac:dyDescent="0.7">
      <c r="A142" s="4"/>
      <c r="B142" s="4"/>
      <c r="C142" s="4"/>
      <c r="D142" s="4"/>
      <c r="E142" s="4"/>
      <c r="F142" s="22"/>
      <c r="G142" s="22"/>
      <c r="H142" s="22"/>
      <c r="I142" s="22"/>
      <c r="J142" s="23" t="s">
        <v>89</v>
      </c>
      <c r="K142" s="23"/>
      <c r="L142" s="23"/>
      <c r="M142" s="23"/>
      <c r="N142" s="23"/>
      <c r="O142" s="23"/>
      <c r="P142" s="23"/>
      <c r="Q142" s="23"/>
      <c r="R142" s="23"/>
      <c r="S142" s="23"/>
      <c r="T142" s="23"/>
      <c r="U142" s="23"/>
      <c r="V142" s="23"/>
      <c r="W142" s="23"/>
      <c r="X142" s="23"/>
      <c r="Y142" s="23"/>
      <c r="Z142" s="23"/>
      <c r="AA142" s="23"/>
      <c r="AB142" s="23"/>
      <c r="AC142" s="23"/>
      <c r="AD142" s="23"/>
      <c r="AE142" s="23"/>
      <c r="AF142" s="23"/>
      <c r="AG142" s="23"/>
      <c r="AH142" s="23"/>
      <c r="AI142" s="23"/>
      <c r="AJ142" s="23"/>
      <c r="AK142" s="23"/>
      <c r="AL142" s="23"/>
      <c r="AM142" s="23"/>
      <c r="AN142" s="23"/>
      <c r="AO142" s="23"/>
      <c r="AP142" s="23"/>
      <c r="AQ142" s="23"/>
      <c r="AR142" s="23"/>
      <c r="AS142" s="23"/>
      <c r="AT142" s="23"/>
      <c r="AU142" s="23"/>
      <c r="AV142" s="23"/>
      <c r="AW142" s="23"/>
      <c r="AX142" s="23"/>
      <c r="AY142" s="23"/>
      <c r="AZ142" s="23"/>
      <c r="BA142" s="23"/>
      <c r="BB142" s="23"/>
      <c r="BC142" s="23"/>
      <c r="BD142" s="23"/>
      <c r="BE142" s="23"/>
      <c r="BF142" s="23"/>
      <c r="BG142" s="23"/>
      <c r="BH142" s="23"/>
      <c r="BI142" s="23"/>
      <c r="BJ142" s="23"/>
      <c r="BK142" s="23"/>
      <c r="BL142" s="23"/>
      <c r="BM142" s="23"/>
      <c r="BN142" s="4">
        <f>COUNTIF(F142,"◎")*2+COUNTIF(F142,"〇")*2+COUNTIF(F142,"△")*0+COUNTIF(F142,"×")*0</f>
        <v>0</v>
      </c>
    </row>
    <row r="143" spans="1:66" ht="16.5" customHeight="1" x14ac:dyDescent="0.7">
      <c r="A143" s="4"/>
      <c r="B143" s="4"/>
      <c r="C143" s="4"/>
      <c r="D143" s="4"/>
      <c r="E143" s="4"/>
      <c r="F143" s="72"/>
      <c r="G143" s="72"/>
      <c r="H143" s="72"/>
      <c r="I143" s="72"/>
      <c r="J143" s="72"/>
      <c r="K143" s="72"/>
      <c r="L143" s="72"/>
      <c r="M143" s="72"/>
      <c r="N143" s="72"/>
      <c r="O143" s="72"/>
      <c r="P143" s="72"/>
      <c r="Q143" s="72"/>
      <c r="R143" s="72"/>
      <c r="S143" s="72"/>
      <c r="T143" s="72"/>
      <c r="U143" s="72"/>
      <c r="V143" s="72"/>
      <c r="W143" s="72"/>
      <c r="X143" s="72"/>
      <c r="Y143" s="72"/>
      <c r="Z143" s="72"/>
      <c r="AA143" s="72"/>
      <c r="AB143" s="72"/>
      <c r="AC143" s="72"/>
      <c r="AD143" s="72"/>
      <c r="AE143" s="72"/>
      <c r="AF143" s="72"/>
      <c r="AG143" s="72"/>
      <c r="AH143" s="72"/>
      <c r="AI143" s="72"/>
      <c r="AJ143" s="72"/>
      <c r="AK143" s="72"/>
      <c r="AL143" s="72"/>
      <c r="AM143" s="72"/>
      <c r="AN143" s="72"/>
      <c r="AO143" s="72"/>
      <c r="AP143" s="72"/>
      <c r="AQ143" s="72"/>
      <c r="AR143" s="72"/>
      <c r="AS143" s="72"/>
      <c r="AT143" s="72"/>
      <c r="AU143" s="72"/>
      <c r="AV143" s="72"/>
      <c r="AW143" s="72"/>
      <c r="AX143" s="72"/>
      <c r="AY143" s="72"/>
      <c r="AZ143" s="72"/>
      <c r="BA143" s="72"/>
      <c r="BB143" s="72"/>
      <c r="BC143" s="72"/>
      <c r="BD143" s="72"/>
      <c r="BE143" s="72"/>
      <c r="BF143" s="72"/>
      <c r="BG143" s="72"/>
      <c r="BH143" s="72"/>
      <c r="BI143" s="72"/>
      <c r="BJ143" s="72"/>
      <c r="BK143" s="72"/>
      <c r="BL143" s="72"/>
      <c r="BM143" s="72"/>
      <c r="BN143" s="4">
        <f>SUM(BN138:BN142)</f>
        <v>0</v>
      </c>
    </row>
    <row r="144" spans="1:66" ht="16.5" customHeight="1" x14ac:dyDescent="0.7">
      <c r="A144" s="4"/>
      <c r="B144" s="4"/>
      <c r="C144" s="4"/>
      <c r="D144" s="4"/>
      <c r="E144" s="4"/>
      <c r="F144" s="13"/>
      <c r="G144" s="13"/>
      <c r="H144" s="13"/>
      <c r="I144" s="13"/>
      <c r="J144" s="18"/>
      <c r="K144" s="18"/>
      <c r="L144" s="18"/>
      <c r="M144" s="18"/>
      <c r="N144" s="18"/>
      <c r="O144" s="18"/>
      <c r="P144" s="18"/>
      <c r="Q144" s="18"/>
      <c r="R144" s="18"/>
      <c r="S144" s="18"/>
      <c r="T144" s="18"/>
      <c r="U144" s="18"/>
      <c r="V144" s="18"/>
      <c r="W144" s="18"/>
      <c r="X144" s="18"/>
      <c r="Y144" s="18"/>
      <c r="Z144" s="18"/>
      <c r="AA144" s="18"/>
      <c r="AB144" s="18"/>
      <c r="AC144" s="18"/>
      <c r="AD144" s="18"/>
      <c r="AE144" s="18"/>
      <c r="AF144" s="18"/>
      <c r="AG144" s="18"/>
      <c r="AH144" s="18"/>
      <c r="AI144" s="18"/>
      <c r="AJ144" s="18"/>
      <c r="AK144" s="18"/>
      <c r="AL144" s="18"/>
      <c r="AM144" s="18"/>
      <c r="AN144" s="18"/>
      <c r="AO144" s="18"/>
      <c r="AP144" s="18"/>
      <c r="AQ144" s="18"/>
      <c r="AR144" s="18"/>
      <c r="AS144" s="18"/>
      <c r="AT144" s="18"/>
      <c r="AU144" s="18"/>
      <c r="AV144" s="18"/>
      <c r="AW144" s="18"/>
      <c r="AX144" s="18"/>
      <c r="AY144" s="18"/>
      <c r="AZ144" s="18"/>
      <c r="BA144" s="18"/>
      <c r="BB144" s="18"/>
      <c r="BC144" s="18"/>
      <c r="BD144" s="18"/>
      <c r="BE144" s="18"/>
      <c r="BF144" s="18"/>
      <c r="BG144" s="18"/>
      <c r="BH144" s="18"/>
      <c r="BI144" s="18"/>
      <c r="BJ144" s="18"/>
      <c r="BK144" s="18"/>
      <c r="BL144" s="4"/>
      <c r="BM144" s="4"/>
      <c r="BN144" s="4">
        <f>BN113+BN123+BN135+BN143</f>
        <v>0</v>
      </c>
    </row>
    <row r="145" spans="1:66" ht="16.5" customHeight="1" x14ac:dyDescent="0.7">
      <c r="A145" s="4"/>
      <c r="B145" s="4"/>
      <c r="C145" s="4"/>
      <c r="D145" s="4"/>
      <c r="E145" s="4"/>
      <c r="F145" s="13"/>
      <c r="G145" s="13"/>
      <c r="H145" s="13"/>
      <c r="I145" s="13"/>
      <c r="J145" s="18"/>
      <c r="K145" s="18"/>
      <c r="L145" s="18"/>
      <c r="M145" s="18"/>
      <c r="N145" s="18"/>
      <c r="O145" s="18"/>
      <c r="P145" s="18"/>
      <c r="Q145" s="18"/>
      <c r="R145" s="18"/>
      <c r="S145" s="18"/>
      <c r="T145" s="18"/>
      <c r="U145" s="18"/>
      <c r="V145" s="18"/>
      <c r="W145" s="18"/>
      <c r="X145" s="18"/>
      <c r="Y145" s="18"/>
      <c r="Z145" s="18"/>
      <c r="AA145" s="18"/>
      <c r="AB145" s="18"/>
      <c r="AC145" s="18"/>
      <c r="AD145" s="18"/>
      <c r="AE145" s="18"/>
      <c r="AF145" s="18"/>
      <c r="AG145" s="18"/>
      <c r="AH145" s="18"/>
      <c r="AI145" s="18"/>
      <c r="AJ145" s="18"/>
      <c r="AK145" s="18"/>
      <c r="AL145" s="18"/>
      <c r="AM145" s="18"/>
      <c r="AN145" s="18"/>
      <c r="AO145" s="18"/>
      <c r="AP145" s="18"/>
      <c r="AQ145" s="18"/>
      <c r="AR145" s="18"/>
      <c r="AS145" s="18"/>
      <c r="AT145" s="18"/>
      <c r="AU145" s="18"/>
      <c r="AV145" s="18"/>
      <c r="AW145" s="18"/>
      <c r="AX145" s="18"/>
      <c r="AY145" s="18"/>
      <c r="AZ145" s="18"/>
      <c r="BA145" s="18"/>
      <c r="BB145" s="18"/>
      <c r="BC145" s="18"/>
      <c r="BD145" s="18"/>
      <c r="BE145" s="18"/>
      <c r="BF145" s="18"/>
      <c r="BG145" s="18"/>
      <c r="BH145" s="18"/>
      <c r="BI145" s="18"/>
      <c r="BJ145" s="18"/>
      <c r="BK145" s="18"/>
      <c r="BL145" s="4"/>
      <c r="BM145" s="4"/>
      <c r="BN145" s="4"/>
    </row>
    <row r="146" spans="1:66" ht="16.5" customHeight="1" x14ac:dyDescent="0.7">
      <c r="A146" s="4"/>
      <c r="B146" s="4"/>
      <c r="C146" s="4"/>
      <c r="D146" s="4"/>
      <c r="E146" s="4"/>
      <c r="F146" s="24" t="s">
        <v>90</v>
      </c>
      <c r="G146" s="24"/>
      <c r="H146" s="24"/>
      <c r="I146" s="24"/>
      <c r="J146" s="24"/>
      <c r="K146" s="24"/>
      <c r="L146" s="24"/>
      <c r="M146" s="24"/>
      <c r="N146" s="24"/>
      <c r="O146" s="24"/>
      <c r="P146" s="24"/>
      <c r="Q146" s="24"/>
      <c r="R146" s="24"/>
      <c r="S146" s="24"/>
      <c r="T146" s="24"/>
      <c r="U146" s="24"/>
      <c r="V146" s="24"/>
      <c r="W146" s="24"/>
      <c r="X146" s="24"/>
      <c r="Y146" s="24"/>
      <c r="Z146" s="24"/>
      <c r="AA146" s="24"/>
      <c r="AB146" s="24"/>
      <c r="AC146" s="24"/>
      <c r="AD146" s="24"/>
      <c r="AE146" s="24"/>
      <c r="AF146" s="24"/>
      <c r="AG146" s="24"/>
      <c r="AH146" s="24"/>
      <c r="AI146" s="24"/>
      <c r="AJ146" s="24"/>
      <c r="AK146" s="24"/>
      <c r="AL146" s="24"/>
      <c r="AM146" s="24"/>
      <c r="AN146" s="24"/>
      <c r="AO146" s="24"/>
      <c r="AP146" s="24"/>
      <c r="AQ146" s="24"/>
      <c r="AR146" s="24"/>
      <c r="AS146" s="24"/>
      <c r="AT146" s="24"/>
      <c r="AU146" s="24"/>
      <c r="AV146" s="24"/>
      <c r="AW146" s="24"/>
      <c r="AX146" s="24"/>
      <c r="AY146" s="24"/>
      <c r="AZ146" s="24"/>
      <c r="BA146" s="24"/>
      <c r="BB146" s="24"/>
      <c r="BC146" s="24"/>
      <c r="BD146" s="24"/>
      <c r="BE146" s="24"/>
      <c r="BF146" s="24"/>
      <c r="BG146" s="24"/>
      <c r="BH146" s="24"/>
      <c r="BI146" s="24"/>
      <c r="BJ146" s="24"/>
      <c r="BK146" s="24"/>
      <c r="BL146" s="4"/>
      <c r="BM146" s="4"/>
      <c r="BN146" s="4"/>
    </row>
    <row r="147" spans="1:66" ht="16.5" customHeight="1" x14ac:dyDescent="0.7">
      <c r="A147" s="4"/>
      <c r="B147" s="4"/>
      <c r="C147" s="4"/>
      <c r="D147" s="4"/>
      <c r="E147" s="4"/>
      <c r="F147" s="24"/>
      <c r="G147" s="24"/>
      <c r="H147" s="24"/>
      <c r="I147" s="24"/>
      <c r="J147" s="24"/>
      <c r="K147" s="24"/>
      <c r="L147" s="24"/>
      <c r="M147" s="24"/>
      <c r="N147" s="24"/>
      <c r="O147" s="24"/>
      <c r="P147" s="24"/>
      <c r="Q147" s="24"/>
      <c r="R147" s="24"/>
      <c r="S147" s="24"/>
      <c r="T147" s="24"/>
      <c r="U147" s="24"/>
      <c r="V147" s="24"/>
      <c r="W147" s="24"/>
      <c r="X147" s="24"/>
      <c r="Y147" s="24"/>
      <c r="Z147" s="24"/>
      <c r="AA147" s="24"/>
      <c r="AB147" s="24"/>
      <c r="AC147" s="24"/>
      <c r="AD147" s="24"/>
      <c r="AE147" s="24"/>
      <c r="AF147" s="24"/>
      <c r="AG147" s="24"/>
      <c r="AH147" s="24"/>
      <c r="AI147" s="24"/>
      <c r="AJ147" s="24"/>
      <c r="AK147" s="24"/>
      <c r="AL147" s="24"/>
      <c r="AM147" s="24"/>
      <c r="AN147" s="24"/>
      <c r="AO147" s="24"/>
      <c r="AP147" s="24"/>
      <c r="AQ147" s="24"/>
      <c r="AR147" s="24"/>
      <c r="AS147" s="24"/>
      <c r="AT147" s="24"/>
      <c r="AU147" s="24"/>
      <c r="AV147" s="24"/>
      <c r="AW147" s="24"/>
      <c r="AX147" s="24"/>
      <c r="AY147" s="24"/>
      <c r="AZ147" s="24"/>
      <c r="BA147" s="24"/>
      <c r="BB147" s="24"/>
      <c r="BC147" s="24"/>
      <c r="BD147" s="24"/>
      <c r="BE147" s="24"/>
      <c r="BF147" s="24"/>
      <c r="BG147" s="24"/>
      <c r="BH147" s="24"/>
      <c r="BI147" s="24"/>
      <c r="BJ147" s="24"/>
      <c r="BK147" s="24"/>
      <c r="BL147" s="4"/>
      <c r="BM147" s="4"/>
      <c r="BN147" s="4"/>
    </row>
    <row r="148" spans="1:66" ht="16.5" customHeight="1" x14ac:dyDescent="0.7">
      <c r="A148" s="4"/>
      <c r="B148" s="4"/>
      <c r="C148" s="4"/>
      <c r="D148" s="4"/>
      <c r="E148" s="4"/>
      <c r="F148" s="24"/>
      <c r="G148" s="24"/>
      <c r="H148" s="24"/>
      <c r="I148" s="24"/>
      <c r="J148" s="24"/>
      <c r="K148" s="24"/>
      <c r="L148" s="24"/>
      <c r="M148" s="24"/>
      <c r="N148" s="24"/>
      <c r="O148" s="24"/>
      <c r="P148" s="24"/>
      <c r="Q148" s="24"/>
      <c r="R148" s="24"/>
      <c r="S148" s="24"/>
      <c r="T148" s="24"/>
      <c r="U148" s="24"/>
      <c r="V148" s="24"/>
      <c r="W148" s="24"/>
      <c r="X148" s="24"/>
      <c r="Y148" s="24"/>
      <c r="Z148" s="24"/>
      <c r="AA148" s="24"/>
      <c r="AB148" s="24"/>
      <c r="AC148" s="24"/>
      <c r="AD148" s="24"/>
      <c r="AE148" s="24"/>
      <c r="AF148" s="24"/>
      <c r="AG148" s="24"/>
      <c r="AH148" s="24"/>
      <c r="AI148" s="24"/>
      <c r="AJ148" s="24"/>
      <c r="AK148" s="24"/>
      <c r="AL148" s="24"/>
      <c r="AM148" s="24"/>
      <c r="AN148" s="24"/>
      <c r="AO148" s="24"/>
      <c r="AP148" s="24"/>
      <c r="AQ148" s="24"/>
      <c r="AR148" s="24"/>
      <c r="AS148" s="24"/>
      <c r="AT148" s="24"/>
      <c r="AU148" s="24"/>
      <c r="AV148" s="24"/>
      <c r="AW148" s="24"/>
      <c r="AX148" s="24"/>
      <c r="AY148" s="24"/>
      <c r="AZ148" s="24"/>
      <c r="BA148" s="24"/>
      <c r="BB148" s="24"/>
      <c r="BC148" s="24"/>
      <c r="BD148" s="24"/>
      <c r="BE148" s="24"/>
      <c r="BF148" s="24"/>
      <c r="BG148" s="24"/>
      <c r="BH148" s="24"/>
      <c r="BI148" s="24"/>
      <c r="BJ148" s="24"/>
      <c r="BK148" s="24"/>
      <c r="BL148" s="4"/>
      <c r="BM148" s="4"/>
      <c r="BN148" s="4"/>
    </row>
    <row r="149" spans="1:66" ht="16.5" customHeight="1" x14ac:dyDescent="0.7">
      <c r="A149" s="4"/>
      <c r="B149" s="4"/>
      <c r="C149" s="4"/>
      <c r="D149" s="4"/>
      <c r="E149" s="4"/>
      <c r="F149" s="24"/>
      <c r="G149" s="24"/>
      <c r="H149" s="24"/>
      <c r="I149" s="24"/>
      <c r="J149" s="24"/>
      <c r="K149" s="24"/>
      <c r="L149" s="24"/>
      <c r="M149" s="24"/>
      <c r="N149" s="24"/>
      <c r="O149" s="24"/>
      <c r="P149" s="24"/>
      <c r="Q149" s="24"/>
      <c r="R149" s="24"/>
      <c r="S149" s="24"/>
      <c r="T149" s="24"/>
      <c r="U149" s="24"/>
      <c r="V149" s="24"/>
      <c r="W149" s="24"/>
      <c r="X149" s="24"/>
      <c r="Y149" s="24"/>
      <c r="Z149" s="24"/>
      <c r="AA149" s="24"/>
      <c r="AB149" s="24"/>
      <c r="AC149" s="24"/>
      <c r="AD149" s="24"/>
      <c r="AE149" s="24"/>
      <c r="AF149" s="24"/>
      <c r="AG149" s="24"/>
      <c r="AH149" s="24"/>
      <c r="AI149" s="24"/>
      <c r="AJ149" s="24"/>
      <c r="AK149" s="24"/>
      <c r="AL149" s="24"/>
      <c r="AM149" s="24"/>
      <c r="AN149" s="24"/>
      <c r="AO149" s="24"/>
      <c r="AP149" s="24"/>
      <c r="AQ149" s="24"/>
      <c r="AR149" s="24"/>
      <c r="AS149" s="24"/>
      <c r="AT149" s="24"/>
      <c r="AU149" s="24"/>
      <c r="AV149" s="24"/>
      <c r="AW149" s="24"/>
      <c r="AX149" s="24"/>
      <c r="AY149" s="24"/>
      <c r="AZ149" s="24"/>
      <c r="BA149" s="24"/>
      <c r="BB149" s="24"/>
      <c r="BC149" s="24"/>
      <c r="BD149" s="24"/>
      <c r="BE149" s="24"/>
      <c r="BF149" s="24"/>
      <c r="BG149" s="24"/>
      <c r="BH149" s="24"/>
      <c r="BI149" s="24"/>
      <c r="BJ149" s="24"/>
      <c r="BK149" s="24"/>
      <c r="BL149" s="4"/>
      <c r="BM149" s="4"/>
      <c r="BN149" s="4"/>
    </row>
    <row r="150" spans="1:66" ht="16.5" customHeight="1" x14ac:dyDescent="0.7">
      <c r="A150" s="4"/>
      <c r="B150" s="4"/>
      <c r="C150" s="4"/>
      <c r="D150" s="4"/>
      <c r="E150" s="4"/>
      <c r="F150" s="25" t="s">
        <v>91</v>
      </c>
      <c r="G150" s="25"/>
      <c r="H150" s="25"/>
      <c r="I150" s="25"/>
      <c r="J150" s="25"/>
      <c r="K150" s="25"/>
      <c r="L150" s="25"/>
      <c r="M150" s="25"/>
      <c r="N150" s="25"/>
      <c r="O150" s="25"/>
      <c r="P150" s="25"/>
      <c r="Q150" s="25"/>
      <c r="R150" s="25"/>
      <c r="S150" s="25"/>
      <c r="T150" s="25"/>
      <c r="U150" s="25"/>
      <c r="V150" s="25"/>
      <c r="W150" s="25"/>
      <c r="X150" s="25"/>
      <c r="Y150" s="25"/>
      <c r="Z150" s="25"/>
      <c r="AA150" s="25"/>
      <c r="AB150" s="25"/>
      <c r="AC150" s="25"/>
      <c r="AD150" s="25"/>
      <c r="AE150" s="25"/>
      <c r="AF150" s="25"/>
      <c r="AG150" s="25"/>
      <c r="AH150" s="25"/>
      <c r="AI150" s="25"/>
      <c r="AJ150" s="25"/>
      <c r="AK150" s="25"/>
      <c r="AL150" s="25"/>
      <c r="AM150" s="25"/>
      <c r="AN150" s="25"/>
      <c r="AO150" s="25"/>
      <c r="AP150" s="25"/>
      <c r="AQ150" s="25"/>
      <c r="AR150" s="25"/>
      <c r="AS150" s="25"/>
      <c r="AT150" s="25"/>
      <c r="AU150" s="25"/>
      <c r="AV150" s="25"/>
      <c r="AW150" s="25"/>
      <c r="AX150" s="25"/>
      <c r="AY150" s="25"/>
      <c r="AZ150" s="25"/>
      <c r="BA150" s="25"/>
      <c r="BB150" s="25"/>
      <c r="BC150" s="25"/>
      <c r="BD150" s="25"/>
      <c r="BE150" s="25"/>
      <c r="BF150" s="25"/>
      <c r="BG150" s="25"/>
      <c r="BH150" s="25"/>
      <c r="BI150" s="25"/>
      <c r="BJ150" s="25"/>
      <c r="BK150" s="25"/>
      <c r="BL150" s="4"/>
      <c r="BM150" s="4"/>
      <c r="BN150" s="4"/>
    </row>
    <row r="151" spans="1:66" ht="16.5" customHeight="1" x14ac:dyDescent="0.7">
      <c r="A151" s="4"/>
      <c r="B151" s="4"/>
      <c r="C151" s="4"/>
      <c r="D151" s="4"/>
      <c r="E151" s="4"/>
      <c r="F151" s="4"/>
      <c r="G151" s="4"/>
      <c r="H151" s="4"/>
      <c r="I151" s="4"/>
      <c r="J151" s="4"/>
      <c r="K151" s="4"/>
      <c r="L151" s="4"/>
      <c r="M151" s="4"/>
      <c r="N151" s="4"/>
      <c r="O151" s="20" t="s">
        <v>114</v>
      </c>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c r="AY151" s="20"/>
      <c r="AZ151" s="20"/>
      <c r="BA151" s="20"/>
      <c r="BB151" s="20"/>
      <c r="BC151" s="20"/>
      <c r="BD151" s="20"/>
      <c r="BE151" s="20"/>
      <c r="BF151" s="20"/>
      <c r="BG151" s="20"/>
      <c r="BH151" s="20"/>
      <c r="BI151" s="20"/>
      <c r="BJ151" s="20"/>
      <c r="BK151" s="20"/>
      <c r="BL151" s="4"/>
      <c r="BM151" s="4"/>
      <c r="BN151" s="4"/>
    </row>
    <row r="152" spans="1:66" ht="16.5" customHeight="1" x14ac:dyDescent="0.7">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21" t="s">
        <v>92</v>
      </c>
      <c r="AF152" s="21"/>
      <c r="AG152" s="21"/>
      <c r="AH152" s="21"/>
      <c r="AI152" s="21"/>
      <c r="AJ152" s="21"/>
      <c r="AK152" s="21"/>
      <c r="AL152" s="21"/>
      <c r="AM152" s="21"/>
      <c r="AN152" s="21"/>
      <c r="AO152" s="21"/>
      <c r="AP152" s="21"/>
      <c r="AQ152" s="21"/>
      <c r="AR152" s="21"/>
      <c r="AS152" s="21"/>
      <c r="AT152" s="21"/>
      <c r="AU152" s="21"/>
      <c r="AV152" s="21"/>
      <c r="AW152" s="21"/>
      <c r="AX152" s="21"/>
      <c r="AY152" s="21"/>
      <c r="AZ152" s="21"/>
      <c r="BA152" s="21"/>
      <c r="BB152" s="21"/>
      <c r="BC152" s="21"/>
      <c r="BD152" s="21"/>
      <c r="BE152" s="21"/>
      <c r="BF152" s="21"/>
      <c r="BG152" s="21"/>
      <c r="BH152" s="21"/>
      <c r="BI152" s="21"/>
      <c r="BJ152" s="21"/>
      <c r="BK152" s="21"/>
      <c r="BL152" s="4"/>
      <c r="BM152" s="4"/>
      <c r="BN152" s="4"/>
    </row>
    <row r="153" spans="1:66" ht="18" customHeight="1" x14ac:dyDescent="0.7"/>
    <row r="154" spans="1:66" ht="18" customHeight="1" x14ac:dyDescent="0.7"/>
    <row r="155" spans="1:66" ht="18" customHeight="1" x14ac:dyDescent="0.7"/>
    <row r="156" spans="1:66" ht="18" customHeight="1" x14ac:dyDescent="0.7"/>
    <row r="157" spans="1:66" ht="18" customHeight="1" x14ac:dyDescent="0.7"/>
    <row r="158" spans="1:66" ht="18" customHeight="1" x14ac:dyDescent="0.7"/>
    <row r="159" spans="1:66" ht="18" customHeight="1" x14ac:dyDescent="0.7"/>
    <row r="160" spans="1:66" ht="18" customHeight="1" x14ac:dyDescent="0.7"/>
    <row r="161" ht="18" customHeight="1" x14ac:dyDescent="0.7"/>
    <row r="162" ht="18" customHeight="1" x14ac:dyDescent="0.7"/>
    <row r="163" ht="18" customHeight="1" x14ac:dyDescent="0.7"/>
    <row r="164" ht="18" customHeight="1" x14ac:dyDescent="0.7"/>
    <row r="165" ht="18" customHeight="1" x14ac:dyDescent="0.7"/>
    <row r="166" ht="18" customHeight="1" x14ac:dyDescent="0.7"/>
    <row r="167" ht="18" customHeight="1" x14ac:dyDescent="0.7"/>
    <row r="168" ht="18" customHeight="1" x14ac:dyDescent="0.7"/>
    <row r="169" ht="18" customHeight="1" x14ac:dyDescent="0.7"/>
    <row r="170" ht="18" customHeight="1" x14ac:dyDescent="0.7"/>
    <row r="171" ht="18" customHeight="1" x14ac:dyDescent="0.7"/>
    <row r="172" ht="18" customHeight="1" x14ac:dyDescent="0.7"/>
    <row r="173" ht="18" customHeight="1" x14ac:dyDescent="0.7"/>
    <row r="174" ht="18" customHeight="1" x14ac:dyDescent="0.7"/>
    <row r="175" ht="18" customHeight="1" x14ac:dyDescent="0.7"/>
    <row r="176" ht="18" customHeight="1" x14ac:dyDescent="0.7"/>
    <row r="177" ht="18" customHeight="1" x14ac:dyDescent="0.7"/>
    <row r="178" ht="18" customHeight="1" x14ac:dyDescent="0.7"/>
    <row r="179" ht="18" customHeight="1" x14ac:dyDescent="0.7"/>
    <row r="180" ht="18" customHeight="1" x14ac:dyDescent="0.7"/>
    <row r="181" ht="18" customHeight="1" x14ac:dyDescent="0.7"/>
    <row r="182" ht="18" customHeight="1" x14ac:dyDescent="0.7"/>
    <row r="183" ht="18" customHeight="1" x14ac:dyDescent="0.7"/>
    <row r="184" ht="18" customHeight="1" x14ac:dyDescent="0.7"/>
    <row r="185" ht="18" customHeight="1" x14ac:dyDescent="0.7"/>
    <row r="186" ht="18" customHeight="1" x14ac:dyDescent="0.7"/>
    <row r="187" ht="18" customHeight="1" x14ac:dyDescent="0.7"/>
    <row r="188" ht="18" customHeight="1" x14ac:dyDescent="0.7"/>
    <row r="189" ht="18" customHeight="1" x14ac:dyDescent="0.7"/>
    <row r="190" ht="18" customHeight="1" x14ac:dyDescent="0.7"/>
    <row r="191" ht="18" customHeight="1" x14ac:dyDescent="0.7"/>
    <row r="192" ht="18" customHeight="1" x14ac:dyDescent="0.7"/>
    <row r="193" ht="18" customHeight="1" x14ac:dyDescent="0.7"/>
    <row r="194" ht="18" customHeight="1" x14ac:dyDescent="0.7"/>
    <row r="195" ht="18" customHeight="1" x14ac:dyDescent="0.7"/>
    <row r="196" ht="18" customHeight="1" x14ac:dyDescent="0.7"/>
    <row r="197" ht="18" customHeight="1" x14ac:dyDescent="0.7"/>
    <row r="198" ht="18" customHeight="1" x14ac:dyDescent="0.7"/>
    <row r="199" ht="18" customHeight="1" x14ac:dyDescent="0.7"/>
    <row r="200" ht="18" customHeight="1" x14ac:dyDescent="0.7"/>
    <row r="201" ht="18" customHeight="1" x14ac:dyDescent="0.7"/>
    <row r="202" ht="18" customHeight="1" x14ac:dyDescent="0.7"/>
    <row r="203" ht="18" customHeight="1" x14ac:dyDescent="0.7"/>
    <row r="204" ht="18" customHeight="1" x14ac:dyDescent="0.7"/>
    <row r="205" ht="18" customHeight="1" x14ac:dyDescent="0.7"/>
    <row r="206" ht="18" customHeight="1" x14ac:dyDescent="0.7"/>
    <row r="207" ht="18" customHeight="1" x14ac:dyDescent="0.7"/>
    <row r="208" ht="18" customHeight="1" x14ac:dyDescent="0.7"/>
    <row r="209" ht="18" customHeight="1" x14ac:dyDescent="0.7"/>
    <row r="210" ht="18" customHeight="1" x14ac:dyDescent="0.7"/>
    <row r="211" ht="18" customHeight="1" x14ac:dyDescent="0.7"/>
    <row r="212" ht="18" customHeight="1" x14ac:dyDescent="0.7"/>
    <row r="213" ht="18" customHeight="1" x14ac:dyDescent="0.7"/>
    <row r="214" ht="18" customHeight="1" x14ac:dyDescent="0.7"/>
    <row r="215" ht="18" customHeight="1" x14ac:dyDescent="0.7"/>
    <row r="216" ht="18" customHeight="1" x14ac:dyDescent="0.7"/>
    <row r="217" ht="18" customHeight="1" x14ac:dyDescent="0.7"/>
    <row r="218" ht="18" customHeight="1" x14ac:dyDescent="0.7"/>
    <row r="219" ht="18" customHeight="1" x14ac:dyDescent="0.7"/>
    <row r="220" ht="18" customHeight="1" x14ac:dyDescent="0.7"/>
    <row r="221" ht="18" customHeight="1" x14ac:dyDescent="0.7"/>
    <row r="222" ht="18" customHeight="1" x14ac:dyDescent="0.7"/>
    <row r="223" ht="18" customHeight="1" x14ac:dyDescent="0.7"/>
    <row r="224" ht="18" customHeight="1" x14ac:dyDescent="0.7"/>
    <row r="225" ht="18" customHeight="1" x14ac:dyDescent="0.7"/>
    <row r="226" ht="18" customHeight="1" x14ac:dyDescent="0.7"/>
    <row r="227" ht="18" customHeight="1" x14ac:dyDescent="0.7"/>
    <row r="228" ht="18" customHeight="1" x14ac:dyDescent="0.7"/>
    <row r="229" ht="18" customHeight="1" x14ac:dyDescent="0.7"/>
    <row r="230" ht="18" customHeight="1" x14ac:dyDescent="0.7"/>
    <row r="231" ht="18" customHeight="1" x14ac:dyDescent="0.7"/>
    <row r="232" ht="18" customHeight="1" x14ac:dyDescent="0.7"/>
    <row r="233" ht="18" customHeight="1" x14ac:dyDescent="0.7"/>
    <row r="234" ht="18" customHeight="1" x14ac:dyDescent="0.7"/>
    <row r="235" ht="18" customHeight="1" x14ac:dyDescent="0.7"/>
    <row r="236" ht="18" customHeight="1" x14ac:dyDescent="0.7"/>
    <row r="237" ht="18" customHeight="1" x14ac:dyDescent="0.7"/>
    <row r="238" ht="18" customHeight="1" x14ac:dyDescent="0.7"/>
    <row r="239" ht="18" customHeight="1" x14ac:dyDescent="0.7"/>
    <row r="240" ht="18" customHeight="1" x14ac:dyDescent="0.7"/>
    <row r="241" ht="18" customHeight="1" x14ac:dyDescent="0.7"/>
    <row r="242" ht="18" customHeight="1" x14ac:dyDescent="0.7"/>
    <row r="243" ht="18" customHeight="1" x14ac:dyDescent="0.7"/>
    <row r="244" ht="18" customHeight="1" x14ac:dyDescent="0.7"/>
    <row r="245" ht="18" customHeight="1" x14ac:dyDescent="0.7"/>
    <row r="246" ht="18" customHeight="1" x14ac:dyDescent="0.7"/>
    <row r="247" ht="18" customHeight="1" x14ac:dyDescent="0.7"/>
    <row r="248" ht="18" customHeight="1" x14ac:dyDescent="0.7"/>
    <row r="249" ht="18" customHeight="1" x14ac:dyDescent="0.7"/>
    <row r="250" ht="18" customHeight="1" x14ac:dyDescent="0.7"/>
    <row r="251" ht="18" customHeight="1" x14ac:dyDescent="0.7"/>
    <row r="252" ht="18" customHeight="1" x14ac:dyDescent="0.7"/>
    <row r="253" ht="18" customHeight="1" x14ac:dyDescent="0.7"/>
    <row r="254" ht="18" customHeight="1" x14ac:dyDescent="0.7"/>
    <row r="255" ht="18" customHeight="1" x14ac:dyDescent="0.7"/>
    <row r="256" ht="18" customHeight="1" x14ac:dyDescent="0.7"/>
    <row r="257" ht="18" customHeight="1" x14ac:dyDescent="0.7"/>
    <row r="258" ht="18" customHeight="1" x14ac:dyDescent="0.7"/>
    <row r="259" ht="18" customHeight="1" x14ac:dyDescent="0.7"/>
    <row r="260" ht="18" customHeight="1" x14ac:dyDescent="0.7"/>
    <row r="261" ht="18" customHeight="1" x14ac:dyDescent="0.7"/>
    <row r="262" ht="18" customHeight="1" x14ac:dyDescent="0.7"/>
    <row r="263" ht="18" customHeight="1" x14ac:dyDescent="0.7"/>
    <row r="264" ht="18" customHeight="1" x14ac:dyDescent="0.7"/>
    <row r="265" ht="18" customHeight="1" x14ac:dyDescent="0.7"/>
    <row r="266" ht="18" customHeight="1" x14ac:dyDescent="0.7"/>
    <row r="267" ht="18" customHeight="1" x14ac:dyDescent="0.7"/>
    <row r="268" ht="18" customHeight="1" x14ac:dyDescent="0.7"/>
    <row r="269" ht="18" customHeight="1" x14ac:dyDescent="0.7"/>
    <row r="270" ht="18" customHeight="1" x14ac:dyDescent="0.7"/>
    <row r="271" ht="18" customHeight="1" x14ac:dyDescent="0.7"/>
    <row r="272" ht="18" customHeight="1" x14ac:dyDescent="0.7"/>
    <row r="273" ht="18" customHeight="1" x14ac:dyDescent="0.7"/>
    <row r="274" ht="18" customHeight="1" x14ac:dyDescent="0.7"/>
    <row r="275" ht="18" customHeight="1" x14ac:dyDescent="0.7"/>
    <row r="276" ht="18" customHeight="1" x14ac:dyDescent="0.7"/>
    <row r="277" ht="18" customHeight="1" x14ac:dyDescent="0.7"/>
    <row r="278" ht="18" customHeight="1" x14ac:dyDescent="0.7"/>
    <row r="279" ht="18" customHeight="1" x14ac:dyDescent="0.7"/>
    <row r="280" ht="18" customHeight="1" x14ac:dyDescent="0.7"/>
    <row r="281" ht="18" customHeight="1" x14ac:dyDescent="0.7"/>
    <row r="282" ht="18" customHeight="1" x14ac:dyDescent="0.7"/>
    <row r="283" ht="18" customHeight="1" x14ac:dyDescent="0.7"/>
    <row r="284" ht="18" customHeight="1" x14ac:dyDescent="0.7"/>
    <row r="285" ht="18" customHeight="1" x14ac:dyDescent="0.7"/>
    <row r="286" ht="18" customHeight="1" x14ac:dyDescent="0.7"/>
    <row r="287" ht="18" customHeight="1" x14ac:dyDescent="0.7"/>
    <row r="288" ht="18" customHeight="1" x14ac:dyDescent="0.7"/>
    <row r="289" ht="18" customHeight="1" x14ac:dyDescent="0.7"/>
    <row r="290" ht="18" customHeight="1" x14ac:dyDescent="0.7"/>
    <row r="291" ht="18" customHeight="1" x14ac:dyDescent="0.7"/>
    <row r="292" ht="18" customHeight="1" x14ac:dyDescent="0.7"/>
    <row r="293" ht="18" customHeight="1" x14ac:dyDescent="0.7"/>
    <row r="294" ht="18" customHeight="1" x14ac:dyDescent="0.7"/>
    <row r="295" ht="18" customHeight="1" x14ac:dyDescent="0.7"/>
    <row r="296" ht="18" customHeight="1" x14ac:dyDescent="0.7"/>
    <row r="297" ht="18" customHeight="1" x14ac:dyDescent="0.7"/>
    <row r="298" ht="18" customHeight="1" x14ac:dyDescent="0.7"/>
    <row r="299" ht="18" customHeight="1" x14ac:dyDescent="0.7"/>
    <row r="300" ht="18" customHeight="1" x14ac:dyDescent="0.7"/>
    <row r="301" ht="18" customHeight="1" x14ac:dyDescent="0.7"/>
    <row r="302" ht="18" customHeight="1" x14ac:dyDescent="0.7"/>
    <row r="303" ht="18" customHeight="1" x14ac:dyDescent="0.7"/>
    <row r="304" ht="18" customHeight="1" x14ac:dyDescent="0.7"/>
    <row r="305" ht="18" customHeight="1" x14ac:dyDescent="0.7"/>
    <row r="306" ht="18" customHeight="1" x14ac:dyDescent="0.7"/>
    <row r="307" ht="18" customHeight="1" x14ac:dyDescent="0.7"/>
    <row r="308" ht="18" customHeight="1" x14ac:dyDescent="0.7"/>
    <row r="309" ht="18" customHeight="1" x14ac:dyDescent="0.7"/>
    <row r="310" ht="18" customHeight="1" x14ac:dyDescent="0.7"/>
    <row r="311" ht="18" customHeight="1" x14ac:dyDescent="0.7"/>
    <row r="312" ht="18" customHeight="1" x14ac:dyDescent="0.7"/>
    <row r="313" ht="18" customHeight="1" x14ac:dyDescent="0.7"/>
    <row r="314" ht="18" customHeight="1" x14ac:dyDescent="0.7"/>
    <row r="315" ht="18" customHeight="1" x14ac:dyDescent="0.7"/>
    <row r="316" ht="18" customHeight="1" x14ac:dyDescent="0.7"/>
    <row r="317" ht="18" customHeight="1" x14ac:dyDescent="0.7"/>
    <row r="318" ht="18" customHeight="1" x14ac:dyDescent="0.7"/>
    <row r="319" ht="18" customHeight="1" x14ac:dyDescent="0.7"/>
    <row r="320" ht="18" customHeight="1" x14ac:dyDescent="0.7"/>
    <row r="321" ht="18" customHeight="1" x14ac:dyDescent="0.7"/>
    <row r="322" ht="18" customHeight="1" x14ac:dyDescent="0.7"/>
    <row r="323" ht="18" customHeight="1" x14ac:dyDescent="0.7"/>
    <row r="324" ht="18" customHeight="1" x14ac:dyDescent="0.7"/>
    <row r="325" ht="18" customHeight="1" x14ac:dyDescent="0.7"/>
    <row r="326" ht="18" customHeight="1" x14ac:dyDescent="0.7"/>
    <row r="327" ht="18" customHeight="1" x14ac:dyDescent="0.7"/>
    <row r="328" ht="18" customHeight="1" x14ac:dyDescent="0.7"/>
    <row r="329" ht="18" customHeight="1" x14ac:dyDescent="0.7"/>
    <row r="330" ht="18" customHeight="1" x14ac:dyDescent="0.7"/>
    <row r="331" ht="18" customHeight="1" x14ac:dyDescent="0.7"/>
    <row r="332" ht="18" customHeight="1" x14ac:dyDescent="0.7"/>
    <row r="333" ht="18" customHeight="1" x14ac:dyDescent="0.7"/>
    <row r="334" ht="18" customHeight="1" x14ac:dyDescent="0.7"/>
    <row r="335" ht="18" customHeight="1" x14ac:dyDescent="0.7"/>
    <row r="336" ht="18" customHeight="1" x14ac:dyDescent="0.7"/>
    <row r="337" ht="18" customHeight="1" x14ac:dyDescent="0.7"/>
    <row r="338" ht="18" customHeight="1" x14ac:dyDescent="0.7"/>
    <row r="339" ht="18" customHeight="1" x14ac:dyDescent="0.7"/>
    <row r="340" ht="18" customHeight="1" x14ac:dyDescent="0.7"/>
    <row r="341" ht="18" customHeight="1" x14ac:dyDescent="0.7"/>
    <row r="342" ht="18" customHeight="1" x14ac:dyDescent="0.7"/>
    <row r="343" ht="18" customHeight="1" x14ac:dyDescent="0.7"/>
    <row r="344" ht="18" customHeight="1" x14ac:dyDescent="0.7"/>
    <row r="345" ht="18" customHeight="1" x14ac:dyDescent="0.7"/>
    <row r="346" ht="18" customHeight="1" x14ac:dyDescent="0.7"/>
    <row r="347" ht="18" customHeight="1" x14ac:dyDescent="0.7"/>
    <row r="348" ht="18" customHeight="1" x14ac:dyDescent="0.7"/>
    <row r="349" ht="18" customHeight="1" x14ac:dyDescent="0.7"/>
    <row r="350" ht="18" customHeight="1" x14ac:dyDescent="0.7"/>
    <row r="351" ht="18" customHeight="1" x14ac:dyDescent="0.7"/>
    <row r="352" ht="18" customHeight="1" x14ac:dyDescent="0.7"/>
    <row r="353" ht="18" customHeight="1" x14ac:dyDescent="0.7"/>
    <row r="354" ht="18" customHeight="1" x14ac:dyDescent="0.7"/>
    <row r="355" ht="18" customHeight="1" x14ac:dyDescent="0.7"/>
    <row r="356" ht="18" customHeight="1" x14ac:dyDescent="0.7"/>
    <row r="357" ht="18" customHeight="1" x14ac:dyDescent="0.7"/>
    <row r="358" ht="18" customHeight="1" x14ac:dyDescent="0.7"/>
    <row r="359" ht="18" customHeight="1" x14ac:dyDescent="0.7"/>
    <row r="360" ht="18" customHeight="1" x14ac:dyDescent="0.7"/>
    <row r="361" ht="18" customHeight="1" x14ac:dyDescent="0.7"/>
    <row r="362" ht="18" customHeight="1" x14ac:dyDescent="0.7"/>
    <row r="363" ht="18" customHeight="1" x14ac:dyDescent="0.7"/>
    <row r="364" ht="18" customHeight="1" x14ac:dyDescent="0.7"/>
    <row r="365" ht="18" customHeight="1" x14ac:dyDescent="0.7"/>
    <row r="366" ht="18" customHeight="1" x14ac:dyDescent="0.7"/>
    <row r="367" ht="18" customHeight="1" x14ac:dyDescent="0.7"/>
    <row r="368" ht="18" customHeight="1" x14ac:dyDescent="0.7"/>
    <row r="369" ht="18" customHeight="1" x14ac:dyDescent="0.7"/>
    <row r="370" ht="18" customHeight="1" x14ac:dyDescent="0.7"/>
    <row r="371" ht="18" customHeight="1" x14ac:dyDescent="0.7"/>
    <row r="372" ht="18" customHeight="1" x14ac:dyDescent="0.7"/>
    <row r="373" ht="18" customHeight="1" x14ac:dyDescent="0.7"/>
    <row r="374" ht="18" customHeight="1" x14ac:dyDescent="0.7"/>
    <row r="375" ht="18" customHeight="1" x14ac:dyDescent="0.7"/>
    <row r="376" ht="18" customHeight="1" x14ac:dyDescent="0.7"/>
    <row r="377" ht="18" customHeight="1" x14ac:dyDescent="0.7"/>
    <row r="378" ht="18" customHeight="1" x14ac:dyDescent="0.7"/>
    <row r="379" ht="18" customHeight="1" x14ac:dyDescent="0.7"/>
    <row r="380" ht="18" customHeight="1" x14ac:dyDescent="0.7"/>
    <row r="381" ht="18" customHeight="1" x14ac:dyDescent="0.7"/>
    <row r="382" ht="18" customHeight="1" x14ac:dyDescent="0.7"/>
    <row r="383" ht="18" customHeight="1" x14ac:dyDescent="0.7"/>
    <row r="384" ht="18" customHeight="1" x14ac:dyDescent="0.7"/>
    <row r="385" ht="18" customHeight="1" x14ac:dyDescent="0.7"/>
    <row r="386" ht="18" customHeight="1" x14ac:dyDescent="0.7"/>
    <row r="387" ht="18" customHeight="1" x14ac:dyDescent="0.7"/>
    <row r="388" ht="18" customHeight="1" x14ac:dyDescent="0.7"/>
    <row r="389" ht="18" customHeight="1" x14ac:dyDescent="0.7"/>
    <row r="390" ht="18" customHeight="1" x14ac:dyDescent="0.7"/>
    <row r="391" ht="18" customHeight="1" x14ac:dyDescent="0.7"/>
    <row r="392" ht="18" customHeight="1" x14ac:dyDescent="0.7"/>
    <row r="393" ht="18" customHeight="1" x14ac:dyDescent="0.7"/>
    <row r="394" ht="18" customHeight="1" x14ac:dyDescent="0.7"/>
    <row r="395" ht="18" customHeight="1" x14ac:dyDescent="0.7"/>
    <row r="396" ht="18" customHeight="1" x14ac:dyDescent="0.7"/>
    <row r="397" ht="18" customHeight="1" x14ac:dyDescent="0.7"/>
    <row r="398" ht="18" customHeight="1" x14ac:dyDescent="0.7"/>
    <row r="399" ht="18" customHeight="1" x14ac:dyDescent="0.7"/>
    <row r="400" ht="18" customHeight="1" x14ac:dyDescent="0.7"/>
    <row r="401" ht="18" customHeight="1" x14ac:dyDescent="0.7"/>
    <row r="402" ht="18" customHeight="1" x14ac:dyDescent="0.7"/>
    <row r="403" ht="18" customHeight="1" x14ac:dyDescent="0.7"/>
    <row r="404" ht="18" customHeight="1" x14ac:dyDescent="0.7"/>
    <row r="405" ht="18" customHeight="1" x14ac:dyDescent="0.7"/>
    <row r="406" ht="18" customHeight="1" x14ac:dyDescent="0.7"/>
    <row r="407" ht="18" customHeight="1" x14ac:dyDescent="0.7"/>
    <row r="408" ht="18" customHeight="1" x14ac:dyDescent="0.7"/>
    <row r="409" ht="18" customHeight="1" x14ac:dyDescent="0.7"/>
    <row r="410" ht="18" customHeight="1" x14ac:dyDescent="0.7"/>
    <row r="411" ht="18" customHeight="1" x14ac:dyDescent="0.7"/>
    <row r="412" ht="18" customHeight="1" x14ac:dyDescent="0.7"/>
    <row r="413" ht="18" customHeight="1" x14ac:dyDescent="0.7"/>
    <row r="414" ht="18" customHeight="1" x14ac:dyDescent="0.7"/>
    <row r="415" ht="18" customHeight="1" x14ac:dyDescent="0.7"/>
    <row r="416" ht="18" customHeight="1" x14ac:dyDescent="0.7"/>
    <row r="417" ht="18" customHeight="1" x14ac:dyDescent="0.7"/>
    <row r="418" ht="18" customHeight="1" x14ac:dyDescent="0.7"/>
    <row r="419" ht="18" customHeight="1" x14ac:dyDescent="0.7"/>
    <row r="420" ht="18" customHeight="1" x14ac:dyDescent="0.7"/>
    <row r="421" ht="18" customHeight="1" x14ac:dyDescent="0.7"/>
    <row r="422" ht="18" customHeight="1" x14ac:dyDescent="0.7"/>
    <row r="423" ht="18" customHeight="1" x14ac:dyDescent="0.7"/>
    <row r="424" ht="18" customHeight="1" x14ac:dyDescent="0.7"/>
    <row r="425" ht="18" customHeight="1" x14ac:dyDescent="0.7"/>
    <row r="426" ht="18" customHeight="1" x14ac:dyDescent="0.7"/>
    <row r="427" ht="18" customHeight="1" x14ac:dyDescent="0.7"/>
    <row r="428" ht="18" customHeight="1" x14ac:dyDescent="0.7"/>
    <row r="429" ht="18" customHeight="1" x14ac:dyDescent="0.7"/>
    <row r="430" ht="18" customHeight="1" x14ac:dyDescent="0.7"/>
    <row r="431" ht="18" customHeight="1" x14ac:dyDescent="0.7"/>
    <row r="432" ht="18" customHeight="1" x14ac:dyDescent="0.7"/>
    <row r="433" ht="18" customHeight="1" x14ac:dyDescent="0.7"/>
    <row r="434" ht="18" customHeight="1" x14ac:dyDescent="0.7"/>
    <row r="435" ht="18" customHeight="1" x14ac:dyDescent="0.7"/>
    <row r="436" ht="18" customHeight="1" x14ac:dyDescent="0.7"/>
    <row r="437" ht="18" customHeight="1" x14ac:dyDescent="0.7"/>
    <row r="438" ht="18" customHeight="1" x14ac:dyDescent="0.7"/>
    <row r="439" ht="18" customHeight="1" x14ac:dyDescent="0.7"/>
    <row r="440" ht="18" customHeight="1" x14ac:dyDescent="0.7"/>
    <row r="441" ht="18" customHeight="1" x14ac:dyDescent="0.7"/>
    <row r="442" ht="18" customHeight="1" x14ac:dyDescent="0.7"/>
    <row r="443" ht="18" customHeight="1" x14ac:dyDescent="0.7"/>
    <row r="444" ht="18" customHeight="1" x14ac:dyDescent="0.7"/>
    <row r="445" ht="18" customHeight="1" x14ac:dyDescent="0.7"/>
    <row r="446" ht="18" customHeight="1" x14ac:dyDescent="0.7"/>
    <row r="447" ht="18" customHeight="1" x14ac:dyDescent="0.7"/>
    <row r="448" ht="18" customHeight="1" x14ac:dyDescent="0.7"/>
    <row r="449" ht="18" customHeight="1" x14ac:dyDescent="0.7"/>
    <row r="450" ht="18" customHeight="1" x14ac:dyDescent="0.7"/>
    <row r="451" ht="18" customHeight="1" x14ac:dyDescent="0.7"/>
    <row r="452" ht="18" customHeight="1" x14ac:dyDescent="0.7"/>
    <row r="453" ht="18" customHeight="1" x14ac:dyDescent="0.7"/>
    <row r="454" ht="18" customHeight="1" x14ac:dyDescent="0.7"/>
    <row r="455" ht="18" customHeight="1" x14ac:dyDescent="0.7"/>
    <row r="456" ht="18" customHeight="1" x14ac:dyDescent="0.7"/>
    <row r="457" ht="18" customHeight="1" x14ac:dyDescent="0.7"/>
    <row r="458" ht="18" customHeight="1" x14ac:dyDescent="0.7"/>
    <row r="459" ht="18" customHeight="1" x14ac:dyDescent="0.7"/>
    <row r="460" ht="18" customHeight="1" x14ac:dyDescent="0.7"/>
    <row r="461" ht="18" customHeight="1" x14ac:dyDescent="0.7"/>
    <row r="462" ht="18" customHeight="1" x14ac:dyDescent="0.7"/>
    <row r="463" ht="18" customHeight="1" x14ac:dyDescent="0.7"/>
    <row r="464" ht="18" customHeight="1" x14ac:dyDescent="0.7"/>
    <row r="465" ht="18" customHeight="1" x14ac:dyDescent="0.7"/>
    <row r="466" ht="18" customHeight="1" x14ac:dyDescent="0.7"/>
    <row r="467" ht="18" customHeight="1" x14ac:dyDescent="0.7"/>
    <row r="468" ht="18" customHeight="1" x14ac:dyDescent="0.7"/>
    <row r="469" ht="18" customHeight="1" x14ac:dyDescent="0.7"/>
    <row r="470" ht="18" customHeight="1" x14ac:dyDescent="0.7"/>
    <row r="471" ht="18" customHeight="1" x14ac:dyDescent="0.7"/>
    <row r="472" ht="18" customHeight="1" x14ac:dyDescent="0.7"/>
    <row r="473" ht="18" customHeight="1" x14ac:dyDescent="0.7"/>
    <row r="474" ht="18" customHeight="1" x14ac:dyDescent="0.7"/>
    <row r="475" ht="18" customHeight="1" x14ac:dyDescent="0.7"/>
    <row r="476" ht="18" customHeight="1" x14ac:dyDescent="0.7"/>
    <row r="477" ht="18" customHeight="1" x14ac:dyDescent="0.7"/>
    <row r="478" ht="18" customHeight="1" x14ac:dyDescent="0.7"/>
    <row r="479" ht="18" customHeight="1" x14ac:dyDescent="0.7"/>
    <row r="480" ht="18" customHeight="1" x14ac:dyDescent="0.7"/>
    <row r="481" ht="18" customHeight="1" x14ac:dyDescent="0.7"/>
    <row r="482" ht="18" customHeight="1" x14ac:dyDescent="0.7"/>
    <row r="483" ht="18" customHeight="1" x14ac:dyDescent="0.7"/>
    <row r="484" ht="18" customHeight="1" x14ac:dyDescent="0.7"/>
    <row r="485" ht="18" customHeight="1" x14ac:dyDescent="0.7"/>
    <row r="486" ht="18" customHeight="1" x14ac:dyDescent="0.7"/>
    <row r="487" ht="18" customHeight="1" x14ac:dyDescent="0.7"/>
    <row r="488" ht="18" customHeight="1" x14ac:dyDescent="0.7"/>
    <row r="489" ht="18" customHeight="1" x14ac:dyDescent="0.7"/>
    <row r="490" ht="18" customHeight="1" x14ac:dyDescent="0.7"/>
    <row r="491" ht="18" customHeight="1" x14ac:dyDescent="0.7"/>
    <row r="492" ht="18" customHeight="1" x14ac:dyDescent="0.7"/>
    <row r="493" ht="18" customHeight="1" x14ac:dyDescent="0.7"/>
    <row r="494" ht="18" customHeight="1" x14ac:dyDescent="0.7"/>
    <row r="495" ht="18" customHeight="1" x14ac:dyDescent="0.7"/>
    <row r="496" ht="18" customHeight="1" x14ac:dyDescent="0.7"/>
    <row r="497" ht="18" customHeight="1" x14ac:dyDescent="0.7"/>
    <row r="498" ht="18" customHeight="1" x14ac:dyDescent="0.7"/>
    <row r="499" ht="18" customHeight="1" x14ac:dyDescent="0.7"/>
    <row r="500" ht="18" customHeight="1" x14ac:dyDescent="0.7"/>
    <row r="501" ht="18" customHeight="1" x14ac:dyDescent="0.7"/>
    <row r="502" ht="18" customHeight="1" x14ac:dyDescent="0.7"/>
    <row r="503" ht="18" customHeight="1" x14ac:dyDescent="0.7"/>
    <row r="504" ht="18" customHeight="1" x14ac:dyDescent="0.7"/>
    <row r="505" ht="18" customHeight="1" x14ac:dyDescent="0.7"/>
    <row r="506" ht="18" customHeight="1" x14ac:dyDescent="0.7"/>
    <row r="507" ht="18" customHeight="1" x14ac:dyDescent="0.7"/>
    <row r="508" ht="18" customHeight="1" x14ac:dyDescent="0.7"/>
    <row r="509" ht="18" customHeight="1" x14ac:dyDescent="0.7"/>
    <row r="510" ht="18" customHeight="1" x14ac:dyDescent="0.7"/>
    <row r="511" ht="18" customHeight="1" x14ac:dyDescent="0.7"/>
    <row r="512" ht="18" customHeight="1" x14ac:dyDescent="0.7"/>
    <row r="513" ht="18" customHeight="1" x14ac:dyDescent="0.7"/>
    <row r="514" ht="18" customHeight="1" x14ac:dyDescent="0.7"/>
    <row r="515" ht="18" customHeight="1" x14ac:dyDescent="0.7"/>
    <row r="516" ht="18" customHeight="1" x14ac:dyDescent="0.7"/>
    <row r="517" ht="18" customHeight="1" x14ac:dyDescent="0.7"/>
    <row r="518" ht="18" customHeight="1" x14ac:dyDescent="0.7"/>
    <row r="519" ht="18" customHeight="1" x14ac:dyDescent="0.7"/>
    <row r="520" ht="18" customHeight="1" x14ac:dyDescent="0.7"/>
    <row r="521" ht="18" customHeight="1" x14ac:dyDescent="0.7"/>
    <row r="522" ht="18" customHeight="1" x14ac:dyDescent="0.7"/>
    <row r="523" ht="18" customHeight="1" x14ac:dyDescent="0.7"/>
    <row r="524" ht="18" customHeight="1" x14ac:dyDescent="0.7"/>
    <row r="525" ht="18" customHeight="1" x14ac:dyDescent="0.7"/>
    <row r="526" ht="18" customHeight="1" x14ac:dyDescent="0.7"/>
    <row r="527" ht="18" customHeight="1" x14ac:dyDescent="0.7"/>
    <row r="528" ht="18" customHeight="1" x14ac:dyDescent="0.7"/>
    <row r="529" ht="18" customHeight="1" x14ac:dyDescent="0.7"/>
    <row r="530" ht="18" customHeight="1" x14ac:dyDescent="0.7"/>
    <row r="531" ht="18" customHeight="1" x14ac:dyDescent="0.7"/>
    <row r="532" ht="18" customHeight="1" x14ac:dyDescent="0.7"/>
    <row r="533" ht="18" customHeight="1" x14ac:dyDescent="0.7"/>
    <row r="534" ht="18" customHeight="1" x14ac:dyDescent="0.7"/>
    <row r="535" ht="18" customHeight="1" x14ac:dyDescent="0.7"/>
    <row r="536" ht="18" customHeight="1" x14ac:dyDescent="0.7"/>
    <row r="537" ht="18" customHeight="1" x14ac:dyDescent="0.7"/>
    <row r="538" ht="18" customHeight="1" x14ac:dyDescent="0.7"/>
    <row r="539" ht="18" customHeight="1" x14ac:dyDescent="0.7"/>
    <row r="540" ht="18" customHeight="1" x14ac:dyDescent="0.7"/>
    <row r="541" ht="18" customHeight="1" x14ac:dyDescent="0.7"/>
    <row r="542" ht="18" customHeight="1" x14ac:dyDescent="0.7"/>
    <row r="543" ht="18" customHeight="1" x14ac:dyDescent="0.7"/>
    <row r="544" ht="18" customHeight="1" x14ac:dyDescent="0.7"/>
    <row r="545" ht="18" customHeight="1" x14ac:dyDescent="0.7"/>
    <row r="546" ht="18" customHeight="1" x14ac:dyDescent="0.7"/>
    <row r="547" ht="18" customHeight="1" x14ac:dyDescent="0.7"/>
    <row r="548" ht="18" customHeight="1" x14ac:dyDescent="0.7"/>
    <row r="549" ht="18" customHeight="1" x14ac:dyDescent="0.7"/>
    <row r="550" ht="18" customHeight="1" x14ac:dyDescent="0.7"/>
    <row r="551" ht="18" customHeight="1" x14ac:dyDescent="0.7"/>
    <row r="552" ht="18" customHeight="1" x14ac:dyDescent="0.7"/>
    <row r="553" ht="18" customHeight="1" x14ac:dyDescent="0.7"/>
    <row r="554" ht="18" customHeight="1" x14ac:dyDescent="0.7"/>
    <row r="555" ht="18" customHeight="1" x14ac:dyDescent="0.7"/>
    <row r="556" ht="18" customHeight="1" x14ac:dyDescent="0.7"/>
    <row r="557" ht="18" customHeight="1" x14ac:dyDescent="0.7"/>
    <row r="558" ht="18" customHeight="1" x14ac:dyDescent="0.7"/>
    <row r="559" ht="18" customHeight="1" x14ac:dyDescent="0.7"/>
    <row r="560" ht="18" customHeight="1" x14ac:dyDescent="0.7"/>
    <row r="561" ht="18" customHeight="1" x14ac:dyDescent="0.7"/>
    <row r="562" ht="18" customHeight="1" x14ac:dyDescent="0.7"/>
    <row r="563" ht="18" customHeight="1" x14ac:dyDescent="0.7"/>
    <row r="564" ht="18" customHeight="1" x14ac:dyDescent="0.7"/>
    <row r="565" ht="18" customHeight="1" x14ac:dyDescent="0.7"/>
    <row r="566" ht="18" customHeight="1" x14ac:dyDescent="0.7"/>
    <row r="567" ht="18" customHeight="1" x14ac:dyDescent="0.7"/>
    <row r="568" ht="18" customHeight="1" x14ac:dyDescent="0.7"/>
    <row r="569" ht="18" customHeight="1" x14ac:dyDescent="0.7"/>
    <row r="570" ht="18" customHeight="1" x14ac:dyDescent="0.7"/>
    <row r="571" ht="18" customHeight="1" x14ac:dyDescent="0.7"/>
    <row r="572" ht="18" customHeight="1" x14ac:dyDescent="0.7"/>
    <row r="573" ht="18" customHeight="1" x14ac:dyDescent="0.7"/>
    <row r="574" ht="18" customHeight="1" x14ac:dyDescent="0.7"/>
    <row r="575" ht="18" customHeight="1" x14ac:dyDescent="0.7"/>
    <row r="576" ht="18" customHeight="1" x14ac:dyDescent="0.7"/>
    <row r="577" ht="18" customHeight="1" x14ac:dyDescent="0.7"/>
    <row r="578" ht="18" customHeight="1" x14ac:dyDescent="0.7"/>
    <row r="579" ht="18" customHeight="1" x14ac:dyDescent="0.7"/>
    <row r="580" ht="18" customHeight="1" x14ac:dyDescent="0.7"/>
    <row r="581" ht="18" customHeight="1" x14ac:dyDescent="0.7"/>
    <row r="582" ht="18" customHeight="1" x14ac:dyDescent="0.7"/>
    <row r="583" ht="18" customHeight="1" x14ac:dyDescent="0.7"/>
    <row r="584" ht="18" customHeight="1" x14ac:dyDescent="0.7"/>
    <row r="585" ht="18" customHeight="1" x14ac:dyDescent="0.7"/>
    <row r="586" ht="18" customHeight="1" x14ac:dyDescent="0.7"/>
    <row r="587" ht="18" customHeight="1" x14ac:dyDescent="0.7"/>
    <row r="588" ht="18" customHeight="1" x14ac:dyDescent="0.7"/>
    <row r="589" ht="18" customHeight="1" x14ac:dyDescent="0.7"/>
    <row r="590" ht="18" customHeight="1" x14ac:dyDescent="0.7"/>
    <row r="591" ht="18" customHeight="1" x14ac:dyDescent="0.7"/>
    <row r="592" ht="18" customHeight="1" x14ac:dyDescent="0.7"/>
    <row r="593" ht="18" customHeight="1" x14ac:dyDescent="0.7"/>
    <row r="594" ht="18" customHeight="1" x14ac:dyDescent="0.7"/>
    <row r="595" ht="18" customHeight="1" x14ac:dyDescent="0.7"/>
    <row r="596" ht="18" customHeight="1" x14ac:dyDescent="0.7"/>
    <row r="597" ht="18" customHeight="1" x14ac:dyDescent="0.7"/>
    <row r="598" ht="18" customHeight="1" x14ac:dyDescent="0.7"/>
    <row r="599" ht="18" customHeight="1" x14ac:dyDescent="0.7"/>
    <row r="600" ht="18" customHeight="1" x14ac:dyDescent="0.7"/>
    <row r="601" ht="18" customHeight="1" x14ac:dyDescent="0.7"/>
    <row r="602" ht="18" customHeight="1" x14ac:dyDescent="0.7"/>
    <row r="603" ht="18" customHeight="1" x14ac:dyDescent="0.7"/>
    <row r="604" ht="18" customHeight="1" x14ac:dyDescent="0.7"/>
    <row r="605" ht="18" customHeight="1" x14ac:dyDescent="0.7"/>
    <row r="606" ht="18" customHeight="1" x14ac:dyDescent="0.7"/>
    <row r="607" ht="18" customHeight="1" x14ac:dyDescent="0.7"/>
    <row r="608" ht="18" customHeight="1" x14ac:dyDescent="0.7"/>
    <row r="609" ht="18" customHeight="1" x14ac:dyDescent="0.7"/>
    <row r="610" ht="18" customHeight="1" x14ac:dyDescent="0.7"/>
    <row r="611" ht="18" customHeight="1" x14ac:dyDescent="0.7"/>
    <row r="612" ht="18" customHeight="1" x14ac:dyDescent="0.7"/>
    <row r="613" ht="18" customHeight="1" x14ac:dyDescent="0.7"/>
    <row r="614" ht="18" customHeight="1" x14ac:dyDescent="0.7"/>
    <row r="615" ht="18" customHeight="1" x14ac:dyDescent="0.7"/>
    <row r="616" ht="18" customHeight="1" x14ac:dyDescent="0.7"/>
    <row r="617" ht="18" customHeight="1" x14ac:dyDescent="0.7"/>
    <row r="618" ht="18" customHeight="1" x14ac:dyDescent="0.7"/>
    <row r="619" ht="18" customHeight="1" x14ac:dyDescent="0.7"/>
    <row r="620" ht="18" customHeight="1" x14ac:dyDescent="0.7"/>
    <row r="621" ht="18" customHeight="1" x14ac:dyDescent="0.7"/>
    <row r="622" ht="18" customHeight="1" x14ac:dyDescent="0.7"/>
    <row r="623" ht="18" customHeight="1" x14ac:dyDescent="0.7"/>
    <row r="624" ht="18" customHeight="1" x14ac:dyDescent="0.7"/>
    <row r="625" ht="18" customHeight="1" x14ac:dyDescent="0.7"/>
    <row r="626" ht="18" customHeight="1" x14ac:dyDescent="0.7"/>
    <row r="627" ht="18" customHeight="1" x14ac:dyDescent="0.7"/>
    <row r="628" ht="18" customHeight="1" x14ac:dyDescent="0.7"/>
    <row r="629" ht="18" customHeight="1" x14ac:dyDescent="0.7"/>
    <row r="630" ht="18" customHeight="1" x14ac:dyDescent="0.7"/>
    <row r="631" ht="18" customHeight="1" x14ac:dyDescent="0.7"/>
    <row r="632" ht="18" customHeight="1" x14ac:dyDescent="0.7"/>
    <row r="633" ht="18" customHeight="1" x14ac:dyDescent="0.7"/>
    <row r="634" ht="18" customHeight="1" x14ac:dyDescent="0.7"/>
    <row r="635" ht="18" customHeight="1" x14ac:dyDescent="0.7"/>
    <row r="636" ht="18" customHeight="1" x14ac:dyDescent="0.7"/>
    <row r="637" ht="18" customHeight="1" x14ac:dyDescent="0.7"/>
    <row r="638" ht="18" customHeight="1" x14ac:dyDescent="0.7"/>
    <row r="639" ht="18" customHeight="1" x14ac:dyDescent="0.7"/>
    <row r="640" ht="18" customHeight="1" x14ac:dyDescent="0.7"/>
    <row r="641" ht="18" customHeight="1" x14ac:dyDescent="0.7"/>
    <row r="642" ht="18" customHeight="1" x14ac:dyDescent="0.7"/>
    <row r="643" ht="18" customHeight="1" x14ac:dyDescent="0.7"/>
    <row r="644" ht="18" customHeight="1" x14ac:dyDescent="0.7"/>
    <row r="645" ht="18" customHeight="1" x14ac:dyDescent="0.7"/>
    <row r="646" ht="18" customHeight="1" x14ac:dyDescent="0.7"/>
    <row r="647" ht="18" customHeight="1" x14ac:dyDescent="0.7"/>
    <row r="648" ht="18" customHeight="1" x14ac:dyDescent="0.7"/>
    <row r="649" ht="18" customHeight="1" x14ac:dyDescent="0.7"/>
    <row r="650" ht="18" customHeight="1" x14ac:dyDescent="0.7"/>
    <row r="651" ht="18" customHeight="1" x14ac:dyDescent="0.7"/>
    <row r="652" ht="18" customHeight="1" x14ac:dyDescent="0.7"/>
    <row r="653" ht="18" customHeight="1" x14ac:dyDescent="0.7"/>
    <row r="654" ht="18" customHeight="1" x14ac:dyDescent="0.7"/>
    <row r="655" ht="18" customHeight="1" x14ac:dyDescent="0.7"/>
    <row r="656" ht="18" customHeight="1" x14ac:dyDescent="0.7"/>
    <row r="657" ht="18" customHeight="1" x14ac:dyDescent="0.7"/>
    <row r="658" ht="18" customHeight="1" x14ac:dyDescent="0.7"/>
    <row r="659" ht="18" customHeight="1" x14ac:dyDescent="0.7"/>
    <row r="660" ht="18" customHeight="1" x14ac:dyDescent="0.7"/>
    <row r="661" ht="18" customHeight="1" x14ac:dyDescent="0.7"/>
    <row r="662" ht="18" customHeight="1" x14ac:dyDescent="0.7"/>
    <row r="663" ht="18" customHeight="1" x14ac:dyDescent="0.7"/>
    <row r="664" ht="18" customHeight="1" x14ac:dyDescent="0.7"/>
    <row r="665" ht="18" customHeight="1" x14ac:dyDescent="0.7"/>
    <row r="666" ht="18" customHeight="1" x14ac:dyDescent="0.7"/>
    <row r="667" ht="18" customHeight="1" x14ac:dyDescent="0.7"/>
    <row r="668" ht="18" customHeight="1" x14ac:dyDescent="0.7"/>
    <row r="669" ht="18" customHeight="1" x14ac:dyDescent="0.7"/>
    <row r="670" ht="18" customHeight="1" x14ac:dyDescent="0.7"/>
    <row r="671" ht="18" customHeight="1" x14ac:dyDescent="0.7"/>
    <row r="672" ht="18" customHeight="1" x14ac:dyDescent="0.7"/>
    <row r="673" ht="18" customHeight="1" x14ac:dyDescent="0.7"/>
    <row r="674" ht="18" customHeight="1" x14ac:dyDescent="0.7"/>
    <row r="675" ht="18" customHeight="1" x14ac:dyDescent="0.7"/>
    <row r="676" ht="18" customHeight="1" x14ac:dyDescent="0.7"/>
    <row r="677" ht="18" customHeight="1" x14ac:dyDescent="0.7"/>
    <row r="678" ht="18" customHeight="1" x14ac:dyDescent="0.7"/>
    <row r="679" ht="18" customHeight="1" x14ac:dyDescent="0.7"/>
    <row r="680" ht="18" customHeight="1" x14ac:dyDescent="0.7"/>
    <row r="681" ht="18" customHeight="1" x14ac:dyDescent="0.7"/>
    <row r="682" ht="18" customHeight="1" x14ac:dyDescent="0.7"/>
    <row r="683" ht="18" customHeight="1" x14ac:dyDescent="0.7"/>
    <row r="684" ht="18" customHeight="1" x14ac:dyDescent="0.7"/>
    <row r="685" ht="18" customHeight="1" x14ac:dyDescent="0.7"/>
    <row r="686" ht="18" customHeight="1" x14ac:dyDescent="0.7"/>
    <row r="687" ht="18" customHeight="1" x14ac:dyDescent="0.7"/>
    <row r="688" ht="18" customHeight="1" x14ac:dyDescent="0.7"/>
    <row r="689" ht="18" customHeight="1" x14ac:dyDescent="0.7"/>
    <row r="690" ht="18" customHeight="1" x14ac:dyDescent="0.7"/>
    <row r="691" ht="18" customHeight="1" x14ac:dyDescent="0.7"/>
    <row r="692" ht="18" customHeight="1" x14ac:dyDescent="0.7"/>
    <row r="693" ht="18" customHeight="1" x14ac:dyDescent="0.7"/>
    <row r="694" ht="18" customHeight="1" x14ac:dyDescent="0.7"/>
    <row r="695" ht="18" customHeight="1" x14ac:dyDescent="0.7"/>
    <row r="696" ht="18" customHeight="1" x14ac:dyDescent="0.7"/>
    <row r="697" ht="18" customHeight="1" x14ac:dyDescent="0.7"/>
    <row r="698" ht="18" customHeight="1" x14ac:dyDescent="0.7"/>
    <row r="699" ht="18" customHeight="1" x14ac:dyDescent="0.7"/>
    <row r="700" ht="18" customHeight="1" x14ac:dyDescent="0.7"/>
    <row r="701" ht="18" customHeight="1" x14ac:dyDescent="0.7"/>
    <row r="702" ht="18" customHeight="1" x14ac:dyDescent="0.7"/>
    <row r="703" ht="18" customHeight="1" x14ac:dyDescent="0.7"/>
    <row r="704" ht="18" customHeight="1" x14ac:dyDescent="0.7"/>
    <row r="705" ht="18" customHeight="1" x14ac:dyDescent="0.7"/>
    <row r="706" ht="18" customHeight="1" x14ac:dyDescent="0.7"/>
    <row r="707" ht="18" customHeight="1" x14ac:dyDescent="0.7"/>
    <row r="708" ht="18" customHeight="1" x14ac:dyDescent="0.7"/>
    <row r="709" ht="18" customHeight="1" x14ac:dyDescent="0.7"/>
    <row r="710" ht="18" customHeight="1" x14ac:dyDescent="0.7"/>
    <row r="711" ht="18" customHeight="1" x14ac:dyDescent="0.7"/>
    <row r="712" ht="18" customHeight="1" x14ac:dyDescent="0.7"/>
    <row r="713" ht="18" customHeight="1" x14ac:dyDescent="0.7"/>
    <row r="714" ht="18" customHeight="1" x14ac:dyDescent="0.7"/>
    <row r="715" ht="18" customHeight="1" x14ac:dyDescent="0.7"/>
    <row r="716" ht="18" customHeight="1" x14ac:dyDescent="0.7"/>
    <row r="717" ht="18" customHeight="1" x14ac:dyDescent="0.7"/>
    <row r="718" ht="18" customHeight="1" x14ac:dyDescent="0.7"/>
    <row r="719" ht="18" customHeight="1" x14ac:dyDescent="0.7"/>
    <row r="720" ht="18" customHeight="1" x14ac:dyDescent="0.7"/>
    <row r="721" ht="18" customHeight="1" x14ac:dyDescent="0.7"/>
    <row r="722" ht="18" customHeight="1" x14ac:dyDescent="0.7"/>
    <row r="723" ht="18" customHeight="1" x14ac:dyDescent="0.7"/>
    <row r="724" ht="18" customHeight="1" x14ac:dyDescent="0.7"/>
    <row r="725" ht="18" customHeight="1" x14ac:dyDescent="0.7"/>
    <row r="726" ht="18" customHeight="1" x14ac:dyDescent="0.7"/>
    <row r="727" ht="18" customHeight="1" x14ac:dyDescent="0.7"/>
    <row r="728" ht="18" customHeight="1" x14ac:dyDescent="0.7"/>
    <row r="729" ht="18" customHeight="1" x14ac:dyDescent="0.7"/>
    <row r="730" ht="18" customHeight="1" x14ac:dyDescent="0.7"/>
    <row r="731" ht="18" customHeight="1" x14ac:dyDescent="0.7"/>
    <row r="732" ht="18" customHeight="1" x14ac:dyDescent="0.7"/>
    <row r="733" ht="18" customHeight="1" x14ac:dyDescent="0.7"/>
    <row r="734" ht="18" customHeight="1" x14ac:dyDescent="0.7"/>
    <row r="735" ht="18" customHeight="1" x14ac:dyDescent="0.7"/>
    <row r="736" ht="18" customHeight="1" x14ac:dyDescent="0.7"/>
    <row r="737" ht="18" customHeight="1" x14ac:dyDescent="0.7"/>
    <row r="738" ht="18" customHeight="1" x14ac:dyDescent="0.7"/>
    <row r="739" ht="18" customHeight="1" x14ac:dyDescent="0.7"/>
    <row r="740" ht="18" customHeight="1" x14ac:dyDescent="0.7"/>
    <row r="741" ht="18" customHeight="1" x14ac:dyDescent="0.7"/>
    <row r="742" ht="18" customHeight="1" x14ac:dyDescent="0.7"/>
    <row r="743" ht="18" customHeight="1" x14ac:dyDescent="0.7"/>
    <row r="744" ht="18" customHeight="1" x14ac:dyDescent="0.7"/>
    <row r="745" ht="18" customHeight="1" x14ac:dyDescent="0.7"/>
    <row r="746" ht="18" customHeight="1" x14ac:dyDescent="0.7"/>
    <row r="747" ht="18" customHeight="1" x14ac:dyDescent="0.7"/>
    <row r="748" ht="18" customHeight="1" x14ac:dyDescent="0.7"/>
    <row r="749" ht="18" customHeight="1" x14ac:dyDescent="0.7"/>
    <row r="750" ht="18" customHeight="1" x14ac:dyDescent="0.7"/>
    <row r="751" ht="18" customHeight="1" x14ac:dyDescent="0.7"/>
    <row r="752" ht="18" customHeight="1" x14ac:dyDescent="0.7"/>
    <row r="753" ht="18" customHeight="1" x14ac:dyDescent="0.7"/>
    <row r="754" ht="18" customHeight="1" x14ac:dyDescent="0.7"/>
    <row r="755" ht="18" customHeight="1" x14ac:dyDescent="0.7"/>
    <row r="756" ht="18" customHeight="1" x14ac:dyDescent="0.7"/>
    <row r="757" ht="18" customHeight="1" x14ac:dyDescent="0.7"/>
    <row r="758" ht="18" customHeight="1" x14ac:dyDescent="0.7"/>
    <row r="759" ht="18" customHeight="1" x14ac:dyDescent="0.7"/>
    <row r="760" ht="18" customHeight="1" x14ac:dyDescent="0.7"/>
    <row r="761" ht="18" customHeight="1" x14ac:dyDescent="0.7"/>
    <row r="762" ht="18" customHeight="1" x14ac:dyDescent="0.7"/>
    <row r="763" ht="18" customHeight="1" x14ac:dyDescent="0.7"/>
    <row r="764" ht="18" customHeight="1" x14ac:dyDescent="0.7"/>
    <row r="765" ht="18" customHeight="1" x14ac:dyDescent="0.7"/>
    <row r="766" ht="18" customHeight="1" x14ac:dyDescent="0.7"/>
    <row r="767" ht="18" customHeight="1" x14ac:dyDescent="0.7"/>
    <row r="768" ht="18" customHeight="1" x14ac:dyDescent="0.7"/>
    <row r="769" ht="18" customHeight="1" x14ac:dyDescent="0.7"/>
    <row r="770" ht="18" customHeight="1" x14ac:dyDescent="0.7"/>
    <row r="771" ht="18" customHeight="1" x14ac:dyDescent="0.7"/>
    <row r="772" ht="18" customHeight="1" x14ac:dyDescent="0.7"/>
    <row r="773" ht="18" customHeight="1" x14ac:dyDescent="0.7"/>
    <row r="774" ht="18" customHeight="1" x14ac:dyDescent="0.7"/>
    <row r="775" ht="18" customHeight="1" x14ac:dyDescent="0.7"/>
    <row r="776" ht="18" customHeight="1" x14ac:dyDescent="0.7"/>
    <row r="777" ht="18" customHeight="1" x14ac:dyDescent="0.7"/>
    <row r="778" ht="18" customHeight="1" x14ac:dyDescent="0.7"/>
    <row r="779" ht="18" customHeight="1" x14ac:dyDescent="0.7"/>
    <row r="780" ht="18" customHeight="1" x14ac:dyDescent="0.7"/>
    <row r="781" ht="18" customHeight="1" x14ac:dyDescent="0.7"/>
    <row r="782" ht="18" customHeight="1" x14ac:dyDescent="0.7"/>
    <row r="783" ht="18" customHeight="1" x14ac:dyDescent="0.7"/>
    <row r="784" ht="18" customHeight="1" x14ac:dyDescent="0.7"/>
    <row r="785" ht="18" customHeight="1" x14ac:dyDescent="0.7"/>
    <row r="786" ht="18" customHeight="1" x14ac:dyDescent="0.7"/>
    <row r="787" ht="18" customHeight="1" x14ac:dyDescent="0.7"/>
    <row r="788" ht="18" customHeight="1" x14ac:dyDescent="0.7"/>
    <row r="789" ht="18" customHeight="1" x14ac:dyDescent="0.7"/>
    <row r="790" ht="18" customHeight="1" x14ac:dyDescent="0.7"/>
    <row r="791" ht="18" customHeight="1" x14ac:dyDescent="0.7"/>
    <row r="792" ht="18" customHeight="1" x14ac:dyDescent="0.7"/>
    <row r="793" ht="18" customHeight="1" x14ac:dyDescent="0.7"/>
    <row r="794" ht="18" customHeight="1" x14ac:dyDescent="0.7"/>
    <row r="795" ht="18" customHeight="1" x14ac:dyDescent="0.7"/>
    <row r="796" ht="18" customHeight="1" x14ac:dyDescent="0.7"/>
    <row r="797" ht="18" customHeight="1" x14ac:dyDescent="0.7"/>
    <row r="798" ht="18" customHeight="1" x14ac:dyDescent="0.7"/>
  </sheetData>
  <sheetProtection algorithmName="SHA-512" hashValue="yCK6p8aS3bUsiLR+Pc1BtOkrJg+qXOIbR53nd8BgfQhjbqt2K5SxE6ePhKc4zlYuFog5xwfMXENrf3axarOFSA==" saltValue="zgZUcUBtB5+LTOGX6CLGlA==" spinCount="100000" sheet="1" objects="1" scenarios="1"/>
  <mergeCells count="217">
    <mergeCell ref="BN102:BN103"/>
    <mergeCell ref="F135:BM135"/>
    <mergeCell ref="F123:BM123"/>
    <mergeCell ref="F89:BM90"/>
    <mergeCell ref="F95:BM95"/>
    <mergeCell ref="F100:BM101"/>
    <mergeCell ref="F113:BM113"/>
    <mergeCell ref="F143:BM143"/>
    <mergeCell ref="BN64:BN67"/>
    <mergeCell ref="F78:BM78"/>
    <mergeCell ref="F73:I73"/>
    <mergeCell ref="J73:BM73"/>
    <mergeCell ref="F74:I74"/>
    <mergeCell ref="J74:BM74"/>
    <mergeCell ref="F75:I75"/>
    <mergeCell ref="J75:BM75"/>
    <mergeCell ref="F70:I70"/>
    <mergeCell ref="J70:BM70"/>
    <mergeCell ref="F71:I71"/>
    <mergeCell ref="J71:BM71"/>
    <mergeCell ref="F72:I72"/>
    <mergeCell ref="J72:BM72"/>
    <mergeCell ref="F81:I81"/>
    <mergeCell ref="J81:BM81"/>
    <mergeCell ref="F38:BM38"/>
    <mergeCell ref="F45:BM45"/>
    <mergeCell ref="F52:BM52"/>
    <mergeCell ref="F60:BM61"/>
    <mergeCell ref="C8:BM10"/>
    <mergeCell ref="F64:BM64"/>
    <mergeCell ref="C65:BM66"/>
    <mergeCell ref="F67:BM67"/>
    <mergeCell ref="J26:BM26"/>
    <mergeCell ref="F35:I35"/>
    <mergeCell ref="J35:BM35"/>
    <mergeCell ref="F36:I36"/>
    <mergeCell ref="J36:BM36"/>
    <mergeCell ref="F37:I37"/>
    <mergeCell ref="J37:BM37"/>
    <mergeCell ref="F30:I30"/>
    <mergeCell ref="J30:BM30"/>
    <mergeCell ref="F32:BM32"/>
    <mergeCell ref="F33:I33"/>
    <mergeCell ref="J33:BM33"/>
    <mergeCell ref="F34:I34"/>
    <mergeCell ref="J34:BM34"/>
    <mergeCell ref="F43:I43"/>
    <mergeCell ref="J43:BM43"/>
    <mergeCell ref="BN54:BN55"/>
    <mergeCell ref="BN62:BN63"/>
    <mergeCell ref="AN3:BF3"/>
    <mergeCell ref="AD3:AL3"/>
    <mergeCell ref="AN5:BL5"/>
    <mergeCell ref="C11:BM11"/>
    <mergeCell ref="BH3:BM3"/>
    <mergeCell ref="AU4:AW4"/>
    <mergeCell ref="AX4:AY4"/>
    <mergeCell ref="AZ4:BB4"/>
    <mergeCell ref="F22:I22"/>
    <mergeCell ref="J22:BM22"/>
    <mergeCell ref="F27:I27"/>
    <mergeCell ref="J27:BM27"/>
    <mergeCell ref="F28:I28"/>
    <mergeCell ref="J28:BM28"/>
    <mergeCell ref="F29:I29"/>
    <mergeCell ref="J29:BM29"/>
    <mergeCell ref="F23:I23"/>
    <mergeCell ref="J23:BM23"/>
    <mergeCell ref="F25:BM25"/>
    <mergeCell ref="F26:I26"/>
    <mergeCell ref="BI6:BL6"/>
    <mergeCell ref="F31:BM31"/>
    <mergeCell ref="A1:BM2"/>
    <mergeCell ref="F20:I20"/>
    <mergeCell ref="J20:BM20"/>
    <mergeCell ref="F21:I21"/>
    <mergeCell ref="J21:BM21"/>
    <mergeCell ref="BC4:BD4"/>
    <mergeCell ref="BK4:BL4"/>
    <mergeCell ref="BH4:BJ4"/>
    <mergeCell ref="BF4:BG4"/>
    <mergeCell ref="AS4:AT4"/>
    <mergeCell ref="AP4:AR4"/>
    <mergeCell ref="AM4:AO4"/>
    <mergeCell ref="AD4:AL4"/>
    <mergeCell ref="AD5:AL5"/>
    <mergeCell ref="AD6:AL6"/>
    <mergeCell ref="F12:BM13"/>
    <mergeCell ref="C15:BK16"/>
    <mergeCell ref="F18:BM18"/>
    <mergeCell ref="F19:I19"/>
    <mergeCell ref="J19:BM19"/>
    <mergeCell ref="AN6:BG6"/>
    <mergeCell ref="F44:I44"/>
    <mergeCell ref="J44:BM44"/>
    <mergeCell ref="F46:BM46"/>
    <mergeCell ref="F47:I47"/>
    <mergeCell ref="J47:BM47"/>
    <mergeCell ref="F39:BM39"/>
    <mergeCell ref="F40:I40"/>
    <mergeCell ref="J40:BM40"/>
    <mergeCell ref="F41:I41"/>
    <mergeCell ref="J41:BM41"/>
    <mergeCell ref="F42:I42"/>
    <mergeCell ref="J42:BM42"/>
    <mergeCell ref="F51:I51"/>
    <mergeCell ref="J51:BM51"/>
    <mergeCell ref="F53:BM53"/>
    <mergeCell ref="F54:I55"/>
    <mergeCell ref="J54:BM55"/>
    <mergeCell ref="F48:I48"/>
    <mergeCell ref="J48:BM48"/>
    <mergeCell ref="F49:I49"/>
    <mergeCell ref="J49:BM49"/>
    <mergeCell ref="F50:I50"/>
    <mergeCell ref="J50:BM50"/>
    <mergeCell ref="F59:I59"/>
    <mergeCell ref="J59:BM59"/>
    <mergeCell ref="F62:BM63"/>
    <mergeCell ref="F68:BM68"/>
    <mergeCell ref="F69:I69"/>
    <mergeCell ref="J69:BM69"/>
    <mergeCell ref="F56:I56"/>
    <mergeCell ref="J56:BM56"/>
    <mergeCell ref="F57:I57"/>
    <mergeCell ref="J57:BM57"/>
    <mergeCell ref="F58:I58"/>
    <mergeCell ref="J58:BM58"/>
    <mergeCell ref="F82:I82"/>
    <mergeCell ref="J82:BM82"/>
    <mergeCell ref="F83:I83"/>
    <mergeCell ref="J83:BM83"/>
    <mergeCell ref="F76:I76"/>
    <mergeCell ref="J76:BM76"/>
    <mergeCell ref="F77:I77"/>
    <mergeCell ref="J77:BM77"/>
    <mergeCell ref="F79:BM79"/>
    <mergeCell ref="F80:I80"/>
    <mergeCell ref="J80:BM80"/>
    <mergeCell ref="F87:I87"/>
    <mergeCell ref="J87:BM87"/>
    <mergeCell ref="F88:I88"/>
    <mergeCell ref="J88:BM88"/>
    <mergeCell ref="F91:BM91"/>
    <mergeCell ref="F92:BM94"/>
    <mergeCell ref="F84:I84"/>
    <mergeCell ref="J84:BM84"/>
    <mergeCell ref="F85:I85"/>
    <mergeCell ref="J85:BM85"/>
    <mergeCell ref="F86:I86"/>
    <mergeCell ref="J86:BM86"/>
    <mergeCell ref="F110:I110"/>
    <mergeCell ref="J110:BM110"/>
    <mergeCell ref="F111:I111"/>
    <mergeCell ref="J111:BM111"/>
    <mergeCell ref="F112:I112"/>
    <mergeCell ref="J112:BM112"/>
    <mergeCell ref="F96:BM96"/>
    <mergeCell ref="F97:BM99"/>
    <mergeCell ref="F102:BM103"/>
    <mergeCell ref="E105:BK106"/>
    <mergeCell ref="F108:BM108"/>
    <mergeCell ref="F109:I109"/>
    <mergeCell ref="J109:BM109"/>
    <mergeCell ref="F118:I118"/>
    <mergeCell ref="J118:BM118"/>
    <mergeCell ref="F119:I119"/>
    <mergeCell ref="J119:BM119"/>
    <mergeCell ref="F120:I120"/>
    <mergeCell ref="J120:BM120"/>
    <mergeCell ref="F114:BM114"/>
    <mergeCell ref="F115:I115"/>
    <mergeCell ref="J115:BM115"/>
    <mergeCell ref="F116:I116"/>
    <mergeCell ref="J116:BM116"/>
    <mergeCell ref="F117:I117"/>
    <mergeCell ref="J117:BM117"/>
    <mergeCell ref="F126:I126"/>
    <mergeCell ref="J126:BM126"/>
    <mergeCell ref="F127:I127"/>
    <mergeCell ref="J127:BM127"/>
    <mergeCell ref="F128:I128"/>
    <mergeCell ref="J128:BM128"/>
    <mergeCell ref="F121:I121"/>
    <mergeCell ref="J121:BM121"/>
    <mergeCell ref="F122:I122"/>
    <mergeCell ref="J122:BM122"/>
    <mergeCell ref="F124:BM124"/>
    <mergeCell ref="F125:I125"/>
    <mergeCell ref="J125:BM125"/>
    <mergeCell ref="F132:I132"/>
    <mergeCell ref="J132:BM132"/>
    <mergeCell ref="F133:I133"/>
    <mergeCell ref="J133:BM133"/>
    <mergeCell ref="F134:I134"/>
    <mergeCell ref="J134:BM134"/>
    <mergeCell ref="F129:I129"/>
    <mergeCell ref="J129:BM129"/>
    <mergeCell ref="F130:I130"/>
    <mergeCell ref="J130:BM130"/>
    <mergeCell ref="F131:I131"/>
    <mergeCell ref="J131:BM131"/>
    <mergeCell ref="O151:BK151"/>
    <mergeCell ref="AE152:BK152"/>
    <mergeCell ref="F141:I141"/>
    <mergeCell ref="J141:BM141"/>
    <mergeCell ref="F142:I142"/>
    <mergeCell ref="J142:BM142"/>
    <mergeCell ref="F146:BK149"/>
    <mergeCell ref="F150:BK150"/>
    <mergeCell ref="F137:BM137"/>
    <mergeCell ref="F138:I138"/>
    <mergeCell ref="J138:BM138"/>
    <mergeCell ref="F139:I139"/>
    <mergeCell ref="J139:BM139"/>
    <mergeCell ref="F140:I140"/>
    <mergeCell ref="J140:BM140"/>
  </mergeCells>
  <phoneticPr fontId="2"/>
  <conditionalFormatting sqref="AN3:BF3 AP4:AR4 AU4:AW4 AZ4:BB4 BH4:BJ4 AN5:BL5 AN6 BH6:BI6">
    <cfRule type="containsBlanks" dxfId="3" priority="4">
      <formula>LEN(TRIM(AN3))=0</formula>
    </cfRule>
  </conditionalFormatting>
  <conditionalFormatting sqref="F19:I23 F26:I30 F33:I37 F40:I44 F54:I59 F69:I77 F80:I88 F109:I112 F115:I122 F125:I134 F138:I142 F47:I51">
    <cfRule type="containsBlanks" dxfId="2" priority="3">
      <formula>LEN(TRIM(F19))=0</formula>
    </cfRule>
  </conditionalFormatting>
  <conditionalFormatting sqref="F92:BM94 F97:BM99">
    <cfRule type="containsBlanks" dxfId="1" priority="2">
      <formula>LEN(TRIM(F92))=0</formula>
    </cfRule>
  </conditionalFormatting>
  <conditionalFormatting sqref="BI6:BL6">
    <cfRule type="containsBlanks" dxfId="0" priority="1">
      <formula>LEN(TRIM(BI6))=0</formula>
    </cfRule>
  </conditionalFormatting>
  <dataValidations count="2">
    <dataValidation type="list" allowBlank="1" showInputMessage="1" showErrorMessage="1" sqref="F19:I23 F125:I134 F26:I30 F33:I37 F47 G69:I77 F115:I122 F48:I51 F56:I59 F138:I142 F80:I85 F69:F77 F86:I88 F54 F40:I44 F109:I112">
      <formula1>"×,△,〇,◎"</formula1>
    </dataValidation>
    <dataValidation type="list" allowBlank="1" showInputMessage="1" showErrorMessage="1" sqref="BI6:BL6">
      <formula1>"担任,Co,その他"</formula1>
    </dataValidation>
  </dataValidations>
  <pageMargins left="0.7" right="0.7" top="0.75" bottom="0.75" header="0.3" footer="0.3"/>
  <pageSetup paperSize="9" scale="85" orientation="portrait" r:id="rId1"/>
  <rowBreaks count="3" manualBreakCount="3">
    <brk id="45" max="16383" man="1"/>
    <brk id="89" max="16383" man="1"/>
    <brk id="135" max="65"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'\\10.255.131.14\特別支援教育専用$\Ｒ５　特別支援教育相談センター\就学相談\R5申込書・質問紙\[R5　学校質問紙.xlsx]Sheet3'!#REF!</xm:f>
          </x14:formula1>
          <xm:sqref>F144:F145 G145:I145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通級による指導申込者参考資料</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