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72.16.211.86\boshihoken\★母子保健\7.妊娠・出産・養育に係る相談支援\4.産後ケア\R7\5.ホームページ更新\"/>
    </mc:Choice>
  </mc:AlternateContent>
  <xr:revisionPtr revIDLastSave="0" documentId="13_ncr:1_{E5C49585-14D8-45BB-8B33-55F9D33760AA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【様式第４号】「請求書」" sheetId="17" r:id="rId1"/>
    <sheet name="【様式４号】「請求書」 (式あり）" sheetId="18" r:id="rId2"/>
    <sheet name="【様式第４号】「請求書(記入例)」 " sheetId="22" r:id="rId3"/>
  </sheets>
  <definedNames>
    <definedName name="_xlnm.Print_Area" localSheetId="1">'【様式４号】「請求書」 (式あり）'!$A$1:$AE$46</definedName>
    <definedName name="_xlnm.Print_Area" localSheetId="2">'【様式第４号】「請求書(記入例)」 '!$A$1:$AJ$51</definedName>
    <definedName name="_xlnm.Print_Area" localSheetId="0">【様式第４号】「請求書」!$A$1:$AE$46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0" i="22" l="1"/>
  <c r="K17" i="22" s="1"/>
  <c r="X21" i="22"/>
  <c r="X22" i="22"/>
  <c r="X23" i="22"/>
  <c r="X24" i="22"/>
  <c r="X25" i="22"/>
  <c r="X26" i="22"/>
  <c r="X27" i="22"/>
  <c r="X28" i="22"/>
  <c r="X29" i="22"/>
  <c r="X30" i="22"/>
  <c r="X31" i="22"/>
  <c r="X33" i="22"/>
  <c r="X34" i="22"/>
  <c r="X35" i="22"/>
  <c r="X36" i="22"/>
  <c r="X37" i="22"/>
  <c r="X38" i="22"/>
  <c r="X39" i="22"/>
  <c r="X40" i="22"/>
  <c r="X41" i="22"/>
  <c r="X42" i="22"/>
  <c r="X43" i="22"/>
  <c r="X44" i="22"/>
  <c r="N39" i="18" l="1"/>
  <c r="X39" i="18" s="1"/>
  <c r="N38" i="18"/>
  <c r="X38" i="18" s="1"/>
  <c r="N37" i="18"/>
  <c r="X37" i="18" s="1"/>
  <c r="N36" i="18"/>
  <c r="N35" i="18"/>
  <c r="N34" i="18"/>
  <c r="N26" i="18"/>
  <c r="X26" i="18" s="1"/>
  <c r="N25" i="18"/>
  <c r="X25" i="18" s="1"/>
  <c r="N22" i="18"/>
  <c r="N24" i="18"/>
  <c r="X24" i="18" s="1"/>
  <c r="N21" i="18"/>
  <c r="N42" i="18" l="1"/>
  <c r="X42" i="18" s="1"/>
  <c r="N41" i="18"/>
  <c r="X41" i="18" s="1"/>
  <c r="N40" i="18"/>
  <c r="X40" i="18" s="1"/>
  <c r="X36" i="18"/>
  <c r="X35" i="18"/>
  <c r="X34" i="18"/>
  <c r="N33" i="18"/>
  <c r="X33" i="18" s="1"/>
  <c r="N32" i="18"/>
  <c r="X32" i="18" s="1"/>
  <c r="N31" i="18"/>
  <c r="X31" i="18" s="1"/>
  <c r="N29" i="18"/>
  <c r="X29" i="18" s="1"/>
  <c r="N28" i="18"/>
  <c r="X28" i="18" s="1"/>
  <c r="N27" i="18"/>
  <c r="X27" i="18" s="1"/>
  <c r="N23" i="18"/>
  <c r="X23" i="18" s="1"/>
  <c r="X22" i="18"/>
  <c r="X21" i="18"/>
  <c r="N20" i="18"/>
  <c r="X20" i="18" s="1"/>
  <c r="N19" i="18"/>
  <c r="X19" i="18" s="1"/>
  <c r="N18" i="18"/>
  <c r="X18" i="18" s="1"/>
  <c r="K15" i="18" l="1"/>
</calcChain>
</file>

<file path=xl/sharedStrings.xml><?xml version="1.0" encoding="utf-8"?>
<sst xmlns="http://schemas.openxmlformats.org/spreadsheetml/2006/main" count="542" uniqueCount="47">
  <si>
    <t>年</t>
  </si>
  <si>
    <t>月</t>
  </si>
  <si>
    <t>日</t>
  </si>
  <si>
    <t>（　　</t>
  </si>
  <si>
    <t>月分）</t>
  </si>
  <si>
    <t>事業所名</t>
  </si>
  <si>
    <t>住所</t>
  </si>
  <si>
    <t>代表者氏名</t>
  </si>
  <si>
    <t>連絡先</t>
  </si>
  <si>
    <t>記</t>
  </si>
  <si>
    <t>　　　　　　　　　　　　　　　　　　　　　　　　　　　　　　　　　　　　　円</t>
  </si>
  <si>
    <t>請求金額</t>
  </si>
  <si>
    <t>円</t>
  </si>
  <si>
    <t>＜内訳＞</t>
  </si>
  <si>
    <t>宿泊型</t>
  </si>
  <si>
    <t>A 住民税課税世帯</t>
  </si>
  <si>
    <t>×</t>
  </si>
  <si>
    <t>＝</t>
  </si>
  <si>
    <t>B 住民税非課税世帯</t>
  </si>
  <si>
    <t>委託料</t>
  </si>
  <si>
    <t>利用者負担（区分A）</t>
  </si>
  <si>
    <t>利用者負担（区分B）</t>
  </si>
  <si>
    <t>利用者負担（区分C）</t>
  </si>
  <si>
    <t>C 生活保護世帯</t>
  </si>
  <si>
    <t>基本</t>
  </si>
  <si>
    <t>多胎加算</t>
  </si>
  <si>
    <t>宿泊</t>
  </si>
  <si>
    <t>通所型</t>
  </si>
  <si>
    <t>訪問</t>
  </si>
  <si>
    <t>訪問型</t>
  </si>
  <si>
    <t>【多胎（２人目以降の１人につき）加算】</t>
  </si>
  <si>
    <t>※消費税非課税対象（消費税法施行令第14 条の３第７号）。</t>
  </si>
  <si>
    <t>北九州市長　宛</t>
    <rPh sb="0" eb="3">
      <t>キタキュウシュウ</t>
    </rPh>
    <phoneticPr fontId="2"/>
  </si>
  <si>
    <t>北九州市産後ケア事業実績報告書兼請求書</t>
    <rPh sb="0" eb="3">
      <t>キタキュウシュウ</t>
    </rPh>
    <phoneticPr fontId="2"/>
  </si>
  <si>
    <t>北九州市長　宛</t>
    <rPh sb="0" eb="3">
      <t>キタキュウシュウ</t>
    </rPh>
    <rPh sb="3" eb="4">
      <t>シ</t>
    </rPh>
    <phoneticPr fontId="2"/>
  </si>
  <si>
    <t>北九州市産後ケア事業について、以下のとおり実施しましたので委託料を請求します。</t>
    <rPh sb="0" eb="3">
      <t>キタキュウシュウ</t>
    </rPh>
    <phoneticPr fontId="2"/>
  </si>
  <si>
    <t>通所</t>
    <rPh sb="0" eb="2">
      <t>ツウショ</t>
    </rPh>
    <phoneticPr fontId="2"/>
  </si>
  <si>
    <t>通所（短時間）</t>
    <rPh sb="0" eb="2">
      <t>ツウショ</t>
    </rPh>
    <rPh sb="3" eb="6">
      <t>タンジカン</t>
    </rPh>
    <phoneticPr fontId="2"/>
  </si>
  <si>
    <t>通所型
(短時間)</t>
    <rPh sb="5" eb="8">
      <t>タンジカン</t>
    </rPh>
    <phoneticPr fontId="2"/>
  </si>
  <si>
    <t>泊</t>
    <rPh sb="0" eb="1">
      <t>ハク</t>
    </rPh>
    <phoneticPr fontId="2"/>
  </si>
  <si>
    <t>回</t>
    <rPh sb="0" eb="1">
      <t>カイ</t>
    </rPh>
    <phoneticPr fontId="2"/>
  </si>
  <si>
    <t>請求者番号
（請求者番号の下6桁を記入）</t>
    <rPh sb="0" eb="3">
      <t>セイキュウシャ</t>
    </rPh>
    <rPh sb="3" eb="5">
      <t>バンゴウ</t>
    </rPh>
    <phoneticPr fontId="2"/>
  </si>
  <si>
    <r>
      <t>北九州市様式第４号（福岡県共通様式３号（実施施設</t>
    </r>
    <r>
      <rPr>
        <sz val="9"/>
        <rFont val="Segoe UI Symbol"/>
        <family val="1"/>
      </rPr>
      <t>➠</t>
    </r>
    <r>
      <rPr>
        <sz val="9"/>
        <rFont val="BIZ UDP明朝 Medium"/>
        <family val="1"/>
        <charset val="128"/>
      </rPr>
      <t>市町村））</t>
    </r>
    <rPh sb="10" eb="12">
      <t>フクオカ</t>
    </rPh>
    <phoneticPr fontId="2"/>
  </si>
  <si>
    <t>XXX-XXXX</t>
    <phoneticPr fontId="2"/>
  </si>
  <si>
    <t>〇〇〇　〇〇</t>
    <phoneticPr fontId="2"/>
  </si>
  <si>
    <t>C市〇〇〇ー〇〇　</t>
    <phoneticPr fontId="2"/>
  </si>
  <si>
    <t>G産婦人科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</si>
</sst>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&quot;-&quot;??_ ;_ @_ "/>
  </numFmts>
  <fonts count="10" x14ac:knownFonts="1">
    <font>
      <sz val="11"/>
      <color theme="1"/>
      <name val="ＭＳ Ｐゴシック"/>
      <charset val="134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9"/>
      <name val="Segoe UI Symbol"/>
      <family val="1"/>
    </font>
    <font>
      <sz val="12"/>
      <name val="BIZ UDP明朝 Medium"/>
      <family val="1"/>
      <charset val="128"/>
    </font>
    <font>
      <b/>
      <sz val="14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3" xfId="0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0" xfId="2" applyFont="1">
      <alignment vertical="center"/>
    </xf>
    <xf numFmtId="0" fontId="4" fillId="0" borderId="9" xfId="2" applyFont="1" applyBorder="1">
      <alignment vertical="center"/>
    </xf>
    <xf numFmtId="0" fontId="4" fillId="0" borderId="6" xfId="2" applyFont="1" applyBorder="1">
      <alignment vertical="center"/>
    </xf>
    <xf numFmtId="0" fontId="4" fillId="0" borderId="7" xfId="2" applyFont="1" applyBorder="1">
      <alignment vertical="center"/>
    </xf>
    <xf numFmtId="0" fontId="5" fillId="0" borderId="0" xfId="2" applyFo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4" fillId="0" borderId="3" xfId="2" applyFont="1" applyBorder="1">
      <alignment vertical="center"/>
    </xf>
    <xf numFmtId="0" fontId="4" fillId="0" borderId="0" xfId="2" applyFont="1" applyAlignment="1">
      <alignment horizontal="center" vertical="center"/>
    </xf>
    <xf numFmtId="0" fontId="4" fillId="0" borderId="10" xfId="2" applyFont="1" applyBorder="1">
      <alignment vertical="center"/>
    </xf>
    <xf numFmtId="0" fontId="3" fillId="0" borderId="0" xfId="2" applyFont="1">
      <alignment vertical="center"/>
    </xf>
    <xf numFmtId="0" fontId="8" fillId="0" borderId="0" xfId="2" applyFont="1">
      <alignment vertical="center"/>
    </xf>
    <xf numFmtId="0" fontId="4" fillId="0" borderId="0" xfId="2" applyFont="1" applyAlignment="1">
      <alignment vertical="center" shrinkToFit="1"/>
    </xf>
    <xf numFmtId="0" fontId="4" fillId="0" borderId="0" xfId="2" applyFont="1" applyAlignment="1">
      <alignment vertical="center" textRotation="255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vertical="center" shrinkToFit="1"/>
    </xf>
    <xf numFmtId="0" fontId="5" fillId="0" borderId="0" xfId="2" applyFont="1" applyAlignment="1">
      <alignment horizontal="left" vertical="center"/>
    </xf>
    <xf numFmtId="0" fontId="4" fillId="0" borderId="11" xfId="2" applyFont="1" applyBorder="1">
      <alignment vertical="center"/>
    </xf>
    <xf numFmtId="176" fontId="4" fillId="0" borderId="0" xfId="2" applyNumberFormat="1" applyFont="1">
      <alignment vertical="center"/>
    </xf>
    <xf numFmtId="0" fontId="4" fillId="0" borderId="0" xfId="2" applyFont="1" applyAlignment="1">
      <alignment horizontal="right"/>
    </xf>
    <xf numFmtId="0" fontId="4" fillId="0" borderId="0" xfId="2" applyFont="1" applyProtection="1">
      <alignment vertical="center"/>
      <protection locked="0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8" fillId="0" borderId="0" xfId="0" applyFont="1" applyAlignment="1"/>
    <xf numFmtId="0" fontId="8" fillId="0" borderId="3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right" vertical="center"/>
    </xf>
    <xf numFmtId="0" fontId="8" fillId="2" borderId="1" xfId="0" applyFont="1" applyFill="1" applyBorder="1" applyProtection="1">
      <alignment vertical="center"/>
      <protection locked="0"/>
    </xf>
    <xf numFmtId="0" fontId="8" fillId="3" borderId="1" xfId="0" applyFont="1" applyFill="1" applyBorder="1" applyProtection="1">
      <alignment vertical="center"/>
      <protection locked="0"/>
    </xf>
    <xf numFmtId="0" fontId="8" fillId="4" borderId="1" xfId="0" applyFont="1" applyFill="1" applyBorder="1" applyProtection="1">
      <alignment vertical="center"/>
      <protection locked="0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Protection="1">
      <alignment vertical="center"/>
      <protection locked="0"/>
    </xf>
    <xf numFmtId="0" fontId="8" fillId="0" borderId="0" xfId="0" applyFont="1" applyFill="1">
      <alignment vertical="center"/>
    </xf>
    <xf numFmtId="176" fontId="8" fillId="0" borderId="0" xfId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/>
    <xf numFmtId="0" fontId="5" fillId="0" borderId="1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6" xfId="2" applyFont="1" applyBorder="1" applyAlignment="1">
      <alignment horizontal="left" vertical="center" shrinkToFit="1"/>
    </xf>
    <xf numFmtId="176" fontId="8" fillId="0" borderId="14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176" fontId="8" fillId="0" borderId="3" xfId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0" borderId="13" xfId="0" applyFont="1" applyBorder="1" applyAlignment="1">
      <alignment horizontal="left" vertical="center"/>
    </xf>
    <xf numFmtId="176" fontId="8" fillId="0" borderId="14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8" fillId="0" borderId="10" xfId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176" fontId="8" fillId="0" borderId="6" xfId="1" applyFont="1" applyBorder="1" applyAlignment="1">
      <alignment horizontal="right" vertical="center"/>
    </xf>
    <xf numFmtId="176" fontId="8" fillId="0" borderId="0" xfId="1" applyFont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5" fillId="0" borderId="13" xfId="2" applyFont="1" applyBorder="1" applyAlignment="1">
      <alignment horizontal="left" vertical="center"/>
    </xf>
    <xf numFmtId="176" fontId="4" fillId="0" borderId="14" xfId="2" applyNumberFormat="1" applyFont="1" applyBorder="1" applyAlignment="1">
      <alignment horizontal="center" vertical="center"/>
    </xf>
    <xf numFmtId="176" fontId="4" fillId="0" borderId="10" xfId="2" applyNumberFormat="1" applyFont="1" applyBorder="1" applyAlignment="1">
      <alignment horizontal="center" vertical="center"/>
    </xf>
    <xf numFmtId="176" fontId="4" fillId="0" borderId="3" xfId="1" applyFont="1" applyBorder="1" applyAlignment="1">
      <alignment horizontal="right" vertical="center"/>
    </xf>
    <xf numFmtId="0" fontId="5" fillId="0" borderId="1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0" fontId="4" fillId="0" borderId="2" xfId="2" applyFont="1" applyBorder="1" applyAlignment="1">
      <alignment horizontal="center" vertical="center" wrapText="1"/>
    </xf>
    <xf numFmtId="176" fontId="4" fillId="0" borderId="14" xfId="1" applyFont="1" applyBorder="1" applyAlignment="1">
      <alignment horizontal="right" vertical="center"/>
    </xf>
    <xf numFmtId="176" fontId="4" fillId="0" borderId="10" xfId="1" applyFont="1" applyBorder="1" applyAlignment="1">
      <alignment horizontal="right" vertical="center"/>
    </xf>
    <xf numFmtId="0" fontId="8" fillId="0" borderId="2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7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</cellXfs>
  <cellStyles count="3">
    <cellStyle name="桁区切り [0.00]" xfId="1" builtinId="3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381000</xdr:colOff>
      <xdr:row>8</xdr:row>
      <xdr:rowOff>142875</xdr:rowOff>
    </xdr:from>
    <xdr:to>
      <xdr:col>40</xdr:col>
      <xdr:colOff>68580</xdr:colOff>
      <xdr:row>14</xdr:row>
      <xdr:rowOff>137795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924800" y="1836420"/>
          <a:ext cx="2821305" cy="1097915"/>
        </a:xfrm>
        <a:prstGeom prst="wedgeRectCallout">
          <a:avLst>
            <a:gd name="adj1" fmla="val -30733"/>
            <a:gd name="adj2" fmla="val 9863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200"/>
            <a:t>利用回数を入力すると、請求書様式内の各請求単価に反映されます。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40106</xdr:colOff>
      <xdr:row>0</xdr:row>
      <xdr:rowOff>70185</xdr:rowOff>
    </xdr:from>
    <xdr:to>
      <xdr:col>28</xdr:col>
      <xdr:colOff>1268</xdr:colOff>
      <xdr:row>1</xdr:row>
      <xdr:rowOff>159832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12FD147-E0E5-4719-B591-B9FDD07E97EC}"/>
            </a:ext>
          </a:extLst>
        </xdr:cNvPr>
        <xdr:cNvSpPr txBox="1"/>
      </xdr:nvSpPr>
      <xdr:spPr>
        <a:xfrm>
          <a:off x="5526506" y="70185"/>
          <a:ext cx="875562" cy="2610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記入例</a:t>
          </a:r>
        </a:p>
      </xdr:txBody>
    </xdr:sp>
    <xdr:clientData/>
  </xdr:twoCellAnchor>
  <xdr:twoCellAnchor>
    <xdr:from>
      <xdr:col>28</xdr:col>
      <xdr:colOff>70185</xdr:colOff>
      <xdr:row>0</xdr:row>
      <xdr:rowOff>110290</xdr:rowOff>
    </xdr:from>
    <xdr:to>
      <xdr:col>35</xdr:col>
      <xdr:colOff>192861</xdr:colOff>
      <xdr:row>1</xdr:row>
      <xdr:rowOff>122617</xdr:rowOff>
    </xdr:to>
    <xdr:sp macro="" textlink="">
      <xdr:nvSpPr>
        <xdr:cNvPr id="3" name="四角形吹き出し 12">
          <a:extLst>
            <a:ext uri="{FF2B5EF4-FFF2-40B4-BE49-F238E27FC236}">
              <a16:creationId xmlns:a16="http://schemas.microsoft.com/office/drawing/2014/main" id="{0C4AD5EF-7E6C-4D41-82C2-290AB0CF71DA}"/>
            </a:ext>
          </a:extLst>
        </xdr:cNvPr>
        <xdr:cNvSpPr/>
      </xdr:nvSpPr>
      <xdr:spPr>
        <a:xfrm>
          <a:off x="6470985" y="110290"/>
          <a:ext cx="1722876" cy="183777"/>
        </a:xfrm>
        <a:prstGeom prst="wedgeRectCallout">
          <a:avLst>
            <a:gd name="adj1" fmla="val -37450"/>
            <a:gd name="adj2" fmla="val -181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/>
        <a:p>
          <a:pPr algn="l"/>
          <a:r>
            <a:rPr lang="ja-JP" altLang="en-US" sz="1050">
              <a:latin typeface="HGPｺﾞｼｯｸM" panose="020B0400000000000000" charset="-128"/>
              <a:ea typeface="HGPｺﾞｼｯｸM" panose="020B0400000000000000" charset="-128"/>
            </a:rPr>
            <a:t>実施事業所向け説明</a:t>
          </a:r>
        </a:p>
      </xdr:txBody>
    </xdr:sp>
    <xdr:clientData/>
  </xdr:twoCellAnchor>
  <xdr:twoCellAnchor>
    <xdr:from>
      <xdr:col>27</xdr:col>
      <xdr:colOff>110289</xdr:colOff>
      <xdr:row>4</xdr:row>
      <xdr:rowOff>120316</xdr:rowOff>
    </xdr:from>
    <xdr:to>
      <xdr:col>34</xdr:col>
      <xdr:colOff>181976</xdr:colOff>
      <xdr:row>6</xdr:row>
      <xdr:rowOff>154793</xdr:rowOff>
    </xdr:to>
    <xdr:sp macro="" textlink="">
      <xdr:nvSpPr>
        <xdr:cNvPr id="4" name="四角形吹き出し 5">
          <a:extLst>
            <a:ext uri="{FF2B5EF4-FFF2-40B4-BE49-F238E27FC236}">
              <a16:creationId xmlns:a16="http://schemas.microsoft.com/office/drawing/2014/main" id="{FC82DC3B-D781-4328-B4A6-6D6AB7BF3784}"/>
            </a:ext>
          </a:extLst>
        </xdr:cNvPr>
        <xdr:cNvSpPr/>
      </xdr:nvSpPr>
      <xdr:spPr>
        <a:xfrm>
          <a:off x="6282489" y="806116"/>
          <a:ext cx="1671887" cy="377377"/>
        </a:xfrm>
        <a:prstGeom prst="wedgeRectCallout">
          <a:avLst>
            <a:gd name="adj1" fmla="val -39841"/>
            <a:gd name="adj2" fmla="val -9228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/>
        <a:p>
          <a:pPr algn="l"/>
          <a:r>
            <a:rPr lang="ja-JP" altLang="en-US" sz="1100">
              <a:latin typeface="HGPｺﾞｼｯｸM" panose="020B0400000000000000" charset="-128"/>
              <a:ea typeface="HGPｺﾞｼｯｸM" panose="020B0400000000000000" charset="-128"/>
            </a:rPr>
            <a:t>◆請求年月日を記入してください</a:t>
          </a:r>
        </a:p>
      </xdr:txBody>
    </xdr:sp>
    <xdr:clientData/>
  </xdr:twoCellAnchor>
  <xdr:twoCellAnchor>
    <xdr:from>
      <xdr:col>28</xdr:col>
      <xdr:colOff>90237</xdr:colOff>
      <xdr:row>11</xdr:row>
      <xdr:rowOff>40106</xdr:rowOff>
    </xdr:from>
    <xdr:to>
      <xdr:col>32</xdr:col>
      <xdr:colOff>139366</xdr:colOff>
      <xdr:row>13</xdr:row>
      <xdr:rowOff>10528</xdr:rowOff>
    </xdr:to>
    <xdr:sp macro="" textlink="">
      <xdr:nvSpPr>
        <xdr:cNvPr id="5" name="四角形吹き出し 5">
          <a:extLst>
            <a:ext uri="{FF2B5EF4-FFF2-40B4-BE49-F238E27FC236}">
              <a16:creationId xmlns:a16="http://schemas.microsoft.com/office/drawing/2014/main" id="{956E6549-8D56-4B85-AE5B-C57F93E0659D}"/>
            </a:ext>
          </a:extLst>
        </xdr:cNvPr>
        <xdr:cNvSpPr/>
      </xdr:nvSpPr>
      <xdr:spPr>
        <a:xfrm>
          <a:off x="6491037" y="1926056"/>
          <a:ext cx="963529" cy="313322"/>
        </a:xfrm>
        <a:prstGeom prst="wedgeRectCallout">
          <a:avLst>
            <a:gd name="adj1" fmla="val -39841"/>
            <a:gd name="adj2" fmla="val -9228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/>
        <a:p>
          <a:pPr algn="l"/>
          <a:r>
            <a:rPr lang="ja-JP" altLang="en-US" sz="1100">
              <a:latin typeface="HGPｺﾞｼｯｸM" panose="020B0400000000000000" charset="-128"/>
              <a:ea typeface="HGPｺﾞｼｯｸM" panose="020B0400000000000000" charset="-128"/>
            </a:rPr>
            <a:t>◆押印不要</a:t>
          </a:r>
        </a:p>
      </xdr:txBody>
    </xdr:sp>
    <xdr:clientData/>
  </xdr:twoCellAnchor>
  <xdr:twoCellAnchor>
    <xdr:from>
      <xdr:col>25</xdr:col>
      <xdr:colOff>0</xdr:colOff>
      <xdr:row>22</xdr:row>
      <xdr:rowOff>60159</xdr:rowOff>
    </xdr:from>
    <xdr:to>
      <xdr:col>34</xdr:col>
      <xdr:colOff>39103</xdr:colOff>
      <xdr:row>32</xdr:row>
      <xdr:rowOff>3008</xdr:rowOff>
    </xdr:to>
    <xdr:sp macro="" textlink="">
      <xdr:nvSpPr>
        <xdr:cNvPr id="6" name="四角形吹き出し 9">
          <a:extLst>
            <a:ext uri="{FF2B5EF4-FFF2-40B4-BE49-F238E27FC236}">
              <a16:creationId xmlns:a16="http://schemas.microsoft.com/office/drawing/2014/main" id="{889CD81B-3232-404A-881F-4AD8E951698B}"/>
            </a:ext>
          </a:extLst>
        </xdr:cNvPr>
        <xdr:cNvSpPr/>
      </xdr:nvSpPr>
      <xdr:spPr>
        <a:xfrm>
          <a:off x="5715000" y="3832059"/>
          <a:ext cx="2096503" cy="1657349"/>
        </a:xfrm>
        <a:prstGeom prst="wedgeRectCallout">
          <a:avLst>
            <a:gd name="adj1" fmla="val -106345"/>
            <a:gd name="adj2" fmla="val -7392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/>
        <a:p>
          <a:pPr algn="l"/>
          <a:r>
            <a:rPr lang="ja-JP" altLang="en-US" sz="1100">
              <a:latin typeface="HGPｺﾞｼｯｸM" panose="020B0400000000000000" charset="-128"/>
              <a:ea typeface="HGPｺﾞｼｯｸM" panose="020B0400000000000000" charset="-128"/>
            </a:rPr>
            <a:t>◆請求対象月に実施し作成した</a:t>
          </a:r>
          <a:r>
            <a:rPr lang="en-US" altLang="ja-JP" sz="1100">
              <a:latin typeface="HGPｺﾞｼｯｸM" panose="020B0400000000000000" charset="-128"/>
              <a:ea typeface="HGPｺﾞｼｯｸM" panose="020B0400000000000000" charset="-128"/>
            </a:rPr>
            <a:t>【</a:t>
          </a:r>
          <a:r>
            <a:rPr lang="ja-JP" altLang="en-US" sz="1100">
              <a:latin typeface="HGPｺﾞｼｯｸM" panose="020B0400000000000000" charset="-128"/>
              <a:ea typeface="HGPｺﾞｼｯｸM" panose="020B0400000000000000" charset="-128"/>
            </a:rPr>
            <a:t>様式第３号</a:t>
          </a:r>
          <a:r>
            <a:rPr lang="en-US" altLang="ja-JP" sz="1100">
              <a:latin typeface="HGPｺﾞｼｯｸM" panose="020B0400000000000000" charset="-128"/>
              <a:ea typeface="HGPｺﾞｼｯｸM" panose="020B0400000000000000" charset="-128"/>
            </a:rPr>
            <a:t>】</a:t>
          </a:r>
          <a:r>
            <a:rPr lang="ja-JP" altLang="en-US" sz="1100">
              <a:latin typeface="HGPｺﾞｼｯｸM" panose="020B0400000000000000" charset="-128"/>
              <a:ea typeface="HGPｺﾞｼｯｸM" panose="020B0400000000000000" charset="-128"/>
            </a:rPr>
            <a:t>実施結果報告書に基づき、各単価ごとの積算結果を記入してください。</a:t>
          </a:r>
        </a:p>
      </xdr:txBody>
    </xdr:sp>
    <xdr:clientData/>
  </xdr:twoCellAnchor>
  <xdr:twoCellAnchor>
    <xdr:from>
      <xdr:col>20</xdr:col>
      <xdr:colOff>0</xdr:colOff>
      <xdr:row>46</xdr:row>
      <xdr:rowOff>0</xdr:rowOff>
    </xdr:from>
    <xdr:to>
      <xdr:col>32</xdr:col>
      <xdr:colOff>185487</xdr:colOff>
      <xdr:row>50</xdr:row>
      <xdr:rowOff>38100</xdr:rowOff>
    </xdr:to>
    <xdr:sp macro="" textlink="">
      <xdr:nvSpPr>
        <xdr:cNvPr id="7" name="四角形吹き出し 9">
          <a:extLst>
            <a:ext uri="{FF2B5EF4-FFF2-40B4-BE49-F238E27FC236}">
              <a16:creationId xmlns:a16="http://schemas.microsoft.com/office/drawing/2014/main" id="{988647BA-58CE-4DBD-BFB8-FAE9994764FD}"/>
            </a:ext>
          </a:extLst>
        </xdr:cNvPr>
        <xdr:cNvSpPr/>
      </xdr:nvSpPr>
      <xdr:spPr>
        <a:xfrm>
          <a:off x="4572000" y="7886700"/>
          <a:ext cx="2928687" cy="723900"/>
        </a:xfrm>
        <a:prstGeom prst="wedgeRectCallout">
          <a:avLst>
            <a:gd name="adj1" fmla="val -72659"/>
            <a:gd name="adj2" fmla="val 124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/>
        <a:p>
          <a:pPr algn="l"/>
          <a:r>
            <a:rPr lang="ja-JP" altLang="en-US" sz="1100">
              <a:latin typeface="HGPｺﾞｼｯｸM" panose="020B0400000000000000" charset="-128"/>
              <a:ea typeface="HGPｺﾞｼｯｸM" panose="020B0400000000000000" charset="-128"/>
            </a:rPr>
            <a:t>◆会計室にて</a:t>
          </a:r>
          <a:r>
            <a:rPr lang="ja-JP" altLang="en-US"/>
            <a:t>請求者（債権者）登録済の</a:t>
          </a:r>
          <a:r>
            <a:rPr lang="ja-JP" altLang="en-US" sz="1100">
              <a:latin typeface="HGPｺﾞｼｯｸM" panose="020B0400000000000000" charset="-128"/>
              <a:ea typeface="HGPｺﾞｼｯｸM" panose="020B0400000000000000" charset="-128"/>
            </a:rPr>
            <a:t>場合は、番号を記入して下さい。。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AI57"/>
  <sheetViews>
    <sheetView view="pageBreakPreview" topLeftCell="A7" zoomScaleNormal="85" zoomScaleSheetLayoutView="100" workbookViewId="0">
      <selection activeCell="C13" sqref="C13:AC13"/>
    </sheetView>
  </sheetViews>
  <sheetFormatPr defaultColWidth="3" defaultRowHeight="15" customHeight="1" x14ac:dyDescent="0.15"/>
  <cols>
    <col min="1" max="16381" width="3" style="2" customWidth="1"/>
    <col min="16382" max="16384" width="3" style="2"/>
  </cols>
  <sheetData>
    <row r="1" spans="1:31" ht="15" customHeight="1" x14ac:dyDescent="0.15">
      <c r="A1" s="1" t="s">
        <v>42</v>
      </c>
      <c r="AA1" s="2" t="s">
        <v>0</v>
      </c>
      <c r="AC1" s="2" t="s">
        <v>1</v>
      </c>
      <c r="AE1" s="17" t="s">
        <v>2</v>
      </c>
    </row>
    <row r="2" spans="1:31" ht="14.25" customHeight="1" x14ac:dyDescent="0.15">
      <c r="A2" s="3"/>
      <c r="AE2" s="4"/>
    </row>
    <row r="3" spans="1:31" ht="29.1" customHeight="1" x14ac:dyDescent="0.15">
      <c r="B3" s="5"/>
      <c r="C3" s="5"/>
      <c r="D3" s="5"/>
      <c r="E3" s="98" t="s">
        <v>33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72" t="s">
        <v>3</v>
      </c>
      <c r="W3" s="5"/>
      <c r="X3" s="5" t="s">
        <v>0</v>
      </c>
      <c r="Y3" s="5"/>
      <c r="Z3" s="6" t="s">
        <v>4</v>
      </c>
      <c r="AA3" s="5"/>
      <c r="AB3" s="5"/>
      <c r="AC3" s="5"/>
      <c r="AD3" s="5"/>
      <c r="AE3" s="5"/>
    </row>
    <row r="4" spans="1:31" ht="15" customHeight="1" x14ac:dyDescent="0.15">
      <c r="P4" s="7"/>
      <c r="AE4" s="4"/>
    </row>
    <row r="5" spans="1:31" ht="15" customHeight="1" x14ac:dyDescent="0.15">
      <c r="B5" s="25" t="s">
        <v>34</v>
      </c>
    </row>
    <row r="6" spans="1:31" ht="32.25" customHeight="1" x14ac:dyDescent="0.15">
      <c r="Q6" s="99" t="s">
        <v>5</v>
      </c>
      <c r="R6" s="99"/>
      <c r="S6" s="99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</row>
    <row r="7" spans="1:31" ht="36.75" customHeight="1" x14ac:dyDescent="0.15">
      <c r="Q7" s="99" t="s">
        <v>6</v>
      </c>
      <c r="R7" s="99"/>
      <c r="S7" s="99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</row>
    <row r="8" spans="1:31" ht="18" customHeight="1" x14ac:dyDescent="0.15">
      <c r="Q8" s="99" t="s">
        <v>7</v>
      </c>
      <c r="R8" s="99"/>
      <c r="S8" s="99"/>
      <c r="T8" s="99"/>
      <c r="U8" s="76"/>
      <c r="V8" s="76"/>
      <c r="W8" s="76"/>
      <c r="X8" s="76"/>
      <c r="Y8" s="76"/>
      <c r="Z8" s="76"/>
      <c r="AA8" s="76"/>
      <c r="AB8" s="76"/>
      <c r="AC8" s="76"/>
      <c r="AD8" s="76"/>
      <c r="AE8" s="15"/>
    </row>
    <row r="9" spans="1:31" ht="15.95" customHeight="1" x14ac:dyDescent="0.15">
      <c r="Q9" s="99" t="s">
        <v>8</v>
      </c>
      <c r="R9" s="99"/>
      <c r="S9" s="99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</row>
    <row r="10" spans="1:31" ht="15.95" customHeight="1" x14ac:dyDescent="0.15"/>
    <row r="11" spans="1:31" ht="15.95" customHeight="1" x14ac:dyDescent="0.15">
      <c r="D11" s="25" t="s">
        <v>35</v>
      </c>
    </row>
    <row r="13" spans="1:31" ht="15" customHeight="1" x14ac:dyDescent="0.15">
      <c r="C13" s="100" t="s">
        <v>9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</row>
    <row r="14" spans="1:31" ht="9" customHeight="1" x14ac:dyDescent="0.15">
      <c r="AE14" s="14"/>
    </row>
    <row r="15" spans="1:31" ht="15" customHeight="1" x14ac:dyDescent="0.15">
      <c r="C15" s="14" t="s">
        <v>10</v>
      </c>
      <c r="D15" s="14"/>
      <c r="E15" s="8"/>
      <c r="F15" s="14"/>
      <c r="G15" s="16"/>
      <c r="H15" s="26"/>
      <c r="I15" s="9"/>
      <c r="J15" s="17" t="s">
        <v>11</v>
      </c>
      <c r="K15" s="101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27" t="s">
        <v>12</v>
      </c>
      <c r="W15" s="16"/>
      <c r="X15" s="16"/>
      <c r="Y15" s="16"/>
      <c r="Z15" s="14"/>
      <c r="AA15" s="14"/>
      <c r="AB15" s="14"/>
      <c r="AC15" s="14"/>
    </row>
    <row r="16" spans="1:31" ht="9.9499999999999993" customHeight="1" x14ac:dyDescent="0.15">
      <c r="G16" s="10"/>
      <c r="H16" s="10"/>
      <c r="I16" s="10"/>
      <c r="J16" s="10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0"/>
      <c r="W16" s="10"/>
      <c r="X16" s="10"/>
      <c r="Y16" s="10"/>
    </row>
    <row r="17" spans="3:29" ht="18" customHeight="1" x14ac:dyDescent="0.15">
      <c r="C17" s="25" t="s">
        <v>13</v>
      </c>
    </row>
    <row r="18" spans="3:29" s="25" customFormat="1" ht="18" customHeight="1" x14ac:dyDescent="0.15">
      <c r="C18" s="106" t="s">
        <v>14</v>
      </c>
      <c r="D18" s="90"/>
      <c r="E18" s="90"/>
      <c r="F18" s="90"/>
      <c r="G18" s="103" t="s">
        <v>15</v>
      </c>
      <c r="H18" s="103"/>
      <c r="I18" s="103"/>
      <c r="J18" s="103"/>
      <c r="K18" s="103"/>
      <c r="L18" s="103"/>
      <c r="M18" s="103"/>
      <c r="N18" s="104">
        <v>34000</v>
      </c>
      <c r="O18" s="105"/>
      <c r="P18" s="105"/>
      <c r="Q18" s="105"/>
      <c r="R18" s="52" t="s">
        <v>12</v>
      </c>
      <c r="S18" s="52" t="s">
        <v>16</v>
      </c>
      <c r="T18" s="90"/>
      <c r="U18" s="90"/>
      <c r="V18" s="52" t="s">
        <v>39</v>
      </c>
      <c r="W18" s="52" t="s">
        <v>17</v>
      </c>
      <c r="X18" s="95"/>
      <c r="Y18" s="95"/>
      <c r="Z18" s="95"/>
      <c r="AA18" s="95"/>
      <c r="AB18" s="95"/>
      <c r="AC18" s="53" t="s">
        <v>12</v>
      </c>
    </row>
    <row r="19" spans="3:29" s="25" customFormat="1" ht="18" customHeight="1" x14ac:dyDescent="0.15">
      <c r="C19" s="107"/>
      <c r="D19" s="100"/>
      <c r="E19" s="100"/>
      <c r="F19" s="100"/>
      <c r="G19" s="96" t="s">
        <v>18</v>
      </c>
      <c r="H19" s="96"/>
      <c r="I19" s="96"/>
      <c r="J19" s="96"/>
      <c r="K19" s="96"/>
      <c r="L19" s="96"/>
      <c r="M19" s="96"/>
      <c r="N19" s="104">
        <v>36000</v>
      </c>
      <c r="O19" s="105"/>
      <c r="P19" s="105"/>
      <c r="Q19" s="105"/>
      <c r="R19" s="54" t="s">
        <v>12</v>
      </c>
      <c r="S19" s="54" t="s">
        <v>16</v>
      </c>
      <c r="T19" s="89"/>
      <c r="U19" s="89"/>
      <c r="V19" s="52" t="s">
        <v>39</v>
      </c>
      <c r="W19" s="54" t="s">
        <v>17</v>
      </c>
      <c r="X19" s="95"/>
      <c r="Y19" s="95"/>
      <c r="Z19" s="95"/>
      <c r="AA19" s="95"/>
      <c r="AB19" s="95"/>
      <c r="AC19" s="55" t="s">
        <v>12</v>
      </c>
    </row>
    <row r="20" spans="3:29" s="25" customFormat="1" ht="18" customHeight="1" x14ac:dyDescent="0.15">
      <c r="C20" s="107"/>
      <c r="D20" s="100"/>
      <c r="E20" s="100"/>
      <c r="F20" s="100"/>
      <c r="G20" s="97" t="s">
        <v>23</v>
      </c>
      <c r="H20" s="97"/>
      <c r="I20" s="97"/>
      <c r="J20" s="97"/>
      <c r="K20" s="97"/>
      <c r="L20" s="97"/>
      <c r="M20" s="97"/>
      <c r="N20" s="104">
        <v>36000</v>
      </c>
      <c r="O20" s="105"/>
      <c r="P20" s="105"/>
      <c r="Q20" s="105"/>
      <c r="R20" s="56" t="s">
        <v>12</v>
      </c>
      <c r="S20" s="56" t="s">
        <v>16</v>
      </c>
      <c r="T20" s="87"/>
      <c r="U20" s="87"/>
      <c r="V20" s="52" t="s">
        <v>39</v>
      </c>
      <c r="W20" s="56" t="s">
        <v>17</v>
      </c>
      <c r="X20" s="95"/>
      <c r="Y20" s="95"/>
      <c r="Z20" s="95"/>
      <c r="AA20" s="95"/>
      <c r="AB20" s="95"/>
      <c r="AC20" s="57" t="s">
        <v>12</v>
      </c>
    </row>
    <row r="21" spans="3:29" s="25" customFormat="1" ht="18" customHeight="1" x14ac:dyDescent="0.15">
      <c r="C21" s="106" t="s">
        <v>27</v>
      </c>
      <c r="D21" s="90"/>
      <c r="E21" s="90"/>
      <c r="F21" s="90"/>
      <c r="G21" s="103" t="s">
        <v>15</v>
      </c>
      <c r="H21" s="103"/>
      <c r="I21" s="103"/>
      <c r="J21" s="103"/>
      <c r="K21" s="103"/>
      <c r="L21" s="103"/>
      <c r="M21" s="103"/>
      <c r="N21" s="104">
        <v>10000</v>
      </c>
      <c r="O21" s="105"/>
      <c r="P21" s="105"/>
      <c r="Q21" s="105"/>
      <c r="R21" s="52" t="s">
        <v>12</v>
      </c>
      <c r="S21" s="52" t="s">
        <v>16</v>
      </c>
      <c r="T21" s="90"/>
      <c r="U21" s="90"/>
      <c r="V21" s="52" t="s">
        <v>2</v>
      </c>
      <c r="W21" s="52" t="s">
        <v>17</v>
      </c>
      <c r="X21" s="95"/>
      <c r="Y21" s="95"/>
      <c r="Z21" s="95"/>
      <c r="AA21" s="95"/>
      <c r="AB21" s="95"/>
      <c r="AC21" s="53" t="s">
        <v>12</v>
      </c>
    </row>
    <row r="22" spans="3:29" s="25" customFormat="1" ht="18" customHeight="1" x14ac:dyDescent="0.15">
      <c r="C22" s="107"/>
      <c r="D22" s="100"/>
      <c r="E22" s="100"/>
      <c r="F22" s="100"/>
      <c r="G22" s="96" t="s">
        <v>18</v>
      </c>
      <c r="H22" s="96"/>
      <c r="I22" s="96"/>
      <c r="J22" s="96"/>
      <c r="K22" s="96"/>
      <c r="L22" s="96"/>
      <c r="M22" s="96"/>
      <c r="N22" s="104">
        <v>10700</v>
      </c>
      <c r="O22" s="105"/>
      <c r="P22" s="105"/>
      <c r="Q22" s="105"/>
      <c r="R22" s="54" t="s">
        <v>12</v>
      </c>
      <c r="S22" s="54" t="s">
        <v>16</v>
      </c>
      <c r="T22" s="89"/>
      <c r="U22" s="89"/>
      <c r="V22" s="54" t="s">
        <v>2</v>
      </c>
      <c r="W22" s="54" t="s">
        <v>17</v>
      </c>
      <c r="X22" s="95"/>
      <c r="Y22" s="95"/>
      <c r="Z22" s="95"/>
      <c r="AA22" s="95"/>
      <c r="AB22" s="95"/>
      <c r="AC22" s="55" t="s">
        <v>12</v>
      </c>
    </row>
    <row r="23" spans="3:29" s="25" customFormat="1" ht="18" customHeight="1" x14ac:dyDescent="0.15">
      <c r="C23" s="86"/>
      <c r="D23" s="87"/>
      <c r="E23" s="87"/>
      <c r="F23" s="87"/>
      <c r="G23" s="97" t="s">
        <v>23</v>
      </c>
      <c r="H23" s="97"/>
      <c r="I23" s="97"/>
      <c r="J23" s="97"/>
      <c r="K23" s="97"/>
      <c r="L23" s="97"/>
      <c r="M23" s="97"/>
      <c r="N23" s="104">
        <v>10700</v>
      </c>
      <c r="O23" s="105"/>
      <c r="P23" s="105"/>
      <c r="Q23" s="105"/>
      <c r="R23" s="56" t="s">
        <v>12</v>
      </c>
      <c r="S23" s="56" t="s">
        <v>16</v>
      </c>
      <c r="T23" s="87"/>
      <c r="U23" s="87"/>
      <c r="V23" s="56" t="s">
        <v>2</v>
      </c>
      <c r="W23" s="56" t="s">
        <v>17</v>
      </c>
      <c r="X23" s="95"/>
      <c r="Y23" s="95"/>
      <c r="Z23" s="95"/>
      <c r="AA23" s="95"/>
      <c r="AB23" s="95"/>
      <c r="AC23" s="57" t="s">
        <v>12</v>
      </c>
    </row>
    <row r="24" spans="3:29" s="25" customFormat="1" ht="18" customHeight="1" x14ac:dyDescent="0.15">
      <c r="C24" s="91" t="s">
        <v>38</v>
      </c>
      <c r="D24" s="90"/>
      <c r="E24" s="90"/>
      <c r="F24" s="90"/>
      <c r="G24" s="103" t="s">
        <v>15</v>
      </c>
      <c r="H24" s="103"/>
      <c r="I24" s="103"/>
      <c r="J24" s="103"/>
      <c r="K24" s="103"/>
      <c r="L24" s="103"/>
      <c r="M24" s="103"/>
      <c r="N24" s="93">
        <v>5000</v>
      </c>
      <c r="O24" s="94"/>
      <c r="P24" s="94"/>
      <c r="Q24" s="94"/>
      <c r="R24" s="52" t="s">
        <v>12</v>
      </c>
      <c r="S24" s="52" t="s">
        <v>16</v>
      </c>
      <c r="T24" s="90"/>
      <c r="U24" s="90"/>
      <c r="V24" s="52" t="s">
        <v>40</v>
      </c>
      <c r="W24" s="52" t="s">
        <v>17</v>
      </c>
      <c r="X24" s="95"/>
      <c r="Y24" s="95"/>
      <c r="Z24" s="95"/>
      <c r="AA24" s="95"/>
      <c r="AB24" s="95"/>
      <c r="AC24" s="53" t="s">
        <v>12</v>
      </c>
    </row>
    <row r="25" spans="3:29" s="25" customFormat="1" ht="18" customHeight="1" x14ac:dyDescent="0.15">
      <c r="C25" s="107"/>
      <c r="D25" s="100"/>
      <c r="E25" s="100"/>
      <c r="F25" s="100"/>
      <c r="G25" s="96" t="s">
        <v>18</v>
      </c>
      <c r="H25" s="96"/>
      <c r="I25" s="96"/>
      <c r="J25" s="96"/>
      <c r="K25" s="96"/>
      <c r="L25" s="96"/>
      <c r="M25" s="96"/>
      <c r="N25" s="93">
        <v>5350</v>
      </c>
      <c r="O25" s="94"/>
      <c r="P25" s="94"/>
      <c r="Q25" s="94"/>
      <c r="R25" s="54" t="s">
        <v>12</v>
      </c>
      <c r="S25" s="54" t="s">
        <v>16</v>
      </c>
      <c r="T25" s="89"/>
      <c r="U25" s="89"/>
      <c r="V25" s="52" t="s">
        <v>40</v>
      </c>
      <c r="W25" s="54" t="s">
        <v>17</v>
      </c>
      <c r="X25" s="95"/>
      <c r="Y25" s="95"/>
      <c r="Z25" s="95"/>
      <c r="AA25" s="95"/>
      <c r="AB25" s="95"/>
      <c r="AC25" s="55" t="s">
        <v>12</v>
      </c>
    </row>
    <row r="26" spans="3:29" s="25" customFormat="1" ht="18" customHeight="1" x14ac:dyDescent="0.15">
      <c r="C26" s="86"/>
      <c r="D26" s="87"/>
      <c r="E26" s="87"/>
      <c r="F26" s="87"/>
      <c r="G26" s="97" t="s">
        <v>23</v>
      </c>
      <c r="H26" s="97"/>
      <c r="I26" s="97"/>
      <c r="J26" s="97"/>
      <c r="K26" s="97"/>
      <c r="L26" s="97"/>
      <c r="M26" s="97"/>
      <c r="N26" s="93">
        <v>5350</v>
      </c>
      <c r="O26" s="94"/>
      <c r="P26" s="94"/>
      <c r="Q26" s="94"/>
      <c r="R26" s="56" t="s">
        <v>12</v>
      </c>
      <c r="S26" s="56" t="s">
        <v>16</v>
      </c>
      <c r="T26" s="87"/>
      <c r="U26" s="87"/>
      <c r="V26" s="52" t="s">
        <v>40</v>
      </c>
      <c r="W26" s="56" t="s">
        <v>17</v>
      </c>
      <c r="X26" s="95"/>
      <c r="Y26" s="95"/>
      <c r="Z26" s="95"/>
      <c r="AA26" s="95"/>
      <c r="AB26" s="95"/>
      <c r="AC26" s="57" t="s">
        <v>12</v>
      </c>
    </row>
    <row r="27" spans="3:29" s="25" customFormat="1" ht="18" customHeight="1" x14ac:dyDescent="0.15">
      <c r="C27" s="106" t="s">
        <v>29</v>
      </c>
      <c r="D27" s="90"/>
      <c r="E27" s="90"/>
      <c r="F27" s="90"/>
      <c r="G27" s="103" t="s">
        <v>15</v>
      </c>
      <c r="H27" s="103"/>
      <c r="I27" s="103"/>
      <c r="J27" s="103"/>
      <c r="K27" s="103"/>
      <c r="L27" s="103"/>
      <c r="M27" s="103"/>
      <c r="N27" s="104">
        <v>7800</v>
      </c>
      <c r="O27" s="105"/>
      <c r="P27" s="105"/>
      <c r="Q27" s="105"/>
      <c r="R27" s="52" t="s">
        <v>12</v>
      </c>
      <c r="S27" s="52" t="s">
        <v>16</v>
      </c>
      <c r="T27" s="90"/>
      <c r="U27" s="90"/>
      <c r="V27" s="52" t="s">
        <v>40</v>
      </c>
      <c r="W27" s="52" t="s">
        <v>17</v>
      </c>
      <c r="X27" s="95"/>
      <c r="Y27" s="95"/>
      <c r="Z27" s="95"/>
      <c r="AA27" s="95"/>
      <c r="AB27" s="95"/>
      <c r="AC27" s="53" t="s">
        <v>12</v>
      </c>
    </row>
    <row r="28" spans="3:29" s="25" customFormat="1" ht="18" customHeight="1" x14ac:dyDescent="0.15">
      <c r="C28" s="107"/>
      <c r="D28" s="100"/>
      <c r="E28" s="100"/>
      <c r="F28" s="100"/>
      <c r="G28" s="96" t="s">
        <v>18</v>
      </c>
      <c r="H28" s="96"/>
      <c r="I28" s="96"/>
      <c r="J28" s="96"/>
      <c r="K28" s="96"/>
      <c r="L28" s="96"/>
      <c r="M28" s="96"/>
      <c r="N28" s="104">
        <v>8500</v>
      </c>
      <c r="O28" s="105"/>
      <c r="P28" s="105"/>
      <c r="Q28" s="105"/>
      <c r="R28" s="54" t="s">
        <v>12</v>
      </c>
      <c r="S28" s="54" t="s">
        <v>16</v>
      </c>
      <c r="T28" s="89"/>
      <c r="U28" s="89"/>
      <c r="V28" s="54" t="s">
        <v>40</v>
      </c>
      <c r="W28" s="54" t="s">
        <v>17</v>
      </c>
      <c r="X28" s="95"/>
      <c r="Y28" s="95"/>
      <c r="Z28" s="95"/>
      <c r="AA28" s="95"/>
      <c r="AB28" s="95"/>
      <c r="AC28" s="55" t="s">
        <v>12</v>
      </c>
    </row>
    <row r="29" spans="3:29" s="25" customFormat="1" ht="18" customHeight="1" x14ac:dyDescent="0.15">
      <c r="C29" s="86"/>
      <c r="D29" s="87"/>
      <c r="E29" s="87"/>
      <c r="F29" s="87"/>
      <c r="G29" s="97" t="s">
        <v>23</v>
      </c>
      <c r="H29" s="97"/>
      <c r="I29" s="97"/>
      <c r="J29" s="97"/>
      <c r="K29" s="97"/>
      <c r="L29" s="97"/>
      <c r="M29" s="97"/>
      <c r="N29" s="104">
        <v>8500</v>
      </c>
      <c r="O29" s="105"/>
      <c r="P29" s="105"/>
      <c r="Q29" s="105"/>
      <c r="R29" s="56" t="s">
        <v>12</v>
      </c>
      <c r="S29" s="56" t="s">
        <v>16</v>
      </c>
      <c r="T29" s="87"/>
      <c r="U29" s="87"/>
      <c r="V29" s="56" t="s">
        <v>40</v>
      </c>
      <c r="W29" s="56" t="s">
        <v>17</v>
      </c>
      <c r="X29" s="108"/>
      <c r="Y29" s="108"/>
      <c r="Z29" s="108"/>
      <c r="AA29" s="108"/>
      <c r="AB29" s="108"/>
      <c r="AC29" s="57" t="s">
        <v>12</v>
      </c>
    </row>
    <row r="30" spans="3:29" ht="18" customHeight="1" x14ac:dyDescent="0.15">
      <c r="C30" s="51" t="s">
        <v>30</v>
      </c>
      <c r="G30" s="3"/>
      <c r="H30" s="3"/>
      <c r="I30" s="3"/>
      <c r="J30" s="3"/>
      <c r="K30" s="3"/>
      <c r="L30" s="3"/>
      <c r="M30" s="3"/>
      <c r="N30" s="20"/>
      <c r="O30" s="20"/>
      <c r="P30" s="20"/>
      <c r="Q30" s="20"/>
    </row>
    <row r="31" spans="3:29" s="25" customFormat="1" ht="18" customHeight="1" x14ac:dyDescent="0.15">
      <c r="C31" s="106" t="s">
        <v>14</v>
      </c>
      <c r="D31" s="90"/>
      <c r="E31" s="90"/>
      <c r="F31" s="90"/>
      <c r="G31" s="103" t="s">
        <v>15</v>
      </c>
      <c r="H31" s="103"/>
      <c r="I31" s="103"/>
      <c r="J31" s="103"/>
      <c r="K31" s="103"/>
      <c r="L31" s="103"/>
      <c r="M31" s="103"/>
      <c r="N31" s="104">
        <v>5000</v>
      </c>
      <c r="O31" s="105"/>
      <c r="P31" s="105"/>
      <c r="Q31" s="105"/>
      <c r="R31" s="52" t="s">
        <v>12</v>
      </c>
      <c r="S31" s="52" t="s">
        <v>16</v>
      </c>
      <c r="T31" s="90"/>
      <c r="U31" s="90"/>
      <c r="V31" s="52" t="s">
        <v>39</v>
      </c>
      <c r="W31" s="52" t="s">
        <v>17</v>
      </c>
      <c r="X31" s="95"/>
      <c r="Y31" s="95"/>
      <c r="Z31" s="95"/>
      <c r="AA31" s="95"/>
      <c r="AB31" s="95"/>
      <c r="AC31" s="53" t="s">
        <v>12</v>
      </c>
    </row>
    <row r="32" spans="3:29" s="25" customFormat="1" ht="18" customHeight="1" x14ac:dyDescent="0.15">
      <c r="C32" s="107"/>
      <c r="D32" s="100"/>
      <c r="E32" s="100"/>
      <c r="F32" s="100"/>
      <c r="G32" s="96" t="s">
        <v>18</v>
      </c>
      <c r="H32" s="96"/>
      <c r="I32" s="96"/>
      <c r="J32" s="96"/>
      <c r="K32" s="96"/>
      <c r="L32" s="96"/>
      <c r="M32" s="96"/>
      <c r="N32" s="104">
        <v>5000</v>
      </c>
      <c r="O32" s="105"/>
      <c r="P32" s="105"/>
      <c r="Q32" s="105"/>
      <c r="R32" s="54" t="s">
        <v>12</v>
      </c>
      <c r="S32" s="54" t="s">
        <v>16</v>
      </c>
      <c r="T32" s="89"/>
      <c r="U32" s="89"/>
      <c r="V32" s="52" t="s">
        <v>39</v>
      </c>
      <c r="W32" s="54" t="s">
        <v>17</v>
      </c>
      <c r="X32" s="95"/>
      <c r="Y32" s="95"/>
      <c r="Z32" s="95"/>
      <c r="AA32" s="95"/>
      <c r="AB32" s="95"/>
      <c r="AC32" s="55" t="s">
        <v>12</v>
      </c>
    </row>
    <row r="33" spans="3:35" s="25" customFormat="1" ht="18" customHeight="1" x14ac:dyDescent="0.15">
      <c r="C33" s="107"/>
      <c r="D33" s="100"/>
      <c r="E33" s="100"/>
      <c r="F33" s="100"/>
      <c r="G33" s="97" t="s">
        <v>23</v>
      </c>
      <c r="H33" s="97"/>
      <c r="I33" s="97"/>
      <c r="J33" s="97"/>
      <c r="K33" s="97"/>
      <c r="L33" s="97"/>
      <c r="M33" s="97"/>
      <c r="N33" s="104">
        <v>5000</v>
      </c>
      <c r="O33" s="105"/>
      <c r="P33" s="105"/>
      <c r="Q33" s="105"/>
      <c r="R33" s="56" t="s">
        <v>12</v>
      </c>
      <c r="S33" s="56" t="s">
        <v>16</v>
      </c>
      <c r="T33" s="87"/>
      <c r="U33" s="87"/>
      <c r="V33" s="52" t="s">
        <v>39</v>
      </c>
      <c r="W33" s="56" t="s">
        <v>17</v>
      </c>
      <c r="X33" s="95"/>
      <c r="Y33" s="95"/>
      <c r="Z33" s="95"/>
      <c r="AA33" s="95"/>
      <c r="AB33" s="95"/>
      <c r="AC33" s="57" t="s">
        <v>12</v>
      </c>
    </row>
    <row r="34" spans="3:35" s="25" customFormat="1" ht="18" customHeight="1" x14ac:dyDescent="0.15">
      <c r="C34" s="106" t="s">
        <v>27</v>
      </c>
      <c r="D34" s="90"/>
      <c r="E34" s="90"/>
      <c r="F34" s="90"/>
      <c r="G34" s="103" t="s">
        <v>15</v>
      </c>
      <c r="H34" s="103"/>
      <c r="I34" s="103"/>
      <c r="J34" s="103"/>
      <c r="K34" s="103"/>
      <c r="L34" s="103"/>
      <c r="M34" s="103"/>
      <c r="N34" s="104">
        <v>3000</v>
      </c>
      <c r="O34" s="105"/>
      <c r="P34" s="105"/>
      <c r="Q34" s="105"/>
      <c r="R34" s="52" t="s">
        <v>12</v>
      </c>
      <c r="S34" s="52" t="s">
        <v>16</v>
      </c>
      <c r="T34" s="90"/>
      <c r="U34" s="90"/>
      <c r="V34" s="52" t="s">
        <v>2</v>
      </c>
      <c r="W34" s="52" t="s">
        <v>17</v>
      </c>
      <c r="X34" s="95"/>
      <c r="Y34" s="95"/>
      <c r="Z34" s="95"/>
      <c r="AA34" s="95"/>
      <c r="AB34" s="95"/>
      <c r="AC34" s="53" t="s">
        <v>12</v>
      </c>
    </row>
    <row r="35" spans="3:35" s="25" customFormat="1" ht="18" customHeight="1" x14ac:dyDescent="0.15">
      <c r="C35" s="107"/>
      <c r="D35" s="100"/>
      <c r="E35" s="100"/>
      <c r="F35" s="100"/>
      <c r="G35" s="96" t="s">
        <v>18</v>
      </c>
      <c r="H35" s="96"/>
      <c r="I35" s="96"/>
      <c r="J35" s="96"/>
      <c r="K35" s="96"/>
      <c r="L35" s="96"/>
      <c r="M35" s="96"/>
      <c r="N35" s="104">
        <v>3000</v>
      </c>
      <c r="O35" s="105"/>
      <c r="P35" s="105"/>
      <c r="Q35" s="105"/>
      <c r="R35" s="54" t="s">
        <v>12</v>
      </c>
      <c r="S35" s="54" t="s">
        <v>16</v>
      </c>
      <c r="T35" s="89"/>
      <c r="U35" s="89"/>
      <c r="V35" s="54" t="s">
        <v>2</v>
      </c>
      <c r="W35" s="54" t="s">
        <v>17</v>
      </c>
      <c r="X35" s="95"/>
      <c r="Y35" s="95"/>
      <c r="Z35" s="95"/>
      <c r="AA35" s="95"/>
      <c r="AB35" s="95"/>
      <c r="AC35" s="55" t="s">
        <v>12</v>
      </c>
    </row>
    <row r="36" spans="3:35" s="25" customFormat="1" ht="18" customHeight="1" x14ac:dyDescent="0.15">
      <c r="C36" s="86"/>
      <c r="D36" s="87"/>
      <c r="E36" s="87"/>
      <c r="F36" s="87"/>
      <c r="G36" s="97" t="s">
        <v>23</v>
      </c>
      <c r="H36" s="97"/>
      <c r="I36" s="97"/>
      <c r="J36" s="97"/>
      <c r="K36" s="97"/>
      <c r="L36" s="97"/>
      <c r="M36" s="97"/>
      <c r="N36" s="104">
        <v>3000</v>
      </c>
      <c r="O36" s="105"/>
      <c r="P36" s="105"/>
      <c r="Q36" s="105"/>
      <c r="R36" s="56" t="s">
        <v>12</v>
      </c>
      <c r="S36" s="56" t="s">
        <v>16</v>
      </c>
      <c r="T36" s="87"/>
      <c r="U36" s="87"/>
      <c r="V36" s="56" t="s">
        <v>2</v>
      </c>
      <c r="W36" s="56" t="s">
        <v>17</v>
      </c>
      <c r="X36" s="95"/>
      <c r="Y36" s="95"/>
      <c r="Z36" s="95"/>
      <c r="AA36" s="95"/>
      <c r="AB36" s="95"/>
      <c r="AC36" s="57" t="s">
        <v>12</v>
      </c>
    </row>
    <row r="37" spans="3:35" s="25" customFormat="1" ht="18" customHeight="1" x14ac:dyDescent="0.15">
      <c r="C37" s="91" t="s">
        <v>38</v>
      </c>
      <c r="D37" s="90"/>
      <c r="E37" s="90"/>
      <c r="F37" s="90"/>
      <c r="G37" s="103" t="s">
        <v>15</v>
      </c>
      <c r="H37" s="103"/>
      <c r="I37" s="103"/>
      <c r="J37" s="103"/>
      <c r="K37" s="103"/>
      <c r="L37" s="103"/>
      <c r="M37" s="103"/>
      <c r="N37" s="93">
        <v>2000</v>
      </c>
      <c r="O37" s="94"/>
      <c r="P37" s="94"/>
      <c r="Q37" s="94"/>
      <c r="R37" s="52" t="s">
        <v>12</v>
      </c>
      <c r="S37" s="52" t="s">
        <v>16</v>
      </c>
      <c r="T37" s="90"/>
      <c r="U37" s="90"/>
      <c r="V37" s="52" t="s">
        <v>40</v>
      </c>
      <c r="W37" s="52" t="s">
        <v>17</v>
      </c>
      <c r="X37" s="95"/>
      <c r="Y37" s="95"/>
      <c r="Z37" s="95"/>
      <c r="AA37" s="95"/>
      <c r="AB37" s="95"/>
      <c r="AC37" s="53" t="s">
        <v>12</v>
      </c>
    </row>
    <row r="38" spans="3:35" s="25" customFormat="1" ht="18" customHeight="1" x14ac:dyDescent="0.15">
      <c r="C38" s="107"/>
      <c r="D38" s="100"/>
      <c r="E38" s="100"/>
      <c r="F38" s="100"/>
      <c r="G38" s="96" t="s">
        <v>18</v>
      </c>
      <c r="H38" s="96"/>
      <c r="I38" s="96"/>
      <c r="J38" s="96"/>
      <c r="K38" s="96"/>
      <c r="L38" s="96"/>
      <c r="M38" s="96"/>
      <c r="N38" s="93">
        <v>2000</v>
      </c>
      <c r="O38" s="94"/>
      <c r="P38" s="94"/>
      <c r="Q38" s="94"/>
      <c r="R38" s="54" t="s">
        <v>12</v>
      </c>
      <c r="S38" s="54" t="s">
        <v>16</v>
      </c>
      <c r="T38" s="89"/>
      <c r="U38" s="89"/>
      <c r="V38" s="52" t="s">
        <v>40</v>
      </c>
      <c r="W38" s="54" t="s">
        <v>17</v>
      </c>
      <c r="X38" s="95"/>
      <c r="Y38" s="95"/>
      <c r="Z38" s="95"/>
      <c r="AA38" s="95"/>
      <c r="AB38" s="95"/>
      <c r="AC38" s="55" t="s">
        <v>12</v>
      </c>
    </row>
    <row r="39" spans="3:35" s="25" customFormat="1" ht="18" customHeight="1" x14ac:dyDescent="0.15">
      <c r="C39" s="86"/>
      <c r="D39" s="87"/>
      <c r="E39" s="87"/>
      <c r="F39" s="87"/>
      <c r="G39" s="97" t="s">
        <v>23</v>
      </c>
      <c r="H39" s="97"/>
      <c r="I39" s="97"/>
      <c r="J39" s="97"/>
      <c r="K39" s="97"/>
      <c r="L39" s="97"/>
      <c r="M39" s="97"/>
      <c r="N39" s="93">
        <v>2000</v>
      </c>
      <c r="O39" s="94"/>
      <c r="P39" s="94"/>
      <c r="Q39" s="94"/>
      <c r="R39" s="56" t="s">
        <v>12</v>
      </c>
      <c r="S39" s="56" t="s">
        <v>16</v>
      </c>
      <c r="T39" s="87"/>
      <c r="U39" s="87"/>
      <c r="V39" s="52" t="s">
        <v>40</v>
      </c>
      <c r="W39" s="56" t="s">
        <v>17</v>
      </c>
      <c r="X39" s="95"/>
      <c r="Y39" s="95"/>
      <c r="Z39" s="95"/>
      <c r="AA39" s="95"/>
      <c r="AB39" s="95"/>
      <c r="AC39" s="57" t="s">
        <v>12</v>
      </c>
    </row>
    <row r="40" spans="3:35" s="25" customFormat="1" ht="18" customHeight="1" x14ac:dyDescent="0.15">
      <c r="C40" s="106" t="s">
        <v>29</v>
      </c>
      <c r="D40" s="90"/>
      <c r="E40" s="90"/>
      <c r="F40" s="90"/>
      <c r="G40" s="103" t="s">
        <v>15</v>
      </c>
      <c r="H40" s="103"/>
      <c r="I40" s="103"/>
      <c r="J40" s="103"/>
      <c r="K40" s="103"/>
      <c r="L40" s="103"/>
      <c r="M40" s="103"/>
      <c r="N40" s="104">
        <v>3000</v>
      </c>
      <c r="O40" s="105"/>
      <c r="P40" s="105"/>
      <c r="Q40" s="105"/>
      <c r="R40" s="52" t="s">
        <v>12</v>
      </c>
      <c r="S40" s="52" t="s">
        <v>16</v>
      </c>
      <c r="T40" s="90"/>
      <c r="U40" s="90"/>
      <c r="V40" s="52" t="s">
        <v>40</v>
      </c>
      <c r="W40" s="52" t="s">
        <v>17</v>
      </c>
      <c r="X40" s="95"/>
      <c r="Y40" s="95"/>
      <c r="Z40" s="95"/>
      <c r="AA40" s="95"/>
      <c r="AB40" s="95"/>
      <c r="AC40" s="53" t="s">
        <v>12</v>
      </c>
    </row>
    <row r="41" spans="3:35" s="25" customFormat="1" ht="18" customHeight="1" x14ac:dyDescent="0.15">
      <c r="C41" s="107"/>
      <c r="D41" s="100"/>
      <c r="E41" s="100"/>
      <c r="F41" s="100"/>
      <c r="G41" s="96" t="s">
        <v>18</v>
      </c>
      <c r="H41" s="96"/>
      <c r="I41" s="96"/>
      <c r="J41" s="96"/>
      <c r="K41" s="96"/>
      <c r="L41" s="96"/>
      <c r="M41" s="96"/>
      <c r="N41" s="104">
        <v>3000</v>
      </c>
      <c r="O41" s="105"/>
      <c r="P41" s="105"/>
      <c r="Q41" s="105"/>
      <c r="R41" s="54" t="s">
        <v>12</v>
      </c>
      <c r="S41" s="54" t="s">
        <v>16</v>
      </c>
      <c r="T41" s="89"/>
      <c r="U41" s="89"/>
      <c r="V41" s="52" t="s">
        <v>40</v>
      </c>
      <c r="W41" s="54" t="s">
        <v>17</v>
      </c>
      <c r="X41" s="95"/>
      <c r="Y41" s="95"/>
      <c r="Z41" s="95"/>
      <c r="AA41" s="95"/>
      <c r="AB41" s="95"/>
      <c r="AC41" s="55" t="s">
        <v>12</v>
      </c>
    </row>
    <row r="42" spans="3:35" s="25" customFormat="1" ht="18" customHeight="1" x14ac:dyDescent="0.15">
      <c r="C42" s="86"/>
      <c r="D42" s="87"/>
      <c r="E42" s="87"/>
      <c r="F42" s="87"/>
      <c r="G42" s="97" t="s">
        <v>23</v>
      </c>
      <c r="H42" s="97"/>
      <c r="I42" s="97"/>
      <c r="J42" s="97"/>
      <c r="K42" s="97"/>
      <c r="L42" s="97"/>
      <c r="M42" s="97"/>
      <c r="N42" s="104">
        <v>3000</v>
      </c>
      <c r="O42" s="105"/>
      <c r="P42" s="105"/>
      <c r="Q42" s="105"/>
      <c r="R42" s="56" t="s">
        <v>12</v>
      </c>
      <c r="S42" s="56" t="s">
        <v>16</v>
      </c>
      <c r="T42" s="87"/>
      <c r="U42" s="87"/>
      <c r="V42" s="54" t="s">
        <v>40</v>
      </c>
      <c r="W42" s="56" t="s">
        <v>17</v>
      </c>
      <c r="X42" s="108"/>
      <c r="Y42" s="108"/>
      <c r="Z42" s="108"/>
      <c r="AA42" s="108"/>
      <c r="AB42" s="108"/>
      <c r="AC42" s="57" t="s">
        <v>12</v>
      </c>
    </row>
    <row r="43" spans="3:35" s="25" customFormat="1" ht="18" customHeight="1" x14ac:dyDescent="0.15">
      <c r="C43" s="58" t="s">
        <v>31</v>
      </c>
      <c r="AI43" s="59"/>
    </row>
    <row r="44" spans="3:35" ht="15" customHeight="1" x14ac:dyDescent="0.15">
      <c r="C44" s="18"/>
      <c r="AI44" s="11"/>
    </row>
    <row r="45" spans="3:35" ht="15" customHeight="1" x14ac:dyDescent="0.15">
      <c r="C45" s="109" t="s">
        <v>41</v>
      </c>
      <c r="D45" s="110"/>
      <c r="E45" s="110"/>
      <c r="F45" s="110"/>
      <c r="G45" s="110"/>
      <c r="H45" s="110"/>
      <c r="I45" s="110"/>
      <c r="J45" s="110"/>
      <c r="K45" s="111"/>
      <c r="L45" s="77"/>
      <c r="M45" s="115"/>
      <c r="N45" s="115"/>
      <c r="O45" s="115"/>
      <c r="P45" s="115"/>
      <c r="Q45" s="115"/>
      <c r="AI45" s="11"/>
    </row>
    <row r="46" spans="3:35" ht="15" customHeight="1" x14ac:dyDescent="0.15">
      <c r="C46" s="112"/>
      <c r="D46" s="113"/>
      <c r="E46" s="113"/>
      <c r="F46" s="113"/>
      <c r="G46" s="113"/>
      <c r="H46" s="113"/>
      <c r="I46" s="113"/>
      <c r="J46" s="113"/>
      <c r="K46" s="114"/>
      <c r="L46" s="78"/>
      <c r="M46" s="116"/>
      <c r="N46" s="116"/>
      <c r="O46" s="116"/>
      <c r="P46" s="116"/>
      <c r="Q46" s="116"/>
    </row>
    <row r="47" spans="3:35" ht="15" customHeight="1" x14ac:dyDescent="0.15">
      <c r="C47" s="23"/>
      <c r="D47" s="23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24"/>
      <c r="S47" s="24"/>
      <c r="T47" s="24"/>
      <c r="U47" s="24"/>
      <c r="V47" s="9"/>
      <c r="W47" s="9"/>
      <c r="X47" s="9"/>
      <c r="Y47" s="9"/>
      <c r="Z47" s="9"/>
      <c r="AA47" s="9"/>
      <c r="AB47" s="9"/>
      <c r="AC47" s="9"/>
    </row>
    <row r="48" spans="3:35" ht="15" customHeight="1" x14ac:dyDescent="0.15">
      <c r="C48" s="23"/>
      <c r="D48" s="23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10"/>
      <c r="T48" s="10"/>
      <c r="U48" s="22"/>
      <c r="V48" s="9"/>
      <c r="W48" s="9"/>
      <c r="X48" s="9"/>
      <c r="Y48" s="9"/>
      <c r="Z48" s="9"/>
      <c r="AA48" s="9"/>
      <c r="AB48" s="9"/>
      <c r="AC48" s="9"/>
    </row>
    <row r="49" spans="3:30" ht="15" customHeight="1" x14ac:dyDescent="0.15">
      <c r="C49" s="23"/>
      <c r="D49" s="23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  <c r="P49" s="12"/>
      <c r="Q49" s="12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3:30" ht="15" customHeight="1" x14ac:dyDescent="0.15">
      <c r="C50" s="23"/>
      <c r="D50" s="23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2"/>
      <c r="Q50" s="12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3:30" ht="15" customHeight="1" x14ac:dyDescent="0.15">
      <c r="C51" s="23"/>
      <c r="D51" s="23"/>
      <c r="E51" s="9"/>
      <c r="F51" s="9"/>
      <c r="G51" s="9"/>
      <c r="H51" s="9"/>
      <c r="I51" s="9"/>
      <c r="J51" s="9"/>
      <c r="K51" s="9"/>
      <c r="L51" s="9"/>
      <c r="M51" s="9"/>
      <c r="N51" s="9"/>
      <c r="O51" s="21"/>
      <c r="P51" s="12"/>
      <c r="Q51" s="12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3:30" ht="15" customHeight="1" x14ac:dyDescent="0.15">
      <c r="C52" s="23"/>
      <c r="D52" s="23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3:30" ht="15" customHeight="1" x14ac:dyDescent="0.15">
      <c r="C53" s="23"/>
      <c r="D53" s="23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6" spans="3:30" ht="15" customHeight="1" x14ac:dyDescent="0.15">
      <c r="C56" s="13"/>
    </row>
    <row r="57" spans="3:30" ht="15" customHeight="1" x14ac:dyDescent="0.15"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</sheetData>
  <mergeCells count="122">
    <mergeCell ref="C37:F39"/>
    <mergeCell ref="G37:M37"/>
    <mergeCell ref="C27:F29"/>
    <mergeCell ref="C21:F23"/>
    <mergeCell ref="C40:F42"/>
    <mergeCell ref="C34:F36"/>
    <mergeCell ref="C31:F33"/>
    <mergeCell ref="G40:M40"/>
    <mergeCell ref="G42:M42"/>
    <mergeCell ref="G38:M38"/>
    <mergeCell ref="G34:M34"/>
    <mergeCell ref="G31:M31"/>
    <mergeCell ref="G27:M27"/>
    <mergeCell ref="G21:M21"/>
    <mergeCell ref="C24:F26"/>
    <mergeCell ref="G24:M24"/>
    <mergeCell ref="N40:Q40"/>
    <mergeCell ref="T40:U40"/>
    <mergeCell ref="X40:AB40"/>
    <mergeCell ref="G41:M41"/>
    <mergeCell ref="N41:Q41"/>
    <mergeCell ref="T41:U41"/>
    <mergeCell ref="X41:AB41"/>
    <mergeCell ref="C45:K46"/>
    <mergeCell ref="L45:L46"/>
    <mergeCell ref="M45:M46"/>
    <mergeCell ref="N45:N46"/>
    <mergeCell ref="O45:O46"/>
    <mergeCell ref="P45:P46"/>
    <mergeCell ref="Q45:Q46"/>
    <mergeCell ref="N42:Q42"/>
    <mergeCell ref="T42:U42"/>
    <mergeCell ref="X42:AB42"/>
    <mergeCell ref="N38:Q38"/>
    <mergeCell ref="T38:U38"/>
    <mergeCell ref="X38:AB38"/>
    <mergeCell ref="G39:M39"/>
    <mergeCell ref="N39:Q39"/>
    <mergeCell ref="T39:U39"/>
    <mergeCell ref="X39:AB39"/>
    <mergeCell ref="G36:M36"/>
    <mergeCell ref="N36:Q36"/>
    <mergeCell ref="T36:U36"/>
    <mergeCell ref="X36:AB36"/>
    <mergeCell ref="N34:Q34"/>
    <mergeCell ref="T34:U34"/>
    <mergeCell ref="X34:AB34"/>
    <mergeCell ref="G35:M35"/>
    <mergeCell ref="N35:Q35"/>
    <mergeCell ref="T35:U35"/>
    <mergeCell ref="X35:AB35"/>
    <mergeCell ref="N37:Q37"/>
    <mergeCell ref="T37:U37"/>
    <mergeCell ref="X37:AB37"/>
    <mergeCell ref="N31:Q31"/>
    <mergeCell ref="T31:U31"/>
    <mergeCell ref="X31:AB31"/>
    <mergeCell ref="G32:M32"/>
    <mergeCell ref="N32:Q32"/>
    <mergeCell ref="T32:U32"/>
    <mergeCell ref="X32:AB32"/>
    <mergeCell ref="G33:M33"/>
    <mergeCell ref="N33:Q33"/>
    <mergeCell ref="T33:U33"/>
    <mergeCell ref="X33:AB33"/>
    <mergeCell ref="N27:Q27"/>
    <mergeCell ref="T27:U27"/>
    <mergeCell ref="X27:AB27"/>
    <mergeCell ref="G28:M28"/>
    <mergeCell ref="N28:Q28"/>
    <mergeCell ref="T28:U28"/>
    <mergeCell ref="X28:AB28"/>
    <mergeCell ref="G29:M29"/>
    <mergeCell ref="N29:Q29"/>
    <mergeCell ref="T29:U29"/>
    <mergeCell ref="X29:AB29"/>
    <mergeCell ref="N21:Q21"/>
    <mergeCell ref="T21:U21"/>
    <mergeCell ref="X21:AB21"/>
    <mergeCell ref="G22:M22"/>
    <mergeCell ref="N22:Q22"/>
    <mergeCell ref="T22:U22"/>
    <mergeCell ref="X22:AB22"/>
    <mergeCell ref="G23:M23"/>
    <mergeCell ref="N23:Q23"/>
    <mergeCell ref="T23:U23"/>
    <mergeCell ref="X23:AB23"/>
    <mergeCell ref="C13:AC13"/>
    <mergeCell ref="K15:U15"/>
    <mergeCell ref="G18:M18"/>
    <mergeCell ref="N18:Q18"/>
    <mergeCell ref="T18:U18"/>
    <mergeCell ref="X18:AB18"/>
    <mergeCell ref="G19:M19"/>
    <mergeCell ref="N19:Q19"/>
    <mergeCell ref="T19:U19"/>
    <mergeCell ref="X19:AB19"/>
    <mergeCell ref="C18:F20"/>
    <mergeCell ref="G20:M20"/>
    <mergeCell ref="N20:Q20"/>
    <mergeCell ref="T20:U20"/>
    <mergeCell ref="X20:AB20"/>
    <mergeCell ref="E3:U3"/>
    <mergeCell ref="Q6:S6"/>
    <mergeCell ref="T6:AE6"/>
    <mergeCell ref="Q7:S7"/>
    <mergeCell ref="T7:AE7"/>
    <mergeCell ref="Q8:T8"/>
    <mergeCell ref="U8:AD8"/>
    <mergeCell ref="Q9:S9"/>
    <mergeCell ref="T9:AE9"/>
    <mergeCell ref="N24:Q24"/>
    <mergeCell ref="T24:U24"/>
    <mergeCell ref="X24:AB24"/>
    <mergeCell ref="G25:M25"/>
    <mergeCell ref="N25:Q25"/>
    <mergeCell ref="T25:U25"/>
    <mergeCell ref="X25:AB25"/>
    <mergeCell ref="G26:M26"/>
    <mergeCell ref="N26:Q26"/>
    <mergeCell ref="T26:U26"/>
    <mergeCell ref="X26:AB26"/>
  </mergeCells>
  <phoneticPr fontId="2"/>
  <pageMargins left="0.74803149606299213" right="0.31496062992125984" top="0.82677165354330717" bottom="0.43307086614173229" header="0.19685039370078741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A1:AP58"/>
  <sheetViews>
    <sheetView view="pageBreakPreview" zoomScaleNormal="100" zoomScaleSheetLayoutView="100" workbookViewId="0">
      <selection activeCell="AI7" sqref="AI7"/>
    </sheetView>
  </sheetViews>
  <sheetFormatPr defaultColWidth="3" defaultRowHeight="15" customHeight="1" x14ac:dyDescent="0.15"/>
  <cols>
    <col min="1" max="33" width="3" style="2" customWidth="1"/>
    <col min="34" max="34" width="11.25" style="2" customWidth="1"/>
    <col min="35" max="35" width="9.125" style="2" customWidth="1"/>
    <col min="36" max="36" width="7.375" style="2" customWidth="1"/>
    <col min="37" max="37" width="6.875" style="2" customWidth="1"/>
    <col min="38" max="38" width="5.875" style="2" customWidth="1"/>
    <col min="39" max="39" width="6.75" style="2" customWidth="1"/>
    <col min="40" max="40" width="5.875" style="2" customWidth="1"/>
    <col min="41" max="41" width="6.75" style="2" customWidth="1"/>
    <col min="42" max="43" width="5.875" style="2" customWidth="1"/>
    <col min="44" max="16381" width="3" style="2" customWidth="1"/>
    <col min="16382" max="16384" width="3" style="2"/>
  </cols>
  <sheetData>
    <row r="1" spans="1:31" ht="15" customHeight="1" x14ac:dyDescent="0.15">
      <c r="A1" s="1" t="s">
        <v>42</v>
      </c>
      <c r="AA1" s="2" t="s">
        <v>0</v>
      </c>
      <c r="AC1" s="2" t="s">
        <v>1</v>
      </c>
      <c r="AE1" s="17" t="s">
        <v>2</v>
      </c>
    </row>
    <row r="2" spans="1:31" ht="14.25" customHeight="1" x14ac:dyDescent="0.15">
      <c r="A2" s="3"/>
      <c r="AE2" s="4"/>
    </row>
    <row r="3" spans="1:31" ht="29.1" customHeight="1" x14ac:dyDescent="0.15">
      <c r="B3" s="5"/>
      <c r="C3" s="5"/>
      <c r="D3" s="5"/>
      <c r="E3" s="98" t="s">
        <v>33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72" t="s">
        <v>3</v>
      </c>
      <c r="W3" s="5"/>
      <c r="X3" s="5" t="s">
        <v>0</v>
      </c>
      <c r="Y3" s="5"/>
      <c r="Z3" s="6" t="s">
        <v>4</v>
      </c>
      <c r="AA3" s="5"/>
      <c r="AB3" s="5"/>
      <c r="AC3" s="5"/>
      <c r="AD3" s="5"/>
      <c r="AE3" s="5"/>
    </row>
    <row r="4" spans="1:31" ht="15" customHeight="1" x14ac:dyDescent="0.15">
      <c r="P4" s="7"/>
      <c r="AE4" s="4"/>
    </row>
    <row r="5" spans="1:31" ht="15" customHeight="1" x14ac:dyDescent="0.15">
      <c r="B5" s="25" t="s">
        <v>32</v>
      </c>
    </row>
    <row r="6" spans="1:31" ht="32.25" customHeight="1" x14ac:dyDescent="0.15">
      <c r="Q6" s="99" t="s">
        <v>5</v>
      </c>
      <c r="R6" s="99"/>
      <c r="S6" s="99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</row>
    <row r="7" spans="1:31" ht="37.5" customHeight="1" x14ac:dyDescent="0.15">
      <c r="Q7" s="99" t="s">
        <v>6</v>
      </c>
      <c r="R7" s="99"/>
      <c r="S7" s="99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</row>
    <row r="8" spans="1:31" ht="15" customHeight="1" x14ac:dyDescent="0.15">
      <c r="Q8" s="99" t="s">
        <v>7</v>
      </c>
      <c r="R8" s="99"/>
      <c r="S8" s="99"/>
      <c r="T8" s="99"/>
      <c r="U8" s="76"/>
      <c r="V8" s="76"/>
      <c r="W8" s="76"/>
      <c r="X8" s="76"/>
      <c r="Y8" s="76"/>
      <c r="Z8" s="76"/>
      <c r="AA8" s="76"/>
      <c r="AB8" s="76"/>
      <c r="AC8" s="76"/>
      <c r="AD8" s="76"/>
      <c r="AE8" s="15"/>
    </row>
    <row r="9" spans="1:31" ht="15.95" customHeight="1" x14ac:dyDescent="0.15">
      <c r="Q9" s="99" t="s">
        <v>8</v>
      </c>
      <c r="R9" s="99"/>
      <c r="S9" s="99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</row>
    <row r="10" spans="1:31" ht="15.95" customHeight="1" x14ac:dyDescent="0.15"/>
    <row r="11" spans="1:31" ht="15.95" customHeight="1" x14ac:dyDescent="0.15">
      <c r="D11" s="25" t="s">
        <v>35</v>
      </c>
    </row>
    <row r="13" spans="1:31" ht="15" customHeight="1" x14ac:dyDescent="0.15">
      <c r="C13" s="100" t="s">
        <v>9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</row>
    <row r="14" spans="1:31" ht="9" customHeight="1" x14ac:dyDescent="0.15">
      <c r="AE14" s="14"/>
    </row>
    <row r="15" spans="1:31" ht="15" customHeight="1" x14ac:dyDescent="0.15">
      <c r="C15" s="14" t="s">
        <v>10</v>
      </c>
      <c r="D15" s="14"/>
      <c r="E15" s="8"/>
      <c r="F15" s="14"/>
      <c r="G15" s="16"/>
      <c r="H15" s="26"/>
      <c r="I15" s="26"/>
      <c r="J15" s="71" t="s">
        <v>11</v>
      </c>
      <c r="K15" s="119">
        <f>SUM(X18:AB29)+SUM(X31:AB42)</f>
        <v>0</v>
      </c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27" t="s">
        <v>12</v>
      </c>
      <c r="W15" s="27"/>
      <c r="X15" s="27"/>
      <c r="Y15" s="16"/>
      <c r="Z15" s="14"/>
      <c r="AA15" s="14"/>
      <c r="AB15" s="14"/>
      <c r="AC15" s="14"/>
    </row>
    <row r="16" spans="1:31" ht="9.9499999999999993" customHeight="1" x14ac:dyDescent="0.15">
      <c r="G16" s="10"/>
      <c r="H16" s="10"/>
      <c r="I16" s="10"/>
      <c r="J16" s="10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0"/>
      <c r="W16" s="10"/>
      <c r="X16" s="10"/>
      <c r="Y16" s="10"/>
    </row>
    <row r="17" spans="3:42" s="25" customFormat="1" ht="18" customHeight="1" x14ac:dyDescent="0.15">
      <c r="C17" s="25" t="s">
        <v>13</v>
      </c>
    </row>
    <row r="18" spans="3:42" s="25" customFormat="1" ht="18" customHeight="1" x14ac:dyDescent="0.15">
      <c r="C18" s="106" t="s">
        <v>14</v>
      </c>
      <c r="D18" s="90"/>
      <c r="E18" s="90"/>
      <c r="F18" s="120"/>
      <c r="G18" s="103" t="s">
        <v>15</v>
      </c>
      <c r="H18" s="103"/>
      <c r="I18" s="103"/>
      <c r="J18" s="103"/>
      <c r="K18" s="103"/>
      <c r="L18" s="103"/>
      <c r="M18" s="103"/>
      <c r="N18" s="95">
        <f>AI21-AK21</f>
        <v>34000</v>
      </c>
      <c r="O18" s="95"/>
      <c r="P18" s="95"/>
      <c r="Q18" s="95"/>
      <c r="R18" s="52" t="s">
        <v>12</v>
      </c>
      <c r="S18" s="52" t="s">
        <v>16</v>
      </c>
      <c r="T18" s="90"/>
      <c r="U18" s="90"/>
      <c r="V18" s="52" t="s">
        <v>39</v>
      </c>
      <c r="W18" s="52" t="s">
        <v>17</v>
      </c>
      <c r="X18" s="95">
        <f>N18*T18</f>
        <v>0</v>
      </c>
      <c r="Y18" s="95"/>
      <c r="Z18" s="95"/>
      <c r="AA18" s="95"/>
      <c r="AB18" s="95"/>
      <c r="AC18" s="53" t="s">
        <v>12</v>
      </c>
    </row>
    <row r="19" spans="3:42" s="25" customFormat="1" ht="18" customHeight="1" x14ac:dyDescent="0.15">
      <c r="C19" s="107"/>
      <c r="D19" s="121"/>
      <c r="E19" s="121"/>
      <c r="F19" s="122"/>
      <c r="G19" s="96" t="s">
        <v>18</v>
      </c>
      <c r="H19" s="96"/>
      <c r="I19" s="96"/>
      <c r="J19" s="96"/>
      <c r="K19" s="96"/>
      <c r="L19" s="96"/>
      <c r="M19" s="96"/>
      <c r="N19" s="108">
        <f>AI21-AM21</f>
        <v>36000</v>
      </c>
      <c r="O19" s="108"/>
      <c r="P19" s="108"/>
      <c r="Q19" s="108"/>
      <c r="R19" s="54" t="s">
        <v>12</v>
      </c>
      <c r="S19" s="54" t="s">
        <v>16</v>
      </c>
      <c r="T19" s="89"/>
      <c r="U19" s="89"/>
      <c r="V19" s="52" t="s">
        <v>39</v>
      </c>
      <c r="W19" s="54" t="s">
        <v>17</v>
      </c>
      <c r="X19" s="95">
        <f t="shared" ref="X19:X29" si="0">N19*T19</f>
        <v>0</v>
      </c>
      <c r="Y19" s="95"/>
      <c r="Z19" s="95"/>
      <c r="AA19" s="95"/>
      <c r="AB19" s="95"/>
      <c r="AC19" s="55" t="s">
        <v>12</v>
      </c>
      <c r="AI19" s="117" t="s">
        <v>19</v>
      </c>
      <c r="AJ19" s="117"/>
      <c r="AK19" s="117" t="s">
        <v>20</v>
      </c>
      <c r="AL19" s="117"/>
      <c r="AM19" s="117" t="s">
        <v>21</v>
      </c>
      <c r="AN19" s="117"/>
      <c r="AO19" s="117" t="s">
        <v>22</v>
      </c>
      <c r="AP19" s="117"/>
    </row>
    <row r="20" spans="3:42" s="25" customFormat="1" ht="18" customHeight="1" x14ac:dyDescent="0.15">
      <c r="C20" s="86"/>
      <c r="D20" s="87"/>
      <c r="E20" s="87"/>
      <c r="F20" s="88"/>
      <c r="G20" s="97" t="s">
        <v>23</v>
      </c>
      <c r="H20" s="97"/>
      <c r="I20" s="97"/>
      <c r="J20" s="97"/>
      <c r="K20" s="97"/>
      <c r="L20" s="97"/>
      <c r="M20" s="97"/>
      <c r="N20" s="118">
        <f>AI21-AO21</f>
        <v>36000</v>
      </c>
      <c r="O20" s="118"/>
      <c r="P20" s="118"/>
      <c r="Q20" s="118"/>
      <c r="R20" s="56" t="s">
        <v>12</v>
      </c>
      <c r="S20" s="56" t="s">
        <v>16</v>
      </c>
      <c r="T20" s="87"/>
      <c r="U20" s="87"/>
      <c r="V20" s="52" t="s">
        <v>39</v>
      </c>
      <c r="W20" s="56" t="s">
        <v>17</v>
      </c>
      <c r="X20" s="95">
        <f t="shared" si="0"/>
        <v>0</v>
      </c>
      <c r="Y20" s="95"/>
      <c r="Z20" s="95"/>
      <c r="AA20" s="95"/>
      <c r="AB20" s="95"/>
      <c r="AC20" s="57" t="s">
        <v>12</v>
      </c>
      <c r="AH20" s="60"/>
      <c r="AI20" s="61" t="s">
        <v>24</v>
      </c>
      <c r="AJ20" s="62" t="s">
        <v>25</v>
      </c>
      <c r="AK20" s="61" t="s">
        <v>24</v>
      </c>
      <c r="AL20" s="62" t="s">
        <v>25</v>
      </c>
      <c r="AM20" s="61" t="s">
        <v>24</v>
      </c>
      <c r="AN20" s="62" t="s">
        <v>25</v>
      </c>
      <c r="AO20" s="61" t="s">
        <v>24</v>
      </c>
      <c r="AP20" s="62" t="s">
        <v>25</v>
      </c>
    </row>
    <row r="21" spans="3:42" s="25" customFormat="1" ht="18" customHeight="1" x14ac:dyDescent="0.15">
      <c r="C21" s="106" t="s">
        <v>27</v>
      </c>
      <c r="D21" s="90"/>
      <c r="E21" s="90"/>
      <c r="F21" s="90"/>
      <c r="G21" s="103" t="s">
        <v>15</v>
      </c>
      <c r="H21" s="103"/>
      <c r="I21" s="103"/>
      <c r="J21" s="103"/>
      <c r="K21" s="103"/>
      <c r="L21" s="103"/>
      <c r="M21" s="103"/>
      <c r="N21" s="95">
        <f>AI22-AK22</f>
        <v>10000</v>
      </c>
      <c r="O21" s="95"/>
      <c r="P21" s="95"/>
      <c r="Q21" s="95"/>
      <c r="R21" s="52" t="s">
        <v>12</v>
      </c>
      <c r="S21" s="52" t="s">
        <v>16</v>
      </c>
      <c r="T21" s="90"/>
      <c r="U21" s="90"/>
      <c r="V21" s="52" t="s">
        <v>2</v>
      </c>
      <c r="W21" s="52" t="s">
        <v>17</v>
      </c>
      <c r="X21" s="95">
        <f t="shared" si="0"/>
        <v>0</v>
      </c>
      <c r="Y21" s="95"/>
      <c r="Z21" s="95"/>
      <c r="AA21" s="95"/>
      <c r="AB21" s="95"/>
      <c r="AC21" s="53" t="s">
        <v>12</v>
      </c>
      <c r="AH21" s="63" t="s">
        <v>26</v>
      </c>
      <c r="AI21" s="64">
        <v>37000</v>
      </c>
      <c r="AJ21" s="64">
        <v>5000</v>
      </c>
      <c r="AK21" s="64">
        <v>3000</v>
      </c>
      <c r="AL21" s="64">
        <v>0</v>
      </c>
      <c r="AM21" s="64">
        <v>1000</v>
      </c>
      <c r="AN21" s="64">
        <v>0</v>
      </c>
      <c r="AO21" s="64">
        <v>1000</v>
      </c>
      <c r="AP21" s="64">
        <v>0</v>
      </c>
    </row>
    <row r="22" spans="3:42" s="25" customFormat="1" ht="18" customHeight="1" x14ac:dyDescent="0.15">
      <c r="C22" s="107"/>
      <c r="D22" s="100"/>
      <c r="E22" s="100"/>
      <c r="F22" s="100"/>
      <c r="G22" s="96" t="s">
        <v>18</v>
      </c>
      <c r="H22" s="96"/>
      <c r="I22" s="96"/>
      <c r="J22" s="96"/>
      <c r="K22" s="96"/>
      <c r="L22" s="96"/>
      <c r="M22" s="96"/>
      <c r="N22" s="108">
        <f>AI22-AM22</f>
        <v>10700</v>
      </c>
      <c r="O22" s="108"/>
      <c r="P22" s="108"/>
      <c r="Q22" s="108"/>
      <c r="R22" s="54" t="s">
        <v>12</v>
      </c>
      <c r="S22" s="54" t="s">
        <v>16</v>
      </c>
      <c r="T22" s="89"/>
      <c r="U22" s="89"/>
      <c r="V22" s="54" t="s">
        <v>2</v>
      </c>
      <c r="W22" s="54" t="s">
        <v>17</v>
      </c>
      <c r="X22" s="95">
        <f t="shared" si="0"/>
        <v>0</v>
      </c>
      <c r="Y22" s="95"/>
      <c r="Z22" s="95"/>
      <c r="AA22" s="95"/>
      <c r="AB22" s="95"/>
      <c r="AC22" s="55" t="s">
        <v>12</v>
      </c>
      <c r="AH22" s="63" t="s">
        <v>36</v>
      </c>
      <c r="AI22" s="65">
        <v>11000</v>
      </c>
      <c r="AJ22" s="65">
        <v>3000</v>
      </c>
      <c r="AK22" s="65">
        <v>1000</v>
      </c>
      <c r="AL22" s="65">
        <v>0</v>
      </c>
      <c r="AM22" s="65">
        <v>300</v>
      </c>
      <c r="AN22" s="65">
        <v>0</v>
      </c>
      <c r="AO22" s="65">
        <v>300</v>
      </c>
      <c r="AP22" s="65">
        <v>0</v>
      </c>
    </row>
    <row r="23" spans="3:42" s="25" customFormat="1" ht="18" customHeight="1" x14ac:dyDescent="0.15">
      <c r="C23" s="86"/>
      <c r="D23" s="87"/>
      <c r="E23" s="87"/>
      <c r="F23" s="87"/>
      <c r="G23" s="97" t="s">
        <v>23</v>
      </c>
      <c r="H23" s="97"/>
      <c r="I23" s="97"/>
      <c r="J23" s="97"/>
      <c r="K23" s="97"/>
      <c r="L23" s="97"/>
      <c r="M23" s="97"/>
      <c r="N23" s="118">
        <f>AI22-AO22</f>
        <v>10700</v>
      </c>
      <c r="O23" s="118"/>
      <c r="P23" s="118"/>
      <c r="Q23" s="118"/>
      <c r="R23" s="56" t="s">
        <v>12</v>
      </c>
      <c r="S23" s="56" t="s">
        <v>16</v>
      </c>
      <c r="T23" s="87"/>
      <c r="U23" s="87"/>
      <c r="V23" s="56" t="s">
        <v>2</v>
      </c>
      <c r="W23" s="56" t="s">
        <v>17</v>
      </c>
      <c r="X23" s="95">
        <f t="shared" si="0"/>
        <v>0</v>
      </c>
      <c r="Y23" s="95"/>
      <c r="Z23" s="95"/>
      <c r="AA23" s="95"/>
      <c r="AB23" s="95"/>
      <c r="AC23" s="57" t="s">
        <v>12</v>
      </c>
      <c r="AH23" s="75" t="s">
        <v>37</v>
      </c>
      <c r="AI23" s="65">
        <v>5500</v>
      </c>
      <c r="AJ23" s="65">
        <v>2000</v>
      </c>
      <c r="AK23" s="65">
        <v>500</v>
      </c>
      <c r="AL23" s="65">
        <v>0</v>
      </c>
      <c r="AM23" s="65">
        <v>150</v>
      </c>
      <c r="AN23" s="65">
        <v>0</v>
      </c>
      <c r="AO23" s="65">
        <v>150</v>
      </c>
      <c r="AP23" s="65">
        <v>0</v>
      </c>
    </row>
    <row r="24" spans="3:42" s="25" customFormat="1" ht="18" customHeight="1" x14ac:dyDescent="0.15">
      <c r="C24" s="91" t="s">
        <v>38</v>
      </c>
      <c r="D24" s="90"/>
      <c r="E24" s="90"/>
      <c r="F24" s="90"/>
      <c r="G24" s="103" t="s">
        <v>15</v>
      </c>
      <c r="H24" s="103"/>
      <c r="I24" s="103"/>
      <c r="J24" s="103"/>
      <c r="K24" s="103"/>
      <c r="L24" s="103"/>
      <c r="M24" s="103"/>
      <c r="N24" s="95">
        <f>AI23-AK23</f>
        <v>5000</v>
      </c>
      <c r="O24" s="95"/>
      <c r="P24" s="95"/>
      <c r="Q24" s="95"/>
      <c r="R24" s="52" t="s">
        <v>12</v>
      </c>
      <c r="S24" s="52" t="s">
        <v>16</v>
      </c>
      <c r="T24" s="90"/>
      <c r="U24" s="90"/>
      <c r="V24" s="52" t="s">
        <v>40</v>
      </c>
      <c r="W24" s="52" t="s">
        <v>17</v>
      </c>
      <c r="X24" s="95">
        <f t="shared" ref="X24:X26" si="1">N24*T24</f>
        <v>0</v>
      </c>
      <c r="Y24" s="95"/>
      <c r="Z24" s="95"/>
      <c r="AA24" s="95"/>
      <c r="AB24" s="95"/>
      <c r="AC24" s="53" t="s">
        <v>12</v>
      </c>
      <c r="AH24" s="63" t="s">
        <v>28</v>
      </c>
      <c r="AI24" s="66">
        <v>8800</v>
      </c>
      <c r="AJ24" s="66">
        <v>3000</v>
      </c>
      <c r="AK24" s="66">
        <v>1000</v>
      </c>
      <c r="AL24" s="66">
        <v>0</v>
      </c>
      <c r="AM24" s="66">
        <v>300</v>
      </c>
      <c r="AN24" s="66">
        <v>0</v>
      </c>
      <c r="AO24" s="66">
        <v>300</v>
      </c>
      <c r="AP24" s="66">
        <v>0</v>
      </c>
    </row>
    <row r="25" spans="3:42" s="25" customFormat="1" ht="18" customHeight="1" x14ac:dyDescent="0.15">
      <c r="C25" s="107"/>
      <c r="D25" s="100"/>
      <c r="E25" s="100"/>
      <c r="F25" s="100"/>
      <c r="G25" s="96" t="s">
        <v>18</v>
      </c>
      <c r="H25" s="96"/>
      <c r="I25" s="96"/>
      <c r="J25" s="96"/>
      <c r="K25" s="96"/>
      <c r="L25" s="96"/>
      <c r="M25" s="96"/>
      <c r="N25" s="95">
        <f>AI23-AM23</f>
        <v>5350</v>
      </c>
      <c r="O25" s="95"/>
      <c r="P25" s="95"/>
      <c r="Q25" s="95"/>
      <c r="R25" s="54" t="s">
        <v>12</v>
      </c>
      <c r="S25" s="54" t="s">
        <v>16</v>
      </c>
      <c r="T25" s="89"/>
      <c r="U25" s="89"/>
      <c r="V25" s="52" t="s">
        <v>40</v>
      </c>
      <c r="W25" s="54" t="s">
        <v>17</v>
      </c>
      <c r="X25" s="95">
        <f t="shared" si="1"/>
        <v>0</v>
      </c>
      <c r="Y25" s="95"/>
      <c r="Z25" s="95"/>
      <c r="AA25" s="95"/>
      <c r="AB25" s="95"/>
      <c r="AC25" s="55" t="s">
        <v>12</v>
      </c>
      <c r="AH25" s="67"/>
      <c r="AI25" s="68"/>
      <c r="AJ25" s="68"/>
      <c r="AK25" s="68"/>
      <c r="AL25" s="68"/>
      <c r="AM25" s="68"/>
      <c r="AN25" s="68"/>
      <c r="AO25" s="68"/>
      <c r="AP25" s="68"/>
    </row>
    <row r="26" spans="3:42" s="25" customFormat="1" ht="18" customHeight="1" x14ac:dyDescent="0.15">
      <c r="C26" s="86"/>
      <c r="D26" s="87"/>
      <c r="E26" s="87"/>
      <c r="F26" s="87"/>
      <c r="G26" s="97" t="s">
        <v>23</v>
      </c>
      <c r="H26" s="97"/>
      <c r="I26" s="97"/>
      <c r="J26" s="97"/>
      <c r="K26" s="97"/>
      <c r="L26" s="97"/>
      <c r="M26" s="97"/>
      <c r="N26" s="95">
        <f>AI23-AO23</f>
        <v>5350</v>
      </c>
      <c r="O26" s="95"/>
      <c r="P26" s="95"/>
      <c r="Q26" s="95"/>
      <c r="R26" s="56" t="s">
        <v>12</v>
      </c>
      <c r="S26" s="56" t="s">
        <v>16</v>
      </c>
      <c r="T26" s="87"/>
      <c r="U26" s="87"/>
      <c r="V26" s="52" t="s">
        <v>40</v>
      </c>
      <c r="W26" s="56" t="s">
        <v>17</v>
      </c>
      <c r="X26" s="95">
        <f t="shared" si="1"/>
        <v>0</v>
      </c>
      <c r="Y26" s="95"/>
      <c r="Z26" s="95"/>
      <c r="AA26" s="95"/>
      <c r="AB26" s="95"/>
      <c r="AC26" s="57" t="s">
        <v>12</v>
      </c>
      <c r="AH26" s="67"/>
      <c r="AI26" s="69"/>
      <c r="AJ26" s="68"/>
      <c r="AK26" s="68"/>
      <c r="AL26" s="68"/>
      <c r="AM26" s="68"/>
      <c r="AN26" s="68"/>
      <c r="AO26" s="68"/>
      <c r="AP26" s="68"/>
    </row>
    <row r="27" spans="3:42" s="25" customFormat="1" ht="18" customHeight="1" x14ac:dyDescent="0.15">
      <c r="C27" s="106" t="s">
        <v>29</v>
      </c>
      <c r="D27" s="90"/>
      <c r="E27" s="90"/>
      <c r="F27" s="90"/>
      <c r="G27" s="103" t="s">
        <v>15</v>
      </c>
      <c r="H27" s="103"/>
      <c r="I27" s="103"/>
      <c r="J27" s="103"/>
      <c r="K27" s="103"/>
      <c r="L27" s="103"/>
      <c r="M27" s="103"/>
      <c r="N27" s="95">
        <f>AI24-AK24</f>
        <v>7800</v>
      </c>
      <c r="O27" s="95"/>
      <c r="P27" s="95"/>
      <c r="Q27" s="95"/>
      <c r="R27" s="52" t="s">
        <v>12</v>
      </c>
      <c r="S27" s="52" t="s">
        <v>16</v>
      </c>
      <c r="T27" s="90"/>
      <c r="U27" s="90"/>
      <c r="V27" s="52" t="s">
        <v>40</v>
      </c>
      <c r="W27" s="52" t="s">
        <v>17</v>
      </c>
      <c r="X27" s="95">
        <f t="shared" si="0"/>
        <v>0</v>
      </c>
      <c r="Y27" s="95"/>
      <c r="Z27" s="95"/>
      <c r="AA27" s="95"/>
      <c r="AB27" s="95"/>
      <c r="AC27" s="53" t="s">
        <v>12</v>
      </c>
      <c r="AH27" s="67"/>
      <c r="AI27" s="68"/>
      <c r="AJ27" s="68"/>
      <c r="AK27" s="68"/>
      <c r="AL27" s="68"/>
      <c r="AM27" s="68"/>
      <c r="AN27" s="68"/>
      <c r="AO27" s="68"/>
      <c r="AP27" s="68"/>
    </row>
    <row r="28" spans="3:42" s="25" customFormat="1" ht="18" customHeight="1" x14ac:dyDescent="0.15">
      <c r="C28" s="107"/>
      <c r="D28" s="100"/>
      <c r="E28" s="100"/>
      <c r="F28" s="100"/>
      <c r="G28" s="96" t="s">
        <v>18</v>
      </c>
      <c r="H28" s="96"/>
      <c r="I28" s="96"/>
      <c r="J28" s="96"/>
      <c r="K28" s="96"/>
      <c r="L28" s="96"/>
      <c r="M28" s="96"/>
      <c r="N28" s="108">
        <f>AI24-AM24</f>
        <v>8500</v>
      </c>
      <c r="O28" s="108"/>
      <c r="P28" s="108"/>
      <c r="Q28" s="108"/>
      <c r="R28" s="54" t="s">
        <v>12</v>
      </c>
      <c r="S28" s="54" t="s">
        <v>16</v>
      </c>
      <c r="T28" s="89"/>
      <c r="U28" s="89"/>
      <c r="V28" s="54" t="s">
        <v>40</v>
      </c>
      <c r="W28" s="54" t="s">
        <v>17</v>
      </c>
      <c r="X28" s="95">
        <f t="shared" si="0"/>
        <v>0</v>
      </c>
      <c r="Y28" s="95"/>
      <c r="Z28" s="95"/>
      <c r="AA28" s="95"/>
      <c r="AB28" s="95"/>
      <c r="AC28" s="55" t="s">
        <v>12</v>
      </c>
      <c r="AI28" s="69"/>
      <c r="AJ28" s="69"/>
      <c r="AK28" s="69"/>
      <c r="AL28" s="69"/>
      <c r="AM28" s="69"/>
      <c r="AN28" s="69"/>
      <c r="AO28" s="69"/>
      <c r="AP28" s="69"/>
    </row>
    <row r="29" spans="3:42" s="25" customFormat="1" ht="18" customHeight="1" x14ac:dyDescent="0.15">
      <c r="C29" s="86"/>
      <c r="D29" s="87"/>
      <c r="E29" s="87"/>
      <c r="F29" s="87"/>
      <c r="G29" s="97" t="s">
        <v>23</v>
      </c>
      <c r="H29" s="97"/>
      <c r="I29" s="97"/>
      <c r="J29" s="97"/>
      <c r="K29" s="97"/>
      <c r="L29" s="97"/>
      <c r="M29" s="97"/>
      <c r="N29" s="118">
        <f>AI24-AO24</f>
        <v>8500</v>
      </c>
      <c r="O29" s="118"/>
      <c r="P29" s="118"/>
      <c r="Q29" s="118"/>
      <c r="R29" s="56" t="s">
        <v>12</v>
      </c>
      <c r="S29" s="56" t="s">
        <v>16</v>
      </c>
      <c r="T29" s="87"/>
      <c r="U29" s="87"/>
      <c r="V29" s="56" t="s">
        <v>40</v>
      </c>
      <c r="W29" s="56" t="s">
        <v>17</v>
      </c>
      <c r="X29" s="108">
        <f t="shared" si="0"/>
        <v>0</v>
      </c>
      <c r="Y29" s="108"/>
      <c r="Z29" s="108"/>
      <c r="AA29" s="108"/>
      <c r="AB29" s="108"/>
      <c r="AC29" s="57" t="s">
        <v>12</v>
      </c>
    </row>
    <row r="30" spans="3:42" s="25" customFormat="1" ht="18" customHeight="1" x14ac:dyDescent="0.15">
      <c r="C30" s="51" t="s">
        <v>30</v>
      </c>
      <c r="N30" s="70"/>
      <c r="O30" s="70"/>
      <c r="P30" s="70"/>
      <c r="Q30" s="70"/>
      <c r="X30" s="70"/>
      <c r="Y30" s="70"/>
      <c r="Z30" s="70"/>
      <c r="AA30" s="70"/>
      <c r="AB30" s="70"/>
    </row>
    <row r="31" spans="3:42" s="25" customFormat="1" ht="18" customHeight="1" x14ac:dyDescent="0.15">
      <c r="C31" s="106" t="s">
        <v>14</v>
      </c>
      <c r="D31" s="90"/>
      <c r="E31" s="90"/>
      <c r="F31" s="90"/>
      <c r="G31" s="103" t="s">
        <v>15</v>
      </c>
      <c r="H31" s="103"/>
      <c r="I31" s="103"/>
      <c r="J31" s="103"/>
      <c r="K31" s="103"/>
      <c r="L31" s="103"/>
      <c r="M31" s="103"/>
      <c r="N31" s="95">
        <f>AJ21-AL21</f>
        <v>5000</v>
      </c>
      <c r="O31" s="95"/>
      <c r="P31" s="95"/>
      <c r="Q31" s="95"/>
      <c r="R31" s="52" t="s">
        <v>12</v>
      </c>
      <c r="S31" s="52" t="s">
        <v>16</v>
      </c>
      <c r="T31" s="90"/>
      <c r="U31" s="90"/>
      <c r="V31" s="52" t="s">
        <v>39</v>
      </c>
      <c r="W31" s="52" t="s">
        <v>17</v>
      </c>
      <c r="X31" s="95">
        <f>N31*T31</f>
        <v>0</v>
      </c>
      <c r="Y31" s="95"/>
      <c r="Z31" s="95"/>
      <c r="AA31" s="95"/>
      <c r="AB31" s="95"/>
      <c r="AC31" s="53" t="s">
        <v>12</v>
      </c>
    </row>
    <row r="32" spans="3:42" s="25" customFormat="1" ht="18" customHeight="1" x14ac:dyDescent="0.15">
      <c r="C32" s="107"/>
      <c r="D32" s="100"/>
      <c r="E32" s="100"/>
      <c r="F32" s="100"/>
      <c r="G32" s="96" t="s">
        <v>18</v>
      </c>
      <c r="H32" s="96"/>
      <c r="I32" s="96"/>
      <c r="J32" s="96"/>
      <c r="K32" s="96"/>
      <c r="L32" s="96"/>
      <c r="M32" s="96"/>
      <c r="N32" s="108">
        <f>AJ21-AN21</f>
        <v>5000</v>
      </c>
      <c r="O32" s="108"/>
      <c r="P32" s="108"/>
      <c r="Q32" s="108"/>
      <c r="R32" s="54" t="s">
        <v>12</v>
      </c>
      <c r="S32" s="54" t="s">
        <v>16</v>
      </c>
      <c r="T32" s="89"/>
      <c r="U32" s="89"/>
      <c r="V32" s="52" t="s">
        <v>39</v>
      </c>
      <c r="W32" s="54" t="s">
        <v>17</v>
      </c>
      <c r="X32" s="95">
        <f t="shared" ref="X32:X42" si="2">N32*T32</f>
        <v>0</v>
      </c>
      <c r="Y32" s="95"/>
      <c r="Z32" s="95"/>
      <c r="AA32" s="95"/>
      <c r="AB32" s="95"/>
      <c r="AC32" s="55" t="s">
        <v>12</v>
      </c>
    </row>
    <row r="33" spans="3:35" s="25" customFormat="1" ht="18" customHeight="1" x14ac:dyDescent="0.15">
      <c r="C33" s="107"/>
      <c r="D33" s="100"/>
      <c r="E33" s="100"/>
      <c r="F33" s="100"/>
      <c r="G33" s="97" t="s">
        <v>23</v>
      </c>
      <c r="H33" s="97"/>
      <c r="I33" s="97"/>
      <c r="J33" s="97"/>
      <c r="K33" s="97"/>
      <c r="L33" s="97"/>
      <c r="M33" s="97"/>
      <c r="N33" s="118">
        <f>AJ21-AP21</f>
        <v>5000</v>
      </c>
      <c r="O33" s="118"/>
      <c r="P33" s="118"/>
      <c r="Q33" s="118"/>
      <c r="R33" s="56" t="s">
        <v>12</v>
      </c>
      <c r="S33" s="56" t="s">
        <v>16</v>
      </c>
      <c r="T33" s="87"/>
      <c r="U33" s="87"/>
      <c r="V33" s="54" t="s">
        <v>39</v>
      </c>
      <c r="W33" s="56" t="s">
        <v>17</v>
      </c>
      <c r="X33" s="95">
        <f t="shared" si="2"/>
        <v>0</v>
      </c>
      <c r="Y33" s="95"/>
      <c r="Z33" s="95"/>
      <c r="AA33" s="95"/>
      <c r="AB33" s="95"/>
      <c r="AC33" s="57" t="s">
        <v>12</v>
      </c>
    </row>
    <row r="34" spans="3:35" s="25" customFormat="1" ht="18" customHeight="1" x14ac:dyDescent="0.15">
      <c r="C34" s="106" t="s">
        <v>27</v>
      </c>
      <c r="D34" s="90"/>
      <c r="E34" s="90"/>
      <c r="F34" s="90"/>
      <c r="G34" s="103" t="s">
        <v>15</v>
      </c>
      <c r="H34" s="103"/>
      <c r="I34" s="103"/>
      <c r="J34" s="103"/>
      <c r="K34" s="103"/>
      <c r="L34" s="103"/>
      <c r="M34" s="103"/>
      <c r="N34" s="95">
        <f>AJ22-AL22</f>
        <v>3000</v>
      </c>
      <c r="O34" s="95"/>
      <c r="P34" s="95"/>
      <c r="Q34" s="95"/>
      <c r="R34" s="52" t="s">
        <v>12</v>
      </c>
      <c r="S34" s="52" t="s">
        <v>16</v>
      </c>
      <c r="T34" s="90"/>
      <c r="U34" s="90"/>
      <c r="V34" s="52" t="s">
        <v>2</v>
      </c>
      <c r="W34" s="52" t="s">
        <v>17</v>
      </c>
      <c r="X34" s="95">
        <f t="shared" si="2"/>
        <v>0</v>
      </c>
      <c r="Y34" s="95"/>
      <c r="Z34" s="95"/>
      <c r="AA34" s="95"/>
      <c r="AB34" s="95"/>
      <c r="AC34" s="53" t="s">
        <v>12</v>
      </c>
    </row>
    <row r="35" spans="3:35" s="25" customFormat="1" ht="18" customHeight="1" x14ac:dyDescent="0.15">
      <c r="C35" s="107"/>
      <c r="D35" s="100"/>
      <c r="E35" s="100"/>
      <c r="F35" s="100"/>
      <c r="G35" s="96" t="s">
        <v>18</v>
      </c>
      <c r="H35" s="96"/>
      <c r="I35" s="96"/>
      <c r="J35" s="96"/>
      <c r="K35" s="96"/>
      <c r="L35" s="96"/>
      <c r="M35" s="96"/>
      <c r="N35" s="108">
        <f>AJ22-AN22</f>
        <v>3000</v>
      </c>
      <c r="O35" s="108"/>
      <c r="P35" s="108"/>
      <c r="Q35" s="108"/>
      <c r="R35" s="54" t="s">
        <v>12</v>
      </c>
      <c r="S35" s="54" t="s">
        <v>16</v>
      </c>
      <c r="T35" s="89"/>
      <c r="U35" s="89"/>
      <c r="V35" s="54" t="s">
        <v>2</v>
      </c>
      <c r="W35" s="54" t="s">
        <v>17</v>
      </c>
      <c r="X35" s="95">
        <f t="shared" si="2"/>
        <v>0</v>
      </c>
      <c r="Y35" s="95"/>
      <c r="Z35" s="95"/>
      <c r="AA35" s="95"/>
      <c r="AB35" s="95"/>
      <c r="AC35" s="55" t="s">
        <v>12</v>
      </c>
    </row>
    <row r="36" spans="3:35" s="25" customFormat="1" ht="18" customHeight="1" x14ac:dyDescent="0.15">
      <c r="C36" s="86"/>
      <c r="D36" s="87"/>
      <c r="E36" s="87"/>
      <c r="F36" s="87"/>
      <c r="G36" s="97" t="s">
        <v>23</v>
      </c>
      <c r="H36" s="97"/>
      <c r="I36" s="97"/>
      <c r="J36" s="97"/>
      <c r="K36" s="97"/>
      <c r="L36" s="97"/>
      <c r="M36" s="97"/>
      <c r="N36" s="118">
        <f>AJ22-AP22</f>
        <v>3000</v>
      </c>
      <c r="O36" s="118"/>
      <c r="P36" s="118"/>
      <c r="Q36" s="118"/>
      <c r="R36" s="56" t="s">
        <v>12</v>
      </c>
      <c r="S36" s="56" t="s">
        <v>16</v>
      </c>
      <c r="T36" s="87"/>
      <c r="U36" s="87"/>
      <c r="V36" s="56" t="s">
        <v>2</v>
      </c>
      <c r="W36" s="56" t="s">
        <v>17</v>
      </c>
      <c r="X36" s="95">
        <f t="shared" si="2"/>
        <v>0</v>
      </c>
      <c r="Y36" s="95"/>
      <c r="Z36" s="95"/>
      <c r="AA36" s="95"/>
      <c r="AB36" s="95"/>
      <c r="AC36" s="57" t="s">
        <v>12</v>
      </c>
    </row>
    <row r="37" spans="3:35" s="25" customFormat="1" ht="18" customHeight="1" x14ac:dyDescent="0.15">
      <c r="C37" s="91" t="s">
        <v>38</v>
      </c>
      <c r="D37" s="90"/>
      <c r="E37" s="90"/>
      <c r="F37" s="90"/>
      <c r="G37" s="103" t="s">
        <v>15</v>
      </c>
      <c r="H37" s="103"/>
      <c r="I37" s="103"/>
      <c r="J37" s="103"/>
      <c r="K37" s="103"/>
      <c r="L37" s="103"/>
      <c r="M37" s="103"/>
      <c r="N37" s="95">
        <f>AJ23-AL23</f>
        <v>2000</v>
      </c>
      <c r="O37" s="95"/>
      <c r="P37" s="95"/>
      <c r="Q37" s="95"/>
      <c r="R37" s="52" t="s">
        <v>12</v>
      </c>
      <c r="S37" s="52" t="s">
        <v>16</v>
      </c>
      <c r="T37" s="90"/>
      <c r="U37" s="90"/>
      <c r="V37" s="52" t="s">
        <v>40</v>
      </c>
      <c r="W37" s="52" t="s">
        <v>17</v>
      </c>
      <c r="X37" s="95">
        <f t="shared" ref="X37:X39" si="3">N37*T37</f>
        <v>0</v>
      </c>
      <c r="Y37" s="95"/>
      <c r="Z37" s="95"/>
      <c r="AA37" s="95"/>
      <c r="AB37" s="95"/>
      <c r="AC37" s="53" t="s">
        <v>12</v>
      </c>
    </row>
    <row r="38" spans="3:35" s="25" customFormat="1" ht="18" customHeight="1" x14ac:dyDescent="0.15">
      <c r="C38" s="107"/>
      <c r="D38" s="100"/>
      <c r="E38" s="100"/>
      <c r="F38" s="100"/>
      <c r="G38" s="96" t="s">
        <v>18</v>
      </c>
      <c r="H38" s="96"/>
      <c r="I38" s="96"/>
      <c r="J38" s="96"/>
      <c r="K38" s="96"/>
      <c r="L38" s="96"/>
      <c r="M38" s="96"/>
      <c r="N38" s="95">
        <f>AJ23-AN23</f>
        <v>2000</v>
      </c>
      <c r="O38" s="95"/>
      <c r="P38" s="95"/>
      <c r="Q38" s="95"/>
      <c r="R38" s="54" t="s">
        <v>12</v>
      </c>
      <c r="S38" s="54" t="s">
        <v>16</v>
      </c>
      <c r="T38" s="89"/>
      <c r="U38" s="89"/>
      <c r="V38" s="52" t="s">
        <v>40</v>
      </c>
      <c r="W38" s="54" t="s">
        <v>17</v>
      </c>
      <c r="X38" s="95">
        <f t="shared" si="3"/>
        <v>0</v>
      </c>
      <c r="Y38" s="95"/>
      <c r="Z38" s="95"/>
      <c r="AA38" s="95"/>
      <c r="AB38" s="95"/>
      <c r="AC38" s="55" t="s">
        <v>12</v>
      </c>
    </row>
    <row r="39" spans="3:35" s="25" customFormat="1" ht="18" customHeight="1" x14ac:dyDescent="0.15">
      <c r="C39" s="86"/>
      <c r="D39" s="87"/>
      <c r="E39" s="87"/>
      <c r="F39" s="87"/>
      <c r="G39" s="97" t="s">
        <v>23</v>
      </c>
      <c r="H39" s="97"/>
      <c r="I39" s="97"/>
      <c r="J39" s="97"/>
      <c r="K39" s="97"/>
      <c r="L39" s="97"/>
      <c r="M39" s="97"/>
      <c r="N39" s="95">
        <f>AJ23-AP23</f>
        <v>2000</v>
      </c>
      <c r="O39" s="95"/>
      <c r="P39" s="95"/>
      <c r="Q39" s="95"/>
      <c r="R39" s="56" t="s">
        <v>12</v>
      </c>
      <c r="S39" s="56" t="s">
        <v>16</v>
      </c>
      <c r="T39" s="87"/>
      <c r="U39" s="87"/>
      <c r="V39" s="52" t="s">
        <v>40</v>
      </c>
      <c r="W39" s="56" t="s">
        <v>17</v>
      </c>
      <c r="X39" s="95">
        <f t="shared" si="3"/>
        <v>0</v>
      </c>
      <c r="Y39" s="95"/>
      <c r="Z39" s="95"/>
      <c r="AA39" s="95"/>
      <c r="AB39" s="95"/>
      <c r="AC39" s="57" t="s">
        <v>12</v>
      </c>
    </row>
    <row r="40" spans="3:35" s="25" customFormat="1" ht="18" customHeight="1" x14ac:dyDescent="0.15">
      <c r="C40" s="106" t="s">
        <v>29</v>
      </c>
      <c r="D40" s="90"/>
      <c r="E40" s="90"/>
      <c r="F40" s="90"/>
      <c r="G40" s="103" t="s">
        <v>15</v>
      </c>
      <c r="H40" s="103"/>
      <c r="I40" s="103"/>
      <c r="J40" s="103"/>
      <c r="K40" s="103"/>
      <c r="L40" s="103"/>
      <c r="M40" s="103"/>
      <c r="N40" s="95">
        <f>AJ24-AL24</f>
        <v>3000</v>
      </c>
      <c r="O40" s="95"/>
      <c r="P40" s="95"/>
      <c r="Q40" s="95"/>
      <c r="R40" s="52" t="s">
        <v>12</v>
      </c>
      <c r="S40" s="52" t="s">
        <v>16</v>
      </c>
      <c r="T40" s="90"/>
      <c r="U40" s="90"/>
      <c r="V40" s="52" t="s">
        <v>40</v>
      </c>
      <c r="W40" s="52" t="s">
        <v>17</v>
      </c>
      <c r="X40" s="95">
        <f t="shared" si="2"/>
        <v>0</v>
      </c>
      <c r="Y40" s="95"/>
      <c r="Z40" s="95"/>
      <c r="AA40" s="95"/>
      <c r="AB40" s="95"/>
      <c r="AC40" s="53" t="s">
        <v>12</v>
      </c>
    </row>
    <row r="41" spans="3:35" s="25" customFormat="1" ht="18" customHeight="1" x14ac:dyDescent="0.15">
      <c r="C41" s="107"/>
      <c r="D41" s="100"/>
      <c r="E41" s="100"/>
      <c r="F41" s="100"/>
      <c r="G41" s="96" t="s">
        <v>18</v>
      </c>
      <c r="H41" s="96"/>
      <c r="I41" s="96"/>
      <c r="J41" s="96"/>
      <c r="K41" s="96"/>
      <c r="L41" s="96"/>
      <c r="M41" s="96"/>
      <c r="N41" s="108">
        <f>AJ24-AN24</f>
        <v>3000</v>
      </c>
      <c r="O41" s="108"/>
      <c r="P41" s="108"/>
      <c r="Q41" s="108"/>
      <c r="R41" s="54" t="s">
        <v>12</v>
      </c>
      <c r="S41" s="54" t="s">
        <v>16</v>
      </c>
      <c r="T41" s="89"/>
      <c r="U41" s="89"/>
      <c r="V41" s="52" t="s">
        <v>40</v>
      </c>
      <c r="W41" s="54" t="s">
        <v>17</v>
      </c>
      <c r="X41" s="95">
        <f t="shared" si="2"/>
        <v>0</v>
      </c>
      <c r="Y41" s="95"/>
      <c r="Z41" s="95"/>
      <c r="AA41" s="95"/>
      <c r="AB41" s="95"/>
      <c r="AC41" s="55" t="s">
        <v>12</v>
      </c>
    </row>
    <row r="42" spans="3:35" s="25" customFormat="1" ht="18" customHeight="1" x14ac:dyDescent="0.15">
      <c r="C42" s="86"/>
      <c r="D42" s="87"/>
      <c r="E42" s="87"/>
      <c r="F42" s="87"/>
      <c r="G42" s="97" t="s">
        <v>23</v>
      </c>
      <c r="H42" s="97"/>
      <c r="I42" s="97"/>
      <c r="J42" s="97"/>
      <c r="K42" s="97"/>
      <c r="L42" s="97"/>
      <c r="M42" s="97"/>
      <c r="N42" s="118">
        <f>AJ24-AP24</f>
        <v>3000</v>
      </c>
      <c r="O42" s="118"/>
      <c r="P42" s="118"/>
      <c r="Q42" s="118"/>
      <c r="R42" s="56" t="s">
        <v>12</v>
      </c>
      <c r="S42" s="56" t="s">
        <v>16</v>
      </c>
      <c r="T42" s="87"/>
      <c r="U42" s="87"/>
      <c r="V42" s="54" t="s">
        <v>40</v>
      </c>
      <c r="W42" s="56" t="s">
        <v>17</v>
      </c>
      <c r="X42" s="108">
        <f t="shared" si="2"/>
        <v>0</v>
      </c>
      <c r="Y42" s="108"/>
      <c r="Z42" s="108"/>
      <c r="AA42" s="108"/>
      <c r="AB42" s="108"/>
      <c r="AC42" s="57" t="s">
        <v>12</v>
      </c>
    </row>
    <row r="43" spans="3:35" s="25" customFormat="1" ht="18" customHeight="1" x14ac:dyDescent="0.15">
      <c r="C43" s="58" t="s">
        <v>31</v>
      </c>
    </row>
    <row r="44" spans="3:35" ht="15" customHeight="1" x14ac:dyDescent="0.15">
      <c r="C44" s="18"/>
    </row>
    <row r="45" spans="3:35" ht="15" customHeight="1" x14ac:dyDescent="0.15">
      <c r="C45" s="109" t="s">
        <v>41</v>
      </c>
      <c r="D45" s="110"/>
      <c r="E45" s="110"/>
      <c r="F45" s="110"/>
      <c r="G45" s="110"/>
      <c r="H45" s="110"/>
      <c r="I45" s="110"/>
      <c r="J45" s="110"/>
      <c r="K45" s="111"/>
      <c r="L45" s="77"/>
      <c r="M45" s="115"/>
      <c r="N45" s="115"/>
      <c r="O45" s="115"/>
      <c r="P45" s="115"/>
      <c r="Q45" s="115"/>
      <c r="AI45" s="11"/>
    </row>
    <row r="46" spans="3:35" ht="15" customHeight="1" x14ac:dyDescent="0.15">
      <c r="C46" s="112"/>
      <c r="D46" s="113"/>
      <c r="E46" s="113"/>
      <c r="F46" s="113"/>
      <c r="G46" s="113"/>
      <c r="H46" s="113"/>
      <c r="I46" s="113"/>
      <c r="J46" s="113"/>
      <c r="K46" s="114"/>
      <c r="L46" s="78"/>
      <c r="M46" s="116"/>
      <c r="N46" s="116"/>
      <c r="O46" s="116"/>
      <c r="P46" s="116"/>
      <c r="Q46" s="116"/>
      <c r="AI46" s="11"/>
    </row>
    <row r="47" spans="3:35" ht="15" customHeight="1" x14ac:dyDescent="0.15">
      <c r="C47" s="23"/>
      <c r="D47" s="23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24"/>
      <c r="S47" s="24"/>
      <c r="T47" s="24"/>
      <c r="U47" s="24"/>
      <c r="V47" s="9"/>
      <c r="W47" s="9"/>
      <c r="X47" s="9"/>
      <c r="Y47" s="9"/>
      <c r="Z47" s="9"/>
      <c r="AA47" s="9"/>
      <c r="AB47" s="9"/>
      <c r="AC47" s="9"/>
      <c r="AI47" s="11"/>
    </row>
    <row r="48" spans="3:35" ht="15" customHeight="1" x14ac:dyDescent="0.15">
      <c r="C48" s="23"/>
      <c r="D48" s="23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10"/>
      <c r="T48" s="10"/>
      <c r="U48" s="22"/>
      <c r="V48" s="9"/>
      <c r="W48" s="9"/>
      <c r="X48" s="9"/>
      <c r="Y48" s="9"/>
      <c r="Z48" s="9"/>
      <c r="AA48" s="9"/>
      <c r="AB48" s="9"/>
      <c r="AC48" s="9"/>
    </row>
    <row r="49" spans="2:29" ht="15" customHeight="1" x14ac:dyDescent="0.15">
      <c r="C49" s="23"/>
      <c r="D49" s="23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  <c r="P49" s="12"/>
      <c r="Q49" s="12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2:29" ht="15" customHeight="1" x14ac:dyDescent="0.15">
      <c r="C50" s="23"/>
      <c r="D50" s="23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2"/>
      <c r="Q50" s="12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2:29" ht="15" customHeight="1" x14ac:dyDescent="0.15">
      <c r="C51" s="23"/>
      <c r="D51" s="23"/>
      <c r="E51" s="9"/>
      <c r="F51" s="9"/>
      <c r="G51" s="9"/>
      <c r="H51" s="9"/>
      <c r="I51" s="9"/>
      <c r="J51" s="9"/>
      <c r="K51" s="9"/>
      <c r="L51" s="9"/>
      <c r="M51" s="9"/>
      <c r="N51" s="9"/>
      <c r="O51" s="21"/>
      <c r="P51" s="12"/>
      <c r="Q51" s="12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2:29" ht="15" customHeight="1" x14ac:dyDescent="0.15">
      <c r="C52" s="23"/>
      <c r="D52" s="23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2:29" ht="15" customHeight="1" x14ac:dyDescent="0.15">
      <c r="C53" s="23"/>
      <c r="D53" s="23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5" spans="2:29" ht="15" customHeight="1" x14ac:dyDescent="0.1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2:29" ht="15" customHeight="1" x14ac:dyDescent="0.15">
      <c r="B56" s="10"/>
      <c r="C56" s="16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2:29" ht="15" customHeight="1" x14ac:dyDescent="0.1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2:29" ht="15" customHeight="1" x14ac:dyDescent="0.1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</sheetData>
  <mergeCells count="126">
    <mergeCell ref="C45:K46"/>
    <mergeCell ref="L45:L46"/>
    <mergeCell ref="M45:M46"/>
    <mergeCell ref="N45:N46"/>
    <mergeCell ref="O45:O46"/>
    <mergeCell ref="P45:P46"/>
    <mergeCell ref="Q45:Q46"/>
    <mergeCell ref="C24:F26"/>
    <mergeCell ref="G24:M24"/>
    <mergeCell ref="N24:Q24"/>
    <mergeCell ref="G25:M25"/>
    <mergeCell ref="N25:Q25"/>
    <mergeCell ref="G26:M26"/>
    <mergeCell ref="N26:Q26"/>
    <mergeCell ref="N41:Q41"/>
    <mergeCell ref="G34:M34"/>
    <mergeCell ref="N34:Q34"/>
    <mergeCell ref="G31:M31"/>
    <mergeCell ref="N31:Q31"/>
    <mergeCell ref="G27:M27"/>
    <mergeCell ref="N27:Q27"/>
    <mergeCell ref="X26:AB26"/>
    <mergeCell ref="C21:F23"/>
    <mergeCell ref="C27:F29"/>
    <mergeCell ref="C31:F33"/>
    <mergeCell ref="C34:F36"/>
    <mergeCell ref="C40:F42"/>
    <mergeCell ref="G42:M42"/>
    <mergeCell ref="N42:Q42"/>
    <mergeCell ref="T42:U42"/>
    <mergeCell ref="X42:AB42"/>
    <mergeCell ref="G39:M39"/>
    <mergeCell ref="N39:Q39"/>
    <mergeCell ref="T39:U39"/>
    <mergeCell ref="X39:AB39"/>
    <mergeCell ref="T24:U24"/>
    <mergeCell ref="X24:AB24"/>
    <mergeCell ref="T25:U25"/>
    <mergeCell ref="X25:AB25"/>
    <mergeCell ref="T26:U26"/>
    <mergeCell ref="G40:M40"/>
    <mergeCell ref="N40:Q40"/>
    <mergeCell ref="T40:U40"/>
    <mergeCell ref="X40:AB40"/>
    <mergeCell ref="G41:M41"/>
    <mergeCell ref="T41:U41"/>
    <mergeCell ref="X41:AB41"/>
    <mergeCell ref="C37:F39"/>
    <mergeCell ref="G37:M37"/>
    <mergeCell ref="N37:Q37"/>
    <mergeCell ref="T37:U37"/>
    <mergeCell ref="X37:AB37"/>
    <mergeCell ref="G38:M38"/>
    <mergeCell ref="N38:Q38"/>
    <mergeCell ref="T38:U38"/>
    <mergeCell ref="T34:U34"/>
    <mergeCell ref="X34:AB34"/>
    <mergeCell ref="G35:M35"/>
    <mergeCell ref="N35:Q35"/>
    <mergeCell ref="T35:U35"/>
    <mergeCell ref="X35:AB35"/>
    <mergeCell ref="X38:AB38"/>
    <mergeCell ref="G36:M36"/>
    <mergeCell ref="N36:Q36"/>
    <mergeCell ref="T36:U36"/>
    <mergeCell ref="X36:AB36"/>
    <mergeCell ref="T31:U31"/>
    <mergeCell ref="X31:AB31"/>
    <mergeCell ref="G32:M32"/>
    <mergeCell ref="N32:Q32"/>
    <mergeCell ref="T32:U32"/>
    <mergeCell ref="X32:AB32"/>
    <mergeCell ref="G33:M33"/>
    <mergeCell ref="N33:Q33"/>
    <mergeCell ref="T33:U33"/>
    <mergeCell ref="X33:AB33"/>
    <mergeCell ref="T27:U27"/>
    <mergeCell ref="X27:AB27"/>
    <mergeCell ref="G28:M28"/>
    <mergeCell ref="N28:Q28"/>
    <mergeCell ref="T28:U28"/>
    <mergeCell ref="X28:AB28"/>
    <mergeCell ref="G29:M29"/>
    <mergeCell ref="N29:Q29"/>
    <mergeCell ref="T29:U29"/>
    <mergeCell ref="X29:AB29"/>
    <mergeCell ref="G21:M21"/>
    <mergeCell ref="N21:Q21"/>
    <mergeCell ref="T21:U21"/>
    <mergeCell ref="X21:AB21"/>
    <mergeCell ref="G22:M22"/>
    <mergeCell ref="N22:Q22"/>
    <mergeCell ref="T22:U22"/>
    <mergeCell ref="X22:AB22"/>
    <mergeCell ref="G23:M23"/>
    <mergeCell ref="N23:Q23"/>
    <mergeCell ref="T23:U23"/>
    <mergeCell ref="X23:AB23"/>
    <mergeCell ref="AI19:AJ19"/>
    <mergeCell ref="AK19:AL19"/>
    <mergeCell ref="AM19:AN19"/>
    <mergeCell ref="AO19:AP19"/>
    <mergeCell ref="G20:M20"/>
    <mergeCell ref="N20:Q20"/>
    <mergeCell ref="T20:U20"/>
    <mergeCell ref="X20:AB20"/>
    <mergeCell ref="C13:AC13"/>
    <mergeCell ref="K15:U15"/>
    <mergeCell ref="G18:M18"/>
    <mergeCell ref="N18:Q18"/>
    <mergeCell ref="T18:U18"/>
    <mergeCell ref="X18:AB18"/>
    <mergeCell ref="G19:M19"/>
    <mergeCell ref="N19:Q19"/>
    <mergeCell ref="T19:U19"/>
    <mergeCell ref="X19:AB19"/>
    <mergeCell ref="C18:F20"/>
    <mergeCell ref="E3:U3"/>
    <mergeCell ref="Q6:S6"/>
    <mergeCell ref="T6:AE6"/>
    <mergeCell ref="Q7:S7"/>
    <mergeCell ref="T7:AE7"/>
    <mergeCell ref="Q8:T8"/>
    <mergeCell ref="U8:AD8"/>
    <mergeCell ref="Q9:S9"/>
    <mergeCell ref="T9:AE9"/>
  </mergeCells>
  <phoneticPr fontId="2"/>
  <pageMargins left="0.74803149606299213" right="0.31496062992125984" top="0.82677165354330717" bottom="0.43307086614173229" header="0.19685039370078741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EBFB7-5C35-441B-87F1-C796B8D617AA}">
  <sheetPr>
    <tabColor theme="8" tint="0.59999389629810485"/>
    <pageSetUpPr fitToPage="1"/>
  </sheetPr>
  <dimension ref="A3:AE59"/>
  <sheetViews>
    <sheetView tabSelected="1" view="pageBreakPreview" zoomScaleNormal="85" zoomScaleSheetLayoutView="100" workbookViewId="0">
      <selection activeCell="C48" sqref="C48:K49"/>
    </sheetView>
  </sheetViews>
  <sheetFormatPr defaultColWidth="3" defaultRowHeight="15" customHeight="1" x14ac:dyDescent="0.15"/>
  <cols>
    <col min="1" max="16381" width="3" style="28" customWidth="1"/>
    <col min="16382" max="16384" width="3" style="28"/>
  </cols>
  <sheetData>
    <row r="3" spans="1:31" ht="15" customHeight="1" x14ac:dyDescent="0.15">
      <c r="A3" s="38" t="s">
        <v>42</v>
      </c>
      <c r="AA3" s="28" t="s">
        <v>0</v>
      </c>
      <c r="AC3" s="28" t="s">
        <v>1</v>
      </c>
      <c r="AE3" s="34" t="s">
        <v>2</v>
      </c>
    </row>
    <row r="4" spans="1:31" ht="14.25" customHeight="1" x14ac:dyDescent="0.15">
      <c r="A4" s="32"/>
      <c r="AE4" s="47"/>
    </row>
    <row r="5" spans="1:31" ht="29.1" customHeight="1" x14ac:dyDescent="0.15">
      <c r="B5" s="49"/>
      <c r="C5" s="49"/>
      <c r="D5" s="49"/>
      <c r="E5" s="123" t="s">
        <v>33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50" t="s">
        <v>3</v>
      </c>
      <c r="W5" s="49"/>
      <c r="X5" s="49" t="s">
        <v>0</v>
      </c>
      <c r="Y5" s="49"/>
      <c r="Z5" s="50" t="s">
        <v>4</v>
      </c>
      <c r="AA5" s="49"/>
      <c r="AB5" s="49"/>
      <c r="AC5" s="49"/>
      <c r="AD5" s="49"/>
      <c r="AE5" s="49"/>
    </row>
    <row r="6" spans="1:31" ht="15" customHeight="1" x14ac:dyDescent="0.15">
      <c r="P6" s="48"/>
      <c r="AE6" s="47"/>
    </row>
    <row r="7" spans="1:31" ht="15" customHeight="1" x14ac:dyDescent="0.15">
      <c r="B7" s="28" t="s">
        <v>34</v>
      </c>
    </row>
    <row r="8" spans="1:31" ht="15" customHeight="1" x14ac:dyDescent="0.15">
      <c r="Q8" s="92" t="s">
        <v>5</v>
      </c>
      <c r="R8" s="92"/>
      <c r="S8" s="92"/>
      <c r="T8" s="79" t="s">
        <v>46</v>
      </c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</row>
    <row r="9" spans="1:31" ht="15" customHeight="1" x14ac:dyDescent="0.15">
      <c r="Q9" s="92" t="s">
        <v>6</v>
      </c>
      <c r="R9" s="92"/>
      <c r="S9" s="92"/>
      <c r="T9" s="79" t="s">
        <v>45</v>
      </c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</row>
    <row r="10" spans="1:31" ht="15" customHeight="1" x14ac:dyDescent="0.15">
      <c r="Q10" s="92" t="s">
        <v>7</v>
      </c>
      <c r="R10" s="92"/>
      <c r="S10" s="92"/>
      <c r="T10" s="92"/>
      <c r="U10" s="79" t="s">
        <v>44</v>
      </c>
      <c r="V10" s="79"/>
      <c r="W10" s="79"/>
      <c r="X10" s="79"/>
      <c r="Y10" s="79"/>
      <c r="Z10" s="79"/>
      <c r="AA10" s="79"/>
      <c r="AB10" s="79"/>
      <c r="AC10" s="79"/>
      <c r="AD10" s="79"/>
      <c r="AE10" s="30"/>
    </row>
    <row r="11" spans="1:31" ht="15.95" customHeight="1" x14ac:dyDescent="0.15">
      <c r="Q11" s="92" t="s">
        <v>8</v>
      </c>
      <c r="R11" s="92"/>
      <c r="S11" s="92"/>
      <c r="T11" s="79" t="s">
        <v>43</v>
      </c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</row>
    <row r="12" spans="1:31" ht="15.95" customHeight="1" x14ac:dyDescent="0.15"/>
    <row r="13" spans="1:31" ht="15.95" customHeight="1" x14ac:dyDescent="0.15">
      <c r="D13" s="28" t="s">
        <v>35</v>
      </c>
    </row>
    <row r="15" spans="1:31" ht="15" customHeight="1" x14ac:dyDescent="0.15">
      <c r="C15" s="84" t="s">
        <v>9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</row>
    <row r="16" spans="1:31" ht="9" customHeight="1" x14ac:dyDescent="0.15">
      <c r="AE16" s="36"/>
    </row>
    <row r="17" spans="3:29" ht="15" customHeight="1" x14ac:dyDescent="0.15">
      <c r="C17" s="36" t="s">
        <v>10</v>
      </c>
      <c r="D17" s="36"/>
      <c r="E17" s="33"/>
      <c r="F17" s="36"/>
      <c r="G17" s="36"/>
      <c r="J17" s="34" t="s">
        <v>11</v>
      </c>
      <c r="K17" s="124">
        <f>SUM(X20:AB31)+SUM(X33:AB44)</f>
        <v>0</v>
      </c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36" t="s">
        <v>12</v>
      </c>
      <c r="W17" s="36"/>
      <c r="X17" s="36"/>
      <c r="Y17" s="36"/>
      <c r="Z17" s="36"/>
      <c r="AA17" s="36"/>
      <c r="AB17" s="36"/>
      <c r="AC17" s="36"/>
    </row>
    <row r="18" spans="3:29" ht="9.9499999999999993" customHeight="1" x14ac:dyDescent="0.15"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3:29" ht="15" customHeight="1" x14ac:dyDescent="0.15">
      <c r="C19" s="39" t="s">
        <v>13</v>
      </c>
    </row>
    <row r="20" spans="3:29" ht="18" customHeight="1" x14ac:dyDescent="0.15">
      <c r="C20" s="81" t="s">
        <v>14</v>
      </c>
      <c r="D20" s="82"/>
      <c r="E20" s="82"/>
      <c r="F20" s="82"/>
      <c r="G20" s="125" t="s">
        <v>15</v>
      </c>
      <c r="H20" s="125"/>
      <c r="I20" s="125"/>
      <c r="J20" s="125"/>
      <c r="K20" s="125"/>
      <c r="L20" s="125"/>
      <c r="M20" s="125"/>
      <c r="N20" s="126">
        <v>34000</v>
      </c>
      <c r="O20" s="127"/>
      <c r="P20" s="127"/>
      <c r="Q20" s="127"/>
      <c r="R20" s="35" t="s">
        <v>12</v>
      </c>
      <c r="S20" s="35" t="s">
        <v>16</v>
      </c>
      <c r="T20" s="82"/>
      <c r="U20" s="82"/>
      <c r="V20" s="35" t="s">
        <v>39</v>
      </c>
      <c r="W20" s="35" t="s">
        <v>17</v>
      </c>
      <c r="X20" s="128">
        <f t="shared" ref="X20:X31" si="0">N20*T20</f>
        <v>0</v>
      </c>
      <c r="Y20" s="128"/>
      <c r="Z20" s="128"/>
      <c r="AA20" s="128"/>
      <c r="AB20" s="128"/>
      <c r="AC20" s="31" t="s">
        <v>12</v>
      </c>
    </row>
    <row r="21" spans="3:29" ht="18" customHeight="1" x14ac:dyDescent="0.15">
      <c r="C21" s="83"/>
      <c r="D21" s="84"/>
      <c r="E21" s="84"/>
      <c r="F21" s="84"/>
      <c r="G21" s="129" t="s">
        <v>18</v>
      </c>
      <c r="H21" s="129"/>
      <c r="I21" s="129"/>
      <c r="J21" s="129"/>
      <c r="K21" s="129"/>
      <c r="L21" s="129"/>
      <c r="M21" s="129"/>
      <c r="N21" s="126">
        <v>36000</v>
      </c>
      <c r="O21" s="127"/>
      <c r="P21" s="127"/>
      <c r="Q21" s="127"/>
      <c r="R21" s="37" t="s">
        <v>12</v>
      </c>
      <c r="S21" s="37" t="s">
        <v>16</v>
      </c>
      <c r="T21" s="85"/>
      <c r="U21" s="85"/>
      <c r="V21" s="37" t="s">
        <v>39</v>
      </c>
      <c r="W21" s="37" t="s">
        <v>17</v>
      </c>
      <c r="X21" s="128">
        <f t="shared" si="0"/>
        <v>0</v>
      </c>
      <c r="Y21" s="128"/>
      <c r="Z21" s="128"/>
      <c r="AA21" s="128"/>
      <c r="AB21" s="128"/>
      <c r="AC21" s="45" t="s">
        <v>12</v>
      </c>
    </row>
    <row r="22" spans="3:29" ht="18" customHeight="1" x14ac:dyDescent="0.15">
      <c r="C22" s="83"/>
      <c r="D22" s="84"/>
      <c r="E22" s="84"/>
      <c r="F22" s="84"/>
      <c r="G22" s="130" t="s">
        <v>23</v>
      </c>
      <c r="H22" s="130"/>
      <c r="I22" s="130"/>
      <c r="J22" s="130"/>
      <c r="K22" s="130"/>
      <c r="L22" s="130"/>
      <c r="M22" s="130"/>
      <c r="N22" s="126">
        <v>36000</v>
      </c>
      <c r="O22" s="127"/>
      <c r="P22" s="127"/>
      <c r="Q22" s="127"/>
      <c r="R22" s="30" t="s">
        <v>12</v>
      </c>
      <c r="S22" s="30" t="s">
        <v>16</v>
      </c>
      <c r="T22" s="79"/>
      <c r="U22" s="79"/>
      <c r="V22" s="37" t="s">
        <v>39</v>
      </c>
      <c r="W22" s="30" t="s">
        <v>17</v>
      </c>
      <c r="X22" s="128">
        <f t="shared" si="0"/>
        <v>0</v>
      </c>
      <c r="Y22" s="128"/>
      <c r="Z22" s="128"/>
      <c r="AA22" s="128"/>
      <c r="AB22" s="128"/>
      <c r="AC22" s="29" t="s">
        <v>12</v>
      </c>
    </row>
    <row r="23" spans="3:29" ht="18" customHeight="1" x14ac:dyDescent="0.15">
      <c r="C23" s="81" t="s">
        <v>27</v>
      </c>
      <c r="D23" s="82"/>
      <c r="E23" s="82"/>
      <c r="F23" s="82"/>
      <c r="G23" s="125" t="s">
        <v>15</v>
      </c>
      <c r="H23" s="125"/>
      <c r="I23" s="125"/>
      <c r="J23" s="125"/>
      <c r="K23" s="125"/>
      <c r="L23" s="125"/>
      <c r="M23" s="125"/>
      <c r="N23" s="126">
        <v>10000</v>
      </c>
      <c r="O23" s="127"/>
      <c r="P23" s="127"/>
      <c r="Q23" s="127"/>
      <c r="R23" s="35" t="s">
        <v>12</v>
      </c>
      <c r="S23" s="35" t="s">
        <v>16</v>
      </c>
      <c r="T23" s="82"/>
      <c r="U23" s="82"/>
      <c r="V23" s="35" t="s">
        <v>2</v>
      </c>
      <c r="W23" s="35" t="s">
        <v>17</v>
      </c>
      <c r="X23" s="128">
        <f t="shared" si="0"/>
        <v>0</v>
      </c>
      <c r="Y23" s="128"/>
      <c r="Z23" s="128"/>
      <c r="AA23" s="128"/>
      <c r="AB23" s="128"/>
      <c r="AC23" s="31" t="s">
        <v>12</v>
      </c>
    </row>
    <row r="24" spans="3:29" ht="18" customHeight="1" x14ac:dyDescent="0.15">
      <c r="C24" s="83"/>
      <c r="D24" s="84"/>
      <c r="E24" s="84"/>
      <c r="F24" s="84"/>
      <c r="G24" s="129" t="s">
        <v>18</v>
      </c>
      <c r="H24" s="129"/>
      <c r="I24" s="129"/>
      <c r="J24" s="129"/>
      <c r="K24" s="129"/>
      <c r="L24" s="129"/>
      <c r="M24" s="129"/>
      <c r="N24" s="126">
        <v>10700</v>
      </c>
      <c r="O24" s="127"/>
      <c r="P24" s="127"/>
      <c r="Q24" s="127"/>
      <c r="R24" s="37" t="s">
        <v>12</v>
      </c>
      <c r="S24" s="37" t="s">
        <v>16</v>
      </c>
      <c r="T24" s="85"/>
      <c r="U24" s="85"/>
      <c r="V24" s="37" t="s">
        <v>2</v>
      </c>
      <c r="W24" s="37" t="s">
        <v>17</v>
      </c>
      <c r="X24" s="128">
        <f t="shared" si="0"/>
        <v>0</v>
      </c>
      <c r="Y24" s="128"/>
      <c r="Z24" s="128"/>
      <c r="AA24" s="128"/>
      <c r="AB24" s="128"/>
      <c r="AC24" s="45" t="s">
        <v>12</v>
      </c>
    </row>
    <row r="25" spans="3:29" ht="18" customHeight="1" x14ac:dyDescent="0.15">
      <c r="C25" s="80"/>
      <c r="D25" s="79"/>
      <c r="E25" s="79"/>
      <c r="F25" s="79"/>
      <c r="G25" s="130" t="s">
        <v>23</v>
      </c>
      <c r="H25" s="130"/>
      <c r="I25" s="130"/>
      <c r="J25" s="130"/>
      <c r="K25" s="130"/>
      <c r="L25" s="130"/>
      <c r="M25" s="130"/>
      <c r="N25" s="126">
        <v>10700</v>
      </c>
      <c r="O25" s="127"/>
      <c r="P25" s="127"/>
      <c r="Q25" s="127"/>
      <c r="R25" s="30" t="s">
        <v>12</v>
      </c>
      <c r="S25" s="30" t="s">
        <v>16</v>
      </c>
      <c r="T25" s="79"/>
      <c r="U25" s="79"/>
      <c r="V25" s="30" t="s">
        <v>2</v>
      </c>
      <c r="W25" s="30" t="s">
        <v>17</v>
      </c>
      <c r="X25" s="128">
        <f t="shared" si="0"/>
        <v>0</v>
      </c>
      <c r="Y25" s="128"/>
      <c r="Z25" s="128"/>
      <c r="AA25" s="128"/>
      <c r="AB25" s="128"/>
      <c r="AC25" s="29" t="s">
        <v>12</v>
      </c>
    </row>
    <row r="26" spans="3:29" ht="18" customHeight="1" x14ac:dyDescent="0.15">
      <c r="C26" s="131" t="s">
        <v>38</v>
      </c>
      <c r="D26" s="82"/>
      <c r="E26" s="82"/>
      <c r="F26" s="82"/>
      <c r="G26" s="125" t="s">
        <v>15</v>
      </c>
      <c r="H26" s="125"/>
      <c r="I26" s="125"/>
      <c r="J26" s="125"/>
      <c r="K26" s="125"/>
      <c r="L26" s="125"/>
      <c r="M26" s="125"/>
      <c r="N26" s="132">
        <v>5000</v>
      </c>
      <c r="O26" s="133"/>
      <c r="P26" s="133"/>
      <c r="Q26" s="133"/>
      <c r="R26" s="35" t="s">
        <v>12</v>
      </c>
      <c r="S26" s="35" t="s">
        <v>16</v>
      </c>
      <c r="T26" s="82"/>
      <c r="U26" s="82"/>
      <c r="V26" s="35" t="s">
        <v>40</v>
      </c>
      <c r="W26" s="35" t="s">
        <v>17</v>
      </c>
      <c r="X26" s="128">
        <f t="shared" si="0"/>
        <v>0</v>
      </c>
      <c r="Y26" s="128"/>
      <c r="Z26" s="128"/>
      <c r="AA26" s="128"/>
      <c r="AB26" s="128"/>
      <c r="AC26" s="31" t="s">
        <v>12</v>
      </c>
    </row>
    <row r="27" spans="3:29" ht="18" customHeight="1" x14ac:dyDescent="0.15">
      <c r="C27" s="83"/>
      <c r="D27" s="84"/>
      <c r="E27" s="84"/>
      <c r="F27" s="84"/>
      <c r="G27" s="129" t="s">
        <v>18</v>
      </c>
      <c r="H27" s="129"/>
      <c r="I27" s="129"/>
      <c r="J27" s="129"/>
      <c r="K27" s="129"/>
      <c r="L27" s="129"/>
      <c r="M27" s="129"/>
      <c r="N27" s="132">
        <v>5350</v>
      </c>
      <c r="O27" s="133"/>
      <c r="P27" s="133"/>
      <c r="Q27" s="133"/>
      <c r="R27" s="37" t="s">
        <v>12</v>
      </c>
      <c r="S27" s="37" t="s">
        <v>16</v>
      </c>
      <c r="T27" s="85"/>
      <c r="U27" s="85"/>
      <c r="V27" s="35" t="s">
        <v>40</v>
      </c>
      <c r="W27" s="37" t="s">
        <v>17</v>
      </c>
      <c r="X27" s="128">
        <f t="shared" si="0"/>
        <v>0</v>
      </c>
      <c r="Y27" s="128"/>
      <c r="Z27" s="128"/>
      <c r="AA27" s="128"/>
      <c r="AB27" s="128"/>
      <c r="AC27" s="45" t="s">
        <v>12</v>
      </c>
    </row>
    <row r="28" spans="3:29" ht="18" customHeight="1" x14ac:dyDescent="0.15">
      <c r="C28" s="80"/>
      <c r="D28" s="79"/>
      <c r="E28" s="79"/>
      <c r="F28" s="79"/>
      <c r="G28" s="130" t="s">
        <v>23</v>
      </c>
      <c r="H28" s="130"/>
      <c r="I28" s="130"/>
      <c r="J28" s="130"/>
      <c r="K28" s="130"/>
      <c r="L28" s="130"/>
      <c r="M28" s="130"/>
      <c r="N28" s="132">
        <v>5350</v>
      </c>
      <c r="O28" s="133"/>
      <c r="P28" s="133"/>
      <c r="Q28" s="133"/>
      <c r="R28" s="30" t="s">
        <v>12</v>
      </c>
      <c r="S28" s="30" t="s">
        <v>16</v>
      </c>
      <c r="T28" s="79"/>
      <c r="U28" s="79"/>
      <c r="V28" s="35" t="s">
        <v>40</v>
      </c>
      <c r="W28" s="30" t="s">
        <v>17</v>
      </c>
      <c r="X28" s="128">
        <f t="shared" si="0"/>
        <v>0</v>
      </c>
      <c r="Y28" s="128"/>
      <c r="Z28" s="128"/>
      <c r="AA28" s="128"/>
      <c r="AB28" s="128"/>
      <c r="AC28" s="29" t="s">
        <v>12</v>
      </c>
    </row>
    <row r="29" spans="3:29" ht="18" customHeight="1" x14ac:dyDescent="0.15">
      <c r="C29" s="81" t="s">
        <v>29</v>
      </c>
      <c r="D29" s="82"/>
      <c r="E29" s="82"/>
      <c r="F29" s="82"/>
      <c r="G29" s="125" t="s">
        <v>15</v>
      </c>
      <c r="H29" s="125"/>
      <c r="I29" s="125"/>
      <c r="J29" s="125"/>
      <c r="K29" s="125"/>
      <c r="L29" s="125"/>
      <c r="M29" s="125"/>
      <c r="N29" s="126">
        <v>7800</v>
      </c>
      <c r="O29" s="127"/>
      <c r="P29" s="127"/>
      <c r="Q29" s="127"/>
      <c r="R29" s="35" t="s">
        <v>12</v>
      </c>
      <c r="S29" s="35" t="s">
        <v>16</v>
      </c>
      <c r="T29" s="82"/>
      <c r="U29" s="82"/>
      <c r="V29" s="35" t="s">
        <v>40</v>
      </c>
      <c r="W29" s="35" t="s">
        <v>17</v>
      </c>
      <c r="X29" s="128">
        <f t="shared" si="0"/>
        <v>0</v>
      </c>
      <c r="Y29" s="128"/>
      <c r="Z29" s="128"/>
      <c r="AA29" s="128"/>
      <c r="AB29" s="128"/>
      <c r="AC29" s="31" t="s">
        <v>12</v>
      </c>
    </row>
    <row r="30" spans="3:29" ht="18" customHeight="1" x14ac:dyDescent="0.15">
      <c r="C30" s="83"/>
      <c r="D30" s="84"/>
      <c r="E30" s="84"/>
      <c r="F30" s="84"/>
      <c r="G30" s="129" t="s">
        <v>18</v>
      </c>
      <c r="H30" s="129"/>
      <c r="I30" s="129"/>
      <c r="J30" s="129"/>
      <c r="K30" s="129"/>
      <c r="L30" s="129"/>
      <c r="M30" s="129"/>
      <c r="N30" s="126">
        <v>8500</v>
      </c>
      <c r="O30" s="127"/>
      <c r="P30" s="127"/>
      <c r="Q30" s="127"/>
      <c r="R30" s="37" t="s">
        <v>12</v>
      </c>
      <c r="S30" s="37" t="s">
        <v>16</v>
      </c>
      <c r="T30" s="85"/>
      <c r="U30" s="85"/>
      <c r="V30" s="35" t="s">
        <v>40</v>
      </c>
      <c r="W30" s="37" t="s">
        <v>17</v>
      </c>
      <c r="X30" s="128">
        <f t="shared" si="0"/>
        <v>0</v>
      </c>
      <c r="Y30" s="128"/>
      <c r="Z30" s="128"/>
      <c r="AA30" s="128"/>
      <c r="AB30" s="128"/>
      <c r="AC30" s="45" t="s">
        <v>12</v>
      </c>
    </row>
    <row r="31" spans="3:29" ht="18" customHeight="1" x14ac:dyDescent="0.15">
      <c r="C31" s="80"/>
      <c r="D31" s="79"/>
      <c r="E31" s="79"/>
      <c r="F31" s="79"/>
      <c r="G31" s="130" t="s">
        <v>23</v>
      </c>
      <c r="H31" s="130"/>
      <c r="I31" s="130"/>
      <c r="J31" s="130"/>
      <c r="K31" s="130"/>
      <c r="L31" s="130"/>
      <c r="M31" s="130"/>
      <c r="N31" s="126">
        <v>8500</v>
      </c>
      <c r="O31" s="127"/>
      <c r="P31" s="127"/>
      <c r="Q31" s="127"/>
      <c r="R31" s="30" t="s">
        <v>12</v>
      </c>
      <c r="S31" s="30" t="s">
        <v>16</v>
      </c>
      <c r="T31" s="79"/>
      <c r="U31" s="79"/>
      <c r="V31" s="37" t="s">
        <v>40</v>
      </c>
      <c r="W31" s="30" t="s">
        <v>17</v>
      </c>
      <c r="X31" s="133">
        <f t="shared" si="0"/>
        <v>0</v>
      </c>
      <c r="Y31" s="133"/>
      <c r="Z31" s="133"/>
      <c r="AA31" s="133"/>
      <c r="AB31" s="133"/>
      <c r="AC31" s="29" t="s">
        <v>12</v>
      </c>
    </row>
    <row r="32" spans="3:29" ht="18" customHeight="1" x14ac:dyDescent="0.15">
      <c r="C32" s="74" t="s">
        <v>30</v>
      </c>
      <c r="G32" s="32"/>
      <c r="H32" s="32"/>
      <c r="I32" s="32"/>
      <c r="J32" s="32"/>
      <c r="K32" s="32"/>
      <c r="L32" s="32"/>
      <c r="M32" s="32"/>
      <c r="N32" s="46"/>
      <c r="O32" s="46"/>
      <c r="P32" s="46"/>
      <c r="Q32" s="46"/>
    </row>
    <row r="33" spans="3:29" ht="18" customHeight="1" x14ac:dyDescent="0.15">
      <c r="C33" s="81" t="s">
        <v>14</v>
      </c>
      <c r="D33" s="82"/>
      <c r="E33" s="82"/>
      <c r="F33" s="82"/>
      <c r="G33" s="125" t="s">
        <v>15</v>
      </c>
      <c r="H33" s="125"/>
      <c r="I33" s="125"/>
      <c r="J33" s="125"/>
      <c r="K33" s="125"/>
      <c r="L33" s="125"/>
      <c r="M33" s="125"/>
      <c r="N33" s="126">
        <v>5000</v>
      </c>
      <c r="O33" s="127"/>
      <c r="P33" s="127"/>
      <c r="Q33" s="127"/>
      <c r="R33" s="35" t="s">
        <v>12</v>
      </c>
      <c r="S33" s="35" t="s">
        <v>16</v>
      </c>
      <c r="T33" s="82"/>
      <c r="U33" s="82"/>
      <c r="V33" s="35" t="s">
        <v>39</v>
      </c>
      <c r="W33" s="35" t="s">
        <v>17</v>
      </c>
      <c r="X33" s="128">
        <f t="shared" ref="X33:X44" si="1">N33*T33</f>
        <v>0</v>
      </c>
      <c r="Y33" s="128"/>
      <c r="Z33" s="128"/>
      <c r="AA33" s="128"/>
      <c r="AB33" s="128"/>
      <c r="AC33" s="31" t="s">
        <v>12</v>
      </c>
    </row>
    <row r="34" spans="3:29" ht="18" customHeight="1" x14ac:dyDescent="0.15">
      <c r="C34" s="83"/>
      <c r="D34" s="84"/>
      <c r="E34" s="84"/>
      <c r="F34" s="84"/>
      <c r="G34" s="129" t="s">
        <v>18</v>
      </c>
      <c r="H34" s="129"/>
      <c r="I34" s="129"/>
      <c r="J34" s="129"/>
      <c r="K34" s="129"/>
      <c r="L34" s="129"/>
      <c r="M34" s="129"/>
      <c r="N34" s="126">
        <v>5000</v>
      </c>
      <c r="O34" s="127"/>
      <c r="P34" s="127"/>
      <c r="Q34" s="127"/>
      <c r="R34" s="37" t="s">
        <v>12</v>
      </c>
      <c r="S34" s="37" t="s">
        <v>16</v>
      </c>
      <c r="T34" s="85"/>
      <c r="U34" s="85"/>
      <c r="V34" s="35" t="s">
        <v>39</v>
      </c>
      <c r="W34" s="37" t="s">
        <v>17</v>
      </c>
      <c r="X34" s="128">
        <f t="shared" si="1"/>
        <v>0</v>
      </c>
      <c r="Y34" s="128"/>
      <c r="Z34" s="128"/>
      <c r="AA34" s="128"/>
      <c r="AB34" s="128"/>
      <c r="AC34" s="45" t="s">
        <v>12</v>
      </c>
    </row>
    <row r="35" spans="3:29" ht="18" customHeight="1" x14ac:dyDescent="0.15">
      <c r="C35" s="83"/>
      <c r="D35" s="84"/>
      <c r="E35" s="84"/>
      <c r="F35" s="84"/>
      <c r="G35" s="130" t="s">
        <v>23</v>
      </c>
      <c r="H35" s="130"/>
      <c r="I35" s="130"/>
      <c r="J35" s="130"/>
      <c r="K35" s="130"/>
      <c r="L35" s="130"/>
      <c r="M35" s="130"/>
      <c r="N35" s="126">
        <v>5000</v>
      </c>
      <c r="O35" s="127"/>
      <c r="P35" s="127"/>
      <c r="Q35" s="127"/>
      <c r="R35" s="30" t="s">
        <v>12</v>
      </c>
      <c r="S35" s="30" t="s">
        <v>16</v>
      </c>
      <c r="T35" s="79"/>
      <c r="U35" s="79"/>
      <c r="V35" s="35" t="s">
        <v>39</v>
      </c>
      <c r="W35" s="30" t="s">
        <v>17</v>
      </c>
      <c r="X35" s="128">
        <f t="shared" si="1"/>
        <v>0</v>
      </c>
      <c r="Y35" s="128"/>
      <c r="Z35" s="128"/>
      <c r="AA35" s="128"/>
      <c r="AB35" s="128"/>
      <c r="AC35" s="29" t="s">
        <v>12</v>
      </c>
    </row>
    <row r="36" spans="3:29" ht="18" customHeight="1" x14ac:dyDescent="0.15">
      <c r="C36" s="81" t="s">
        <v>27</v>
      </c>
      <c r="D36" s="82"/>
      <c r="E36" s="82"/>
      <c r="F36" s="82"/>
      <c r="G36" s="125" t="s">
        <v>15</v>
      </c>
      <c r="H36" s="125"/>
      <c r="I36" s="125"/>
      <c r="J36" s="125"/>
      <c r="K36" s="125"/>
      <c r="L36" s="125"/>
      <c r="M36" s="125"/>
      <c r="N36" s="126">
        <v>3000</v>
      </c>
      <c r="O36" s="127"/>
      <c r="P36" s="127"/>
      <c r="Q36" s="127"/>
      <c r="R36" s="35" t="s">
        <v>12</v>
      </c>
      <c r="S36" s="35" t="s">
        <v>16</v>
      </c>
      <c r="T36" s="82"/>
      <c r="U36" s="82"/>
      <c r="V36" s="35" t="s">
        <v>2</v>
      </c>
      <c r="W36" s="35" t="s">
        <v>17</v>
      </c>
      <c r="X36" s="128">
        <f t="shared" si="1"/>
        <v>0</v>
      </c>
      <c r="Y36" s="128"/>
      <c r="Z36" s="128"/>
      <c r="AA36" s="128"/>
      <c r="AB36" s="128"/>
      <c r="AC36" s="31" t="s">
        <v>12</v>
      </c>
    </row>
    <row r="37" spans="3:29" ht="18" customHeight="1" x14ac:dyDescent="0.15">
      <c r="C37" s="83"/>
      <c r="D37" s="84"/>
      <c r="E37" s="84"/>
      <c r="F37" s="84"/>
      <c r="G37" s="129" t="s">
        <v>18</v>
      </c>
      <c r="H37" s="129"/>
      <c r="I37" s="129"/>
      <c r="J37" s="129"/>
      <c r="K37" s="129"/>
      <c r="L37" s="129"/>
      <c r="M37" s="129"/>
      <c r="N37" s="126">
        <v>3000</v>
      </c>
      <c r="O37" s="127"/>
      <c r="P37" s="127"/>
      <c r="Q37" s="127"/>
      <c r="R37" s="37" t="s">
        <v>12</v>
      </c>
      <c r="S37" s="37" t="s">
        <v>16</v>
      </c>
      <c r="T37" s="85"/>
      <c r="U37" s="85"/>
      <c r="V37" s="37" t="s">
        <v>2</v>
      </c>
      <c r="W37" s="37" t="s">
        <v>17</v>
      </c>
      <c r="X37" s="128">
        <f t="shared" si="1"/>
        <v>0</v>
      </c>
      <c r="Y37" s="128"/>
      <c r="Z37" s="128"/>
      <c r="AA37" s="128"/>
      <c r="AB37" s="128"/>
      <c r="AC37" s="45" t="s">
        <v>12</v>
      </c>
    </row>
    <row r="38" spans="3:29" ht="18" customHeight="1" x14ac:dyDescent="0.15">
      <c r="C38" s="80"/>
      <c r="D38" s="79"/>
      <c r="E38" s="79"/>
      <c r="F38" s="79"/>
      <c r="G38" s="130" t="s">
        <v>23</v>
      </c>
      <c r="H38" s="130"/>
      <c r="I38" s="130"/>
      <c r="J38" s="130"/>
      <c r="K38" s="130"/>
      <c r="L38" s="130"/>
      <c r="M38" s="130"/>
      <c r="N38" s="126">
        <v>3000</v>
      </c>
      <c r="O38" s="127"/>
      <c r="P38" s="127"/>
      <c r="Q38" s="127"/>
      <c r="R38" s="30" t="s">
        <v>12</v>
      </c>
      <c r="S38" s="30" t="s">
        <v>16</v>
      </c>
      <c r="T38" s="79"/>
      <c r="U38" s="79"/>
      <c r="V38" s="30" t="s">
        <v>2</v>
      </c>
      <c r="W38" s="30" t="s">
        <v>17</v>
      </c>
      <c r="X38" s="128">
        <f t="shared" si="1"/>
        <v>0</v>
      </c>
      <c r="Y38" s="128"/>
      <c r="Z38" s="128"/>
      <c r="AA38" s="128"/>
      <c r="AB38" s="128"/>
      <c r="AC38" s="29" t="s">
        <v>12</v>
      </c>
    </row>
    <row r="39" spans="3:29" ht="18" customHeight="1" x14ac:dyDescent="0.15">
      <c r="C39" s="131" t="s">
        <v>38</v>
      </c>
      <c r="D39" s="82"/>
      <c r="E39" s="82"/>
      <c r="F39" s="82"/>
      <c r="G39" s="125" t="s">
        <v>15</v>
      </c>
      <c r="H39" s="125"/>
      <c r="I39" s="125"/>
      <c r="J39" s="125"/>
      <c r="K39" s="125"/>
      <c r="L39" s="125"/>
      <c r="M39" s="125"/>
      <c r="N39" s="132">
        <v>2000</v>
      </c>
      <c r="O39" s="133"/>
      <c r="P39" s="133"/>
      <c r="Q39" s="133"/>
      <c r="R39" s="35" t="s">
        <v>12</v>
      </c>
      <c r="S39" s="35" t="s">
        <v>16</v>
      </c>
      <c r="T39" s="82"/>
      <c r="U39" s="82"/>
      <c r="V39" s="35" t="s">
        <v>40</v>
      </c>
      <c r="W39" s="35" t="s">
        <v>17</v>
      </c>
      <c r="X39" s="128">
        <f t="shared" si="1"/>
        <v>0</v>
      </c>
      <c r="Y39" s="128"/>
      <c r="Z39" s="128"/>
      <c r="AA39" s="128"/>
      <c r="AB39" s="128"/>
      <c r="AC39" s="31" t="s">
        <v>12</v>
      </c>
    </row>
    <row r="40" spans="3:29" ht="18" customHeight="1" x14ac:dyDescent="0.15">
      <c r="C40" s="83"/>
      <c r="D40" s="84"/>
      <c r="E40" s="84"/>
      <c r="F40" s="84"/>
      <c r="G40" s="129" t="s">
        <v>18</v>
      </c>
      <c r="H40" s="129"/>
      <c r="I40" s="129"/>
      <c r="J40" s="129"/>
      <c r="K40" s="129"/>
      <c r="L40" s="129"/>
      <c r="M40" s="129"/>
      <c r="N40" s="132">
        <v>2000</v>
      </c>
      <c r="O40" s="133"/>
      <c r="P40" s="133"/>
      <c r="Q40" s="133"/>
      <c r="R40" s="37" t="s">
        <v>12</v>
      </c>
      <c r="S40" s="37" t="s">
        <v>16</v>
      </c>
      <c r="T40" s="85"/>
      <c r="U40" s="85"/>
      <c r="V40" s="35" t="s">
        <v>40</v>
      </c>
      <c r="W40" s="37" t="s">
        <v>17</v>
      </c>
      <c r="X40" s="128">
        <f t="shared" si="1"/>
        <v>0</v>
      </c>
      <c r="Y40" s="128"/>
      <c r="Z40" s="128"/>
      <c r="AA40" s="128"/>
      <c r="AB40" s="128"/>
      <c r="AC40" s="45" t="s">
        <v>12</v>
      </c>
    </row>
    <row r="41" spans="3:29" ht="18" customHeight="1" x14ac:dyDescent="0.15">
      <c r="C41" s="80"/>
      <c r="D41" s="79"/>
      <c r="E41" s="79"/>
      <c r="F41" s="79"/>
      <c r="G41" s="130" t="s">
        <v>23</v>
      </c>
      <c r="H41" s="130"/>
      <c r="I41" s="130"/>
      <c r="J41" s="130"/>
      <c r="K41" s="130"/>
      <c r="L41" s="130"/>
      <c r="M41" s="130"/>
      <c r="N41" s="132">
        <v>2000</v>
      </c>
      <c r="O41" s="133"/>
      <c r="P41" s="133"/>
      <c r="Q41" s="133"/>
      <c r="R41" s="30" t="s">
        <v>12</v>
      </c>
      <c r="S41" s="30" t="s">
        <v>16</v>
      </c>
      <c r="T41" s="79"/>
      <c r="U41" s="79"/>
      <c r="V41" s="35" t="s">
        <v>40</v>
      </c>
      <c r="W41" s="30" t="s">
        <v>17</v>
      </c>
      <c r="X41" s="128">
        <f t="shared" si="1"/>
        <v>0</v>
      </c>
      <c r="Y41" s="128"/>
      <c r="Z41" s="128"/>
      <c r="AA41" s="128"/>
      <c r="AB41" s="128"/>
      <c r="AC41" s="29" t="s">
        <v>12</v>
      </c>
    </row>
    <row r="42" spans="3:29" ht="18" customHeight="1" x14ac:dyDescent="0.15">
      <c r="C42" s="81" t="s">
        <v>29</v>
      </c>
      <c r="D42" s="82"/>
      <c r="E42" s="82"/>
      <c r="F42" s="82"/>
      <c r="G42" s="125" t="s">
        <v>15</v>
      </c>
      <c r="H42" s="125"/>
      <c r="I42" s="125"/>
      <c r="J42" s="125"/>
      <c r="K42" s="125"/>
      <c r="L42" s="125"/>
      <c r="M42" s="125"/>
      <c r="N42" s="126">
        <v>3000</v>
      </c>
      <c r="O42" s="127"/>
      <c r="P42" s="127"/>
      <c r="Q42" s="127"/>
      <c r="R42" s="35" t="s">
        <v>12</v>
      </c>
      <c r="S42" s="35" t="s">
        <v>16</v>
      </c>
      <c r="T42" s="82"/>
      <c r="U42" s="82"/>
      <c r="V42" s="35" t="s">
        <v>40</v>
      </c>
      <c r="W42" s="35" t="s">
        <v>17</v>
      </c>
      <c r="X42" s="128">
        <f t="shared" si="1"/>
        <v>0</v>
      </c>
      <c r="Y42" s="128"/>
      <c r="Z42" s="128"/>
      <c r="AA42" s="128"/>
      <c r="AB42" s="128"/>
      <c r="AC42" s="31" t="s">
        <v>12</v>
      </c>
    </row>
    <row r="43" spans="3:29" ht="18" customHeight="1" x14ac:dyDescent="0.15">
      <c r="C43" s="83"/>
      <c r="D43" s="84"/>
      <c r="E43" s="84"/>
      <c r="F43" s="84"/>
      <c r="G43" s="129" t="s">
        <v>18</v>
      </c>
      <c r="H43" s="129"/>
      <c r="I43" s="129"/>
      <c r="J43" s="129"/>
      <c r="K43" s="129"/>
      <c r="L43" s="129"/>
      <c r="M43" s="129"/>
      <c r="N43" s="126">
        <v>3000</v>
      </c>
      <c r="O43" s="127"/>
      <c r="P43" s="127"/>
      <c r="Q43" s="127"/>
      <c r="R43" s="37" t="s">
        <v>12</v>
      </c>
      <c r="S43" s="37" t="s">
        <v>16</v>
      </c>
      <c r="T43" s="85"/>
      <c r="U43" s="85"/>
      <c r="V43" s="35" t="s">
        <v>40</v>
      </c>
      <c r="W43" s="37" t="s">
        <v>17</v>
      </c>
      <c r="X43" s="128">
        <f t="shared" si="1"/>
        <v>0</v>
      </c>
      <c r="Y43" s="128"/>
      <c r="Z43" s="128"/>
      <c r="AA43" s="128"/>
      <c r="AB43" s="128"/>
      <c r="AC43" s="45" t="s">
        <v>12</v>
      </c>
    </row>
    <row r="44" spans="3:29" ht="18" customHeight="1" x14ac:dyDescent="0.15">
      <c r="C44" s="80"/>
      <c r="D44" s="79"/>
      <c r="E44" s="79"/>
      <c r="F44" s="79"/>
      <c r="G44" s="130" t="s">
        <v>23</v>
      </c>
      <c r="H44" s="130"/>
      <c r="I44" s="130"/>
      <c r="J44" s="130"/>
      <c r="K44" s="130"/>
      <c r="L44" s="130"/>
      <c r="M44" s="130"/>
      <c r="N44" s="126">
        <v>3000</v>
      </c>
      <c r="O44" s="127"/>
      <c r="P44" s="127"/>
      <c r="Q44" s="127"/>
      <c r="R44" s="30" t="s">
        <v>12</v>
      </c>
      <c r="S44" s="30" t="s">
        <v>16</v>
      </c>
      <c r="T44" s="79"/>
      <c r="U44" s="79"/>
      <c r="V44" s="37" t="s">
        <v>40</v>
      </c>
      <c r="W44" s="30" t="s">
        <v>17</v>
      </c>
      <c r="X44" s="133">
        <f t="shared" si="1"/>
        <v>0</v>
      </c>
      <c r="Y44" s="133"/>
      <c r="Z44" s="133"/>
      <c r="AA44" s="133"/>
      <c r="AB44" s="133"/>
      <c r="AC44" s="29" t="s">
        <v>12</v>
      </c>
    </row>
    <row r="45" spans="3:29" ht="15" customHeight="1" x14ac:dyDescent="0.15">
      <c r="C45" s="73" t="s">
        <v>31</v>
      </c>
    </row>
    <row r="46" spans="3:29" ht="15" customHeight="1" x14ac:dyDescent="0.15">
      <c r="C46" s="44"/>
    </row>
    <row r="47" spans="3:29" ht="15" customHeight="1" x14ac:dyDescent="0.15">
      <c r="C47" s="44"/>
    </row>
    <row r="48" spans="3:29" ht="15" customHeight="1" x14ac:dyDescent="0.15">
      <c r="C48" s="134" t="s">
        <v>41</v>
      </c>
      <c r="D48" s="135"/>
      <c r="E48" s="135"/>
      <c r="F48" s="135"/>
      <c r="G48" s="135"/>
      <c r="H48" s="135"/>
      <c r="I48" s="135"/>
      <c r="J48" s="135"/>
      <c r="K48" s="136"/>
      <c r="L48" s="131"/>
      <c r="M48" s="141"/>
      <c r="N48" s="141"/>
      <c r="O48" s="141"/>
      <c r="P48" s="141"/>
      <c r="Q48" s="141"/>
    </row>
    <row r="49" spans="3:21" ht="15" customHeight="1" x14ac:dyDescent="0.15">
      <c r="C49" s="137"/>
      <c r="D49" s="138"/>
      <c r="E49" s="138"/>
      <c r="F49" s="138"/>
      <c r="G49" s="138"/>
      <c r="H49" s="138"/>
      <c r="I49" s="138"/>
      <c r="J49" s="138"/>
      <c r="K49" s="139"/>
      <c r="L49" s="140"/>
      <c r="M49" s="142"/>
      <c r="N49" s="142"/>
      <c r="O49" s="142"/>
      <c r="P49" s="142"/>
      <c r="Q49" s="142"/>
    </row>
    <row r="50" spans="3:21" ht="15" customHeight="1" x14ac:dyDescent="0.15">
      <c r="C50" s="41"/>
      <c r="D50" s="41"/>
      <c r="R50" s="43"/>
      <c r="S50" s="43"/>
      <c r="T50" s="43"/>
      <c r="U50" s="43"/>
    </row>
    <row r="51" spans="3:21" ht="15" customHeight="1" x14ac:dyDescent="0.15">
      <c r="C51" s="41"/>
      <c r="D51" s="41"/>
      <c r="U51" s="42"/>
    </row>
    <row r="52" spans="3:21" ht="15" customHeight="1" x14ac:dyDescent="0.15">
      <c r="C52" s="41"/>
      <c r="D52" s="41"/>
      <c r="P52" s="40"/>
      <c r="Q52" s="40"/>
    </row>
    <row r="53" spans="3:21" ht="15" customHeight="1" x14ac:dyDescent="0.15">
      <c r="C53" s="41"/>
      <c r="D53" s="41"/>
      <c r="O53" s="40"/>
      <c r="P53" s="40"/>
      <c r="Q53" s="40"/>
    </row>
    <row r="54" spans="3:21" ht="15" customHeight="1" x14ac:dyDescent="0.15">
      <c r="C54" s="41"/>
      <c r="D54" s="41"/>
      <c r="O54" s="36"/>
      <c r="P54" s="40"/>
      <c r="Q54" s="40"/>
    </row>
    <row r="55" spans="3:21" ht="15" customHeight="1" x14ac:dyDescent="0.15">
      <c r="C55" s="41"/>
      <c r="D55" s="41"/>
    </row>
    <row r="56" spans="3:21" ht="15" customHeight="1" x14ac:dyDescent="0.15">
      <c r="C56" s="41"/>
      <c r="D56" s="41"/>
    </row>
    <row r="59" spans="3:21" ht="15" customHeight="1" x14ac:dyDescent="0.15">
      <c r="C59" s="36"/>
    </row>
  </sheetData>
  <mergeCells count="122">
    <mergeCell ref="C48:K49"/>
    <mergeCell ref="L48:L49"/>
    <mergeCell ref="M48:M49"/>
    <mergeCell ref="N48:N49"/>
    <mergeCell ref="O48:O49"/>
    <mergeCell ref="P48:P49"/>
    <mergeCell ref="Q48:Q49"/>
    <mergeCell ref="C42:F44"/>
    <mergeCell ref="G42:M42"/>
    <mergeCell ref="N42:Q42"/>
    <mergeCell ref="T42:U42"/>
    <mergeCell ref="X42:AB42"/>
    <mergeCell ref="G43:M43"/>
    <mergeCell ref="N43:Q43"/>
    <mergeCell ref="T43:U43"/>
    <mergeCell ref="X43:AB43"/>
    <mergeCell ref="G44:M44"/>
    <mergeCell ref="N44:Q44"/>
    <mergeCell ref="T44:U44"/>
    <mergeCell ref="X44:AB44"/>
    <mergeCell ref="C39:F41"/>
    <mergeCell ref="G39:M39"/>
    <mergeCell ref="N39:Q39"/>
    <mergeCell ref="T39:U39"/>
    <mergeCell ref="X39:AB39"/>
    <mergeCell ref="G40:M40"/>
    <mergeCell ref="N40:Q40"/>
    <mergeCell ref="T40:U40"/>
    <mergeCell ref="X40:AB40"/>
    <mergeCell ref="G41:M41"/>
    <mergeCell ref="N41:Q41"/>
    <mergeCell ref="T41:U41"/>
    <mergeCell ref="X41:AB41"/>
    <mergeCell ref="C36:F38"/>
    <mergeCell ref="G36:M36"/>
    <mergeCell ref="N36:Q36"/>
    <mergeCell ref="T36:U36"/>
    <mergeCell ref="X36:AB36"/>
    <mergeCell ref="G37:M37"/>
    <mergeCell ref="N37:Q37"/>
    <mergeCell ref="T37:U37"/>
    <mergeCell ref="X37:AB37"/>
    <mergeCell ref="G38:M38"/>
    <mergeCell ref="N38:Q38"/>
    <mergeCell ref="T38:U38"/>
    <mergeCell ref="X38:AB38"/>
    <mergeCell ref="C33:F35"/>
    <mergeCell ref="G33:M33"/>
    <mergeCell ref="N33:Q33"/>
    <mergeCell ref="T33:U33"/>
    <mergeCell ref="X33:AB33"/>
    <mergeCell ref="G34:M34"/>
    <mergeCell ref="N34:Q34"/>
    <mergeCell ref="T34:U34"/>
    <mergeCell ref="X34:AB34"/>
    <mergeCell ref="G35:M35"/>
    <mergeCell ref="N35:Q35"/>
    <mergeCell ref="T35:U35"/>
    <mergeCell ref="X35:AB35"/>
    <mergeCell ref="C29:F31"/>
    <mergeCell ref="G29:M29"/>
    <mergeCell ref="N29:Q29"/>
    <mergeCell ref="T29:U29"/>
    <mergeCell ref="X29:AB29"/>
    <mergeCell ref="G30:M30"/>
    <mergeCell ref="N30:Q30"/>
    <mergeCell ref="T30:U30"/>
    <mergeCell ref="X30:AB30"/>
    <mergeCell ref="G31:M31"/>
    <mergeCell ref="N31:Q31"/>
    <mergeCell ref="T31:U31"/>
    <mergeCell ref="X31:AB31"/>
    <mergeCell ref="C26:F28"/>
    <mergeCell ref="G26:M26"/>
    <mergeCell ref="N26:Q26"/>
    <mergeCell ref="T26:U26"/>
    <mergeCell ref="X26:AB26"/>
    <mergeCell ref="G27:M27"/>
    <mergeCell ref="N27:Q27"/>
    <mergeCell ref="T27:U27"/>
    <mergeCell ref="X27:AB27"/>
    <mergeCell ref="G28:M28"/>
    <mergeCell ref="N28:Q28"/>
    <mergeCell ref="T28:U28"/>
    <mergeCell ref="X28:AB28"/>
    <mergeCell ref="C23:F25"/>
    <mergeCell ref="G23:M23"/>
    <mergeCell ref="N23:Q23"/>
    <mergeCell ref="T23:U23"/>
    <mergeCell ref="X23:AB23"/>
    <mergeCell ref="G24:M24"/>
    <mergeCell ref="N24:Q24"/>
    <mergeCell ref="T24:U24"/>
    <mergeCell ref="X24:AB24"/>
    <mergeCell ref="G25:M25"/>
    <mergeCell ref="N25:Q25"/>
    <mergeCell ref="T25:U25"/>
    <mergeCell ref="X25:AB25"/>
    <mergeCell ref="C15:AC15"/>
    <mergeCell ref="K17:U17"/>
    <mergeCell ref="C20:F22"/>
    <mergeCell ref="G20:M20"/>
    <mergeCell ref="N20:Q20"/>
    <mergeCell ref="T20:U20"/>
    <mergeCell ref="X20:AB20"/>
    <mergeCell ref="G21:M21"/>
    <mergeCell ref="N21:Q21"/>
    <mergeCell ref="T21:U21"/>
    <mergeCell ref="X21:AB21"/>
    <mergeCell ref="G22:M22"/>
    <mergeCell ref="N22:Q22"/>
    <mergeCell ref="T22:U22"/>
    <mergeCell ref="X22:AB22"/>
    <mergeCell ref="E5:U5"/>
    <mergeCell ref="Q8:S8"/>
    <mergeCell ref="T8:AE8"/>
    <mergeCell ref="Q9:S9"/>
    <mergeCell ref="T9:AE9"/>
    <mergeCell ref="Q10:T10"/>
    <mergeCell ref="U10:AD10"/>
    <mergeCell ref="Q11:S11"/>
    <mergeCell ref="T11:AE11"/>
  </mergeCells>
  <phoneticPr fontId="2"/>
  <pageMargins left="0.74803149606299213" right="0.31496062992125984" top="0.82677165354330717" bottom="0.43307086614173229" header="0.19685039370078741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【様式第４号】「請求書」</vt:lpstr>
      <vt:lpstr>【様式４号】「請求書」 (式あり）</vt:lpstr>
      <vt:lpstr>【様式第４号】「請求書(記入例)」 </vt:lpstr>
      <vt:lpstr>'【様式４号】「請求書」 (式あり）'!Print_Area</vt:lpstr>
      <vt:lpstr>'【様式第４号】「請求書(記入例)」 '!Print_Area</vt:lpstr>
      <vt:lpstr>【様式第４号】「請求書」!Print_Area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