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HP_修正中\"/>
    </mc:Choice>
  </mc:AlternateContent>
  <workbookProtection workbookPassword="CC27" lockStructure="1"/>
  <bookViews>
    <workbookView xWindow="0" yWindow="0" windowWidth="20490" windowHeight="7305" tabRatio="665"/>
  </bookViews>
  <sheets>
    <sheet name="★注意点" sheetId="5" r:id="rId1"/>
    <sheet name="報告者情報" sheetId="3" r:id="rId2"/>
    <sheet name="報告1" sheetId="1" r:id="rId3"/>
    <sheet name="報告2" sheetId="6" r:id="rId4"/>
    <sheet name="報告3" sheetId="20" r:id="rId5"/>
    <sheet name="禁削除（このシートは削除禁止）" sheetId="8" state="hidden" r:id="rId6"/>
  </sheets>
  <definedNames>
    <definedName name="_xlnm.Print_Area" localSheetId="0">★注意点!$A$1:$P$20</definedName>
    <definedName name="_xlnm.Print_Area" localSheetId="2">報告1!$A$1:$H$18</definedName>
    <definedName name="_xlnm.Print_Area" localSheetId="3">報告2!$A$1:$H$56</definedName>
    <definedName name="_xlnm.Print_Area" localSheetId="4">報告3!$A$1:$F$19</definedName>
    <definedName name="_xlnm.Print_Area" localSheetId="1">報告者情報!$A$1:$F$21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0" l="1"/>
  <c r="C12" i="20"/>
  <c r="C11" i="20"/>
  <c r="C10" i="20"/>
  <c r="C9" i="20"/>
  <c r="C52" i="6" l="1"/>
  <c r="B52" i="6"/>
  <c r="F15" i="20" l="1"/>
  <c r="E15" i="20"/>
  <c r="D15" i="20"/>
  <c r="C14" i="20"/>
  <c r="C8" i="20"/>
  <c r="C7" i="20"/>
  <c r="C6" i="20"/>
  <c r="C5" i="20"/>
  <c r="C15" i="20" l="1"/>
  <c r="H52" i="6"/>
  <c r="G52" i="6"/>
  <c r="F52" i="6"/>
  <c r="E52" i="6"/>
  <c r="D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工事に伴う廃棄物の場合は、元請業者名を記入</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廃棄物の処分方法：許可を受けている処分方法を記入</t>
        </r>
      </text>
    </comment>
  </commentList>
</comments>
</file>

<file path=xl/sharedStrings.xml><?xml version="1.0" encoding="utf-8"?>
<sst xmlns="http://schemas.openxmlformats.org/spreadsheetml/2006/main" count="193" uniqueCount="165">
  <si>
    <t>産業廃棄物
の種類</t>
    <rPh sb="2" eb="5">
      <t>ハイキブツ</t>
    </rPh>
    <rPh sb="7" eb="9">
      <t>シュルイ</t>
    </rPh>
    <phoneticPr fontId="1"/>
  </si>
  <si>
    <t>氏名又は名称</t>
    <rPh sb="0" eb="2">
      <t>シメイ</t>
    </rPh>
    <rPh sb="2" eb="3">
      <t>マタ</t>
    </rPh>
    <rPh sb="4" eb="6">
      <t>メイショウ</t>
    </rPh>
    <phoneticPr fontId="1"/>
  </si>
  <si>
    <t>受託量(t)</t>
    <rPh sb="0" eb="2">
      <t>ジュタク</t>
    </rPh>
    <rPh sb="2" eb="3">
      <t>リョウ</t>
    </rPh>
    <phoneticPr fontId="1"/>
  </si>
  <si>
    <t>処分方法</t>
    <rPh sb="0" eb="2">
      <t>ショブン</t>
    </rPh>
    <rPh sb="2" eb="4">
      <t>ホウホウ</t>
    </rPh>
    <phoneticPr fontId="1"/>
  </si>
  <si>
    <t>処分量(t)</t>
    <rPh sb="0" eb="3">
      <t>ショブンリョウ</t>
    </rPh>
    <phoneticPr fontId="1"/>
  </si>
  <si>
    <t>処分事業場所在地</t>
    <phoneticPr fontId="1"/>
  </si>
  <si>
    <t>処分後量(t)</t>
    <phoneticPr fontId="2"/>
  </si>
  <si>
    <t>↓行は適宜追加してください</t>
    <rPh sb="1" eb="2">
      <t>ギョウ</t>
    </rPh>
    <rPh sb="3" eb="5">
      <t>テキギ</t>
    </rPh>
    <rPh sb="5" eb="7">
      <t>ツイカ</t>
    </rPh>
    <phoneticPr fontId="2"/>
  </si>
  <si>
    <t>処　　分</t>
    <rPh sb="0" eb="1">
      <t>ショ</t>
    </rPh>
    <rPh sb="3" eb="4">
      <t>ブン</t>
    </rPh>
    <phoneticPr fontId="1"/>
  </si>
  <si>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</si>
  <si>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</si>
  <si>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</si>
  <si>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</si>
  <si>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</si>
  <si>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</si>
  <si>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</si>
  <si>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</si>
  <si>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産業廃棄物の搬入量</t>
    <rPh sb="0" eb="5">
      <t>サン</t>
    </rPh>
    <rPh sb="6" eb="8">
      <t>ハンニュウ</t>
    </rPh>
    <rPh sb="8" eb="9">
      <t>リョウ</t>
    </rPh>
    <phoneticPr fontId="10"/>
  </si>
  <si>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</si>
  <si>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</si>
  <si>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</si>
  <si>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</si>
  <si>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</si>
  <si>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</si>
  <si>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</si>
  <si>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</si>
  <si>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</si>
  <si>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</si>
  <si>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</si>
  <si>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</si>
  <si>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</si>
  <si>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</si>
  <si>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</si>
  <si>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</si>
  <si>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</si>
  <si>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</si>
  <si>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</si>
  <si>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</si>
  <si>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</si>
  <si>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</si>
  <si>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</si>
  <si>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</si>
  <si>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</si>
  <si>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</si>
  <si>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</si>
  <si>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</si>
  <si>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</si>
  <si>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</si>
  <si>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</si>
  <si>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</si>
  <si>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</si>
  <si>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</si>
  <si>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</si>
  <si>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</si>
  <si>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</si>
  <si>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</si>
  <si>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</si>
  <si>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</si>
  <si>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</si>
  <si>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</si>
  <si>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</si>
  <si>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</si>
  <si>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</si>
  <si>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</si>
  <si>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</si>
  <si>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</si>
  <si>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</si>
  <si>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</si>
  <si>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搬入量合計</t>
    <rPh sb="0" eb="3">
      <t>ハンニュウリョウ</t>
    </rPh>
    <rPh sb="3" eb="4">
      <t>ゴウ</t>
    </rPh>
    <rPh sb="4" eb="5">
      <t>ケイ</t>
    </rPh>
    <phoneticPr fontId="15"/>
  </si>
  <si>
    <t>合計①＋②＋③</t>
    <phoneticPr fontId="2"/>
  </si>
  <si>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</si>
  <si>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</si>
  <si>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</si>
  <si>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</si>
  <si>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</si>
  <si>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</si>
  <si>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</si>
  <si>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</si>
  <si>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燃え殻</t>
  </si>
  <si>
    <t>汚泥（泥状のもの）</t>
  </si>
  <si>
    <t>廃油</t>
  </si>
  <si>
    <t>廃酸</t>
  </si>
  <si>
    <t>廃アルカリ</t>
  </si>
  <si>
    <t>紙くず</t>
  </si>
  <si>
    <t>木くず</t>
  </si>
  <si>
    <t>繊維くず（天然繊維くず）</t>
  </si>
  <si>
    <t>動・植物性残渣</t>
  </si>
  <si>
    <t>動物系固形不要物</t>
  </si>
  <si>
    <t>ゴムくず（天然ゴムくず）</t>
  </si>
  <si>
    <t>金属くず</t>
  </si>
  <si>
    <t>ガラスくず、コンクリートくず及び陶磁器くず</t>
  </si>
  <si>
    <t>鉱さい</t>
  </si>
  <si>
    <t>がれき類（工作物の新築、改築又は除去に伴って生じた不要物）</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</si>
  <si>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</si>
  <si>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</si>
  <si>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</si>
  <si>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</si>
  <si>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廃プラスチック類</t>
    <rPh sb="7" eb="8">
      <t>ルイ</t>
    </rPh>
    <phoneticPr fontId="2"/>
  </si>
  <si>
    <t>リストから
選択→</t>
    <rPh sb="6" eb="8">
      <t>センタク</t>
    </rPh>
    <phoneticPr fontId="2"/>
  </si>
  <si>
    <t>産業廃棄物の処理実績</t>
    <rPh sb="0" eb="5">
      <t>サンギョウハイキブツ</t>
    </rPh>
    <rPh sb="6" eb="10">
      <t>ショリジッセキ</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</si>
  <si>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</si>
  <si>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r>
      <t xml:space="preserve">廃棄物の種類
</t>
    </r>
    <r>
      <rPr>
        <sz val="9"/>
        <rFont val="BIZ UDゴシック"/>
        <family val="3"/>
        <charset val="128"/>
      </rPr>
      <t>（リストから選択）</t>
    </r>
    <rPh sb="0" eb="3">
      <t>ハイキブツ</t>
    </rPh>
    <phoneticPr fontId="15"/>
  </si>
  <si>
    <t>建設混合廃棄物</t>
  </si>
  <si>
    <t>安定型混合廃棄物</t>
  </si>
  <si>
    <t>管理型混合廃棄物</t>
  </si>
  <si>
    <t>シュレッダーダスト</t>
  </si>
  <si>
    <t>水銀使用製品産業廃棄物</t>
  </si>
  <si>
    <t>水銀含有ばいじん等</t>
  </si>
  <si>
    <t>廃電気機械器具</t>
  </si>
  <si>
    <t>廃電池類</t>
  </si>
  <si>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</si>
  <si>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</si>
  <si>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</si>
  <si>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処理委託者（排出事業者等）</t>
    <rPh sb="11" eb="12">
      <t>ナド</t>
    </rPh>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</si>
  <si>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</si>
  <si>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</si>
  <si>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【報告２について】</t>
    <phoneticPr fontId="2"/>
  </si>
  <si>
    <t>【報告３について】</t>
    <phoneticPr fontId="2"/>
  </si>
  <si>
    <t>産業廃棄物の処理実績報告【２０２３年度(令和５年度)実績】</t>
    <rPh sb="26" eb="28">
      <t>ジッセキ</t>
    </rPh>
    <phoneticPr fontId="2"/>
  </si>
  <si>
    <t>←リストから選択してください。</t>
    <rPh sb="6" eb="8">
      <t>センタク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</si>
  <si>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</si>
  <si>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t>産業廃棄物の処理実績報告作成上の注意点【最終処分業】</t>
    <rPh sb="12" eb="14">
      <t>サクセイ</t>
    </rPh>
    <rPh sb="14" eb="15">
      <t>ジョウ</t>
    </rPh>
    <rPh sb="16" eb="19">
      <t>チュウイテン</t>
    </rPh>
    <rPh sb="20" eb="24">
      <t>サイシュウショブン</t>
    </rPh>
    <phoneticPr fontId="2"/>
  </si>
  <si>
    <t>最終処分場名称</t>
    <rPh sb="0" eb="5">
      <t>サイシュウショブンジョウ</t>
    </rPh>
    <rPh sb="5" eb="7">
      <t>メイショウ</t>
    </rPh>
    <phoneticPr fontId="2"/>
  </si>
  <si>
    <t>構造</t>
    <rPh sb="0" eb="2">
      <t>コウゾウ</t>
    </rPh>
    <phoneticPr fontId="2"/>
  </si>
  <si>
    <t>安定型最終処分場</t>
    <rPh sb="0" eb="3">
      <t>アンテイガタ</t>
    </rPh>
    <rPh sb="3" eb="8">
      <t>サイシュウショブンジョウ</t>
    </rPh>
    <phoneticPr fontId="2"/>
  </si>
  <si>
    <t>管理型最終処分場</t>
    <rPh sb="0" eb="3">
      <t>カンリガタ</t>
    </rPh>
    <rPh sb="3" eb="8">
      <t>サイシュウショブンジョウ</t>
    </rPh>
    <phoneticPr fontId="2"/>
  </si>
  <si>
    <t>設置年月日</t>
    <rPh sb="0" eb="5">
      <t>セッチネンガッピ</t>
    </rPh>
    <phoneticPr fontId="2"/>
  </si>
  <si>
    <t>埋立容量（m3）</t>
    <rPh sb="0" eb="2">
      <t>ウメタテ</t>
    </rPh>
    <rPh sb="2" eb="4">
      <t>ヨウリョウ</t>
    </rPh>
    <phoneticPr fontId="2"/>
  </si>
  <si>
    <t>埋立地面積（m2）</t>
    <rPh sb="0" eb="3">
      <t>ウメタテチ</t>
    </rPh>
    <rPh sb="3" eb="5">
      <t>メンセキ</t>
    </rPh>
    <phoneticPr fontId="2"/>
  </si>
  <si>
    <t>埋立実績：産業廃棄物（t）</t>
    <rPh sb="0" eb="2">
      <t>ウメタテ</t>
    </rPh>
    <rPh sb="2" eb="4">
      <t>ジッセキ</t>
    </rPh>
    <rPh sb="5" eb="10">
      <t>サンギョウハイキブツ</t>
    </rPh>
    <phoneticPr fontId="2"/>
  </si>
  <si>
    <t>埋立実績：浚渫土砂（t）</t>
    <rPh sb="0" eb="4">
      <t>ウメタテジッセキ</t>
    </rPh>
    <rPh sb="5" eb="7">
      <t>シュンセツ</t>
    </rPh>
    <rPh sb="7" eb="9">
      <t>ドシャ</t>
    </rPh>
    <phoneticPr fontId="2"/>
  </si>
  <si>
    <t>埋立実績：その他の土砂（t）</t>
    <rPh sb="0" eb="2">
      <t>ウメタテ</t>
    </rPh>
    <rPh sb="2" eb="4">
      <t>ジッセキ</t>
    </rPh>
    <rPh sb="7" eb="8">
      <t>タ</t>
    </rPh>
    <rPh sb="9" eb="11">
      <t>ドシャ</t>
    </rPh>
    <phoneticPr fontId="2"/>
  </si>
  <si>
    <t>残容量（m3）</t>
    <rPh sb="0" eb="3">
      <t>ザンヨウリョウ</t>
    </rPh>
    <phoneticPr fontId="2"/>
  </si>
  <si>
    <t>種別毎の処分量</t>
    <rPh sb="0" eb="2">
      <t>シュベツ</t>
    </rPh>
    <rPh sb="2" eb="3">
      <t>ゴト</t>
    </rPh>
    <rPh sb="4" eb="6">
      <t>ショブン</t>
    </rPh>
    <rPh sb="6" eb="7">
      <t>リョウ</t>
    </rPh>
    <phoneticPr fontId="15"/>
  </si>
  <si>
    <t>廃棄物の処分方法</t>
    <rPh sb="0" eb="3">
      <t>ハイキブツ</t>
    </rPh>
    <rPh sb="4" eb="6">
      <t>ショブン</t>
    </rPh>
    <phoneticPr fontId="15"/>
  </si>
  <si>
    <t>処分前の産業廃棄物の搬入状況</t>
    <rPh sb="0" eb="2">
      <t>ショブン</t>
    </rPh>
    <rPh sb="2" eb="3">
      <t>マエ</t>
    </rPh>
    <rPh sb="4" eb="6">
      <t>サンギョウ</t>
    </rPh>
    <rPh sb="6" eb="9">
      <t>ハイキブツ</t>
    </rPh>
    <rPh sb="10" eb="12">
      <t>ハンニュウ</t>
    </rPh>
    <rPh sb="12" eb="14">
      <t>ジョウキョウ</t>
    </rPh>
    <phoneticPr fontId="15"/>
  </si>
  <si>
    <t>「廃棄物の種類」の入力は、リストから選択してください。</t>
    <rPh sb="1" eb="4">
      <t>ハイキブツ</t>
    </rPh>
    <rPh sb="5" eb="7">
      <t>シュルイ</t>
    </rPh>
    <rPh sb="9" eb="11">
      <t>ニュウリョク</t>
    </rPh>
    <rPh sb="18" eb="20">
      <t>センタク</t>
    </rPh>
    <phoneticPr fontId="2"/>
  </si>
  <si>
    <t>前年４月１日から３月３１日までに処分した産業廃棄物の量を記入してください。単位はｔ（トン）。</t>
    <rPh sb="0" eb="2">
      <t>ゼンネン</t>
    </rPh>
    <rPh sb="2" eb="3">
      <t>ヘイネン</t>
    </rPh>
    <rPh sb="3" eb="4">
      <t>ガツ</t>
    </rPh>
    <rPh sb="5" eb="6">
      <t>ニチ</t>
    </rPh>
    <rPh sb="9" eb="10">
      <t>ガツ</t>
    </rPh>
    <rPh sb="12" eb="13">
      <t>ニチ</t>
    </rPh>
    <rPh sb="16" eb="18">
      <t>ショブン</t>
    </rPh>
    <rPh sb="20" eb="22">
      <t>サンギョウ</t>
    </rPh>
    <rPh sb="22" eb="25">
      <t>ハイキブツ</t>
    </rPh>
    <rPh sb="26" eb="27">
      <t>リョウ</t>
    </rPh>
    <rPh sb="28" eb="30">
      <t>キニュウ</t>
    </rPh>
    <rPh sb="37" eb="39">
      <t>タンイ</t>
    </rPh>
    <phoneticPr fontId="1"/>
  </si>
  <si>
    <t>埋立</t>
    <rPh sb="0" eb="2">
      <t>ウメタテ</t>
    </rPh>
    <phoneticPr fontId="2"/>
  </si>
  <si>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</si>
  <si>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</si>
  <si>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</si>
  <si>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住所</t>
    <rPh sb="0" eb="2">
      <t>ジュウショ</t>
    </rPh>
    <phoneticPr fontId="2"/>
  </si>
  <si>
    <t>法人名</t>
    <rPh sb="0" eb="2">
      <t>ホウジン</t>
    </rPh>
    <rPh sb="2" eb="3">
      <t>ナ</t>
    </rPh>
    <phoneticPr fontId="2"/>
  </si>
  <si>
    <t>代表者の氏名</t>
    <rPh sb="0" eb="3">
      <t>ダイヒョウシャ</t>
    </rPh>
    <phoneticPr fontId="2"/>
  </si>
  <si>
    <t>北九州市小倉北区〇町△番□号</t>
    <rPh sb="9" eb="10">
      <t>マチ</t>
    </rPh>
    <phoneticPr fontId="2"/>
  </si>
  <si>
    <t>○○○株式会社</t>
    <phoneticPr fontId="2"/>
  </si>
  <si>
    <t>代表取締役　○○ ○○</t>
    <phoneticPr fontId="2"/>
  </si>
  <si>
    <t>△△ △△</t>
    <phoneticPr fontId="2"/>
  </si>
  <si>
    <t>093-123-4567</t>
    <phoneticPr fontId="2"/>
  </si>
  <si>
    <t>令和〇年△月□日</t>
    <rPh sb="0" eb="2">
      <t>レイワ</t>
    </rPh>
    <rPh sb="3" eb="4">
      <t>ネン</t>
    </rPh>
    <rPh sb="5" eb="6">
      <t>ガツ</t>
    </rPh>
    <rPh sb="7" eb="8">
      <t>ヒ</t>
    </rPh>
    <phoneticPr fontId="2"/>
  </si>
  <si>
    <t>07630******</t>
    <phoneticPr fontId="2"/>
  </si>
  <si>
    <t>第５処分場</t>
    <rPh sb="0" eb="1">
      <t>ダイ</t>
    </rPh>
    <rPh sb="2" eb="5">
      <t>ショブンジョウ</t>
    </rPh>
    <phoneticPr fontId="2"/>
  </si>
  <si>
    <t>△△センター株式会社</t>
    <rPh sb="6" eb="10">
      <t>カブシキガイシャ</t>
    </rPh>
    <phoneticPr fontId="2"/>
  </si>
  <si>
    <t>北九州市</t>
    <rPh sb="0" eb="4">
      <t>キタキュウシュウシ</t>
    </rPh>
    <phoneticPr fontId="2"/>
  </si>
  <si>
    <t>○○産業株式会社</t>
    <rPh sb="2" eb="4">
      <t>サンギョウ</t>
    </rPh>
    <rPh sb="4" eb="8">
      <t>カブシキガイシャ</t>
    </rPh>
    <phoneticPr fontId="2"/>
  </si>
  <si>
    <t>福岡県</t>
    <rPh sb="0" eb="3">
      <t>フクオカケン</t>
    </rPh>
    <phoneticPr fontId="2"/>
  </si>
  <si>
    <t>□□プラスチック株式会社</t>
    <rPh sb="8" eb="12">
      <t>カブシキガイシャ</t>
    </rPh>
    <phoneticPr fontId="2"/>
  </si>
  <si>
    <t>××化成株式会社</t>
    <rPh sb="2" eb="4">
      <t>カセイ</t>
    </rPh>
    <rPh sb="4" eb="8">
      <t>カブシキガイシャ</t>
    </rPh>
    <phoneticPr fontId="2"/>
  </si>
  <si>
    <t>☆☆建設株式会社</t>
    <rPh sb="2" eb="4">
      <t>ケンセツ</t>
    </rPh>
    <rPh sb="4" eb="8">
      <t>カブシキガイシャ</t>
    </rPh>
    <phoneticPr fontId="2"/>
  </si>
  <si>
    <t>長崎県</t>
    <rPh sb="0" eb="3">
      <t>ナガサキケン</t>
    </rPh>
    <phoneticPr fontId="2"/>
  </si>
  <si>
    <t>埋立</t>
    <rPh sb="0" eb="2">
      <t>ウメタテ</t>
    </rPh>
    <phoneticPr fontId="2"/>
  </si>
  <si>
    <t>有</t>
    <rPh sb="0" eb="1">
      <t>アリ</t>
    </rPh>
    <phoneticPr fontId="2"/>
  </si>
  <si>
    <t>無</t>
    <rPh sb="0" eb="1">
      <t>ナシ</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</si>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</sst>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3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name val="BIZ UDゴシック"/>
      <family val="3"/>
      <charset val="128"/>
    </font>
    <font>
      <sz val="12"/>
      <color theme="1"/>
      <name val="BIZ UDゴシック"/>
      <family val="3"/>
      <charset val="128"/>
    </font>
    <font>
      <b/>
      <sz val="10"/>
      <name val="BIZ UDゴシック"/>
      <family val="3"/>
      <charset val="128"/>
    </font>
    <font>
      <i/>
      <sz val="10"/>
      <name val="BIZ UDゴシック"/>
      <family val="3"/>
      <charset val="128"/>
    </font>
    <font>
      <b/>
      <i/>
      <sz val="10"/>
      <name val="BIZ UDゴシック"/>
      <family val="3"/>
      <charset val="128"/>
    </font>
    <font>
      <sz val="11"/>
      <color rgb="FF0070C0"/>
      <name val="BIZ UDゴシック"/>
      <family val="3"/>
      <charset val="128"/>
    </font>
    <font>
      <sz val="10"/>
      <color rgb="FF0070C0"/>
      <name val="BIZ UDゴシック"/>
      <family val="3"/>
      <charset val="128"/>
    </font>
    <font>
      <sz val="8"/>
      <color rgb="FF0070C0"/>
      <name val="BIZ UDゴシック"/>
      <family val="3"/>
      <charset val="128"/>
    </font>
    <font>
      <i/>
      <sz val="10"/>
      <color rgb="FF0070C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s>
  <cellStyleXfs count="2">
    <xf numFmtId="0" fontId="0" fillId="0" borderId="0">
      <alignment vertical="center"/>
    </xf>
    <xf numFmtId="0" fontId="9" fillId="0" borderId="0"/>
  </cellStyleXfs>
  <cellXfs count="114">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6" fillId="0" borderId="27" xfId="0" applyFont="1" applyBorder="1" applyAlignment="1">
      <alignment horizontal="center" vertical="center" wrapText="1"/>
    </xf>
    <xf numFmtId="0" fontId="20" fillId="0" borderId="0" xfId="1" applyFont="1" applyAlignment="1">
      <alignment vertical="center"/>
    </xf>
    <xf numFmtId="0" fontId="20" fillId="0" borderId="0" xfId="0" applyFont="1" applyAlignment="1">
      <alignment vertical="center"/>
    </xf>
    <xf numFmtId="0" fontId="11" fillId="0" borderId="0" xfId="0" applyFont="1" applyFill="1" applyAlignment="1">
      <alignment vertical="center"/>
    </xf>
    <xf numFmtId="0" fontId="21" fillId="0" borderId="0" xfId="0" applyFont="1">
      <alignment vertical="center"/>
    </xf>
    <xf numFmtId="178" fontId="7" fillId="0" borderId="5" xfId="1" applyNumberFormat="1" applyFont="1" applyBorder="1" applyAlignment="1">
      <alignment vertical="center"/>
    </xf>
    <xf numFmtId="178" fontId="7" fillId="0" borderId="9" xfId="1" applyNumberFormat="1" applyFont="1" applyBorder="1" applyAlignment="1">
      <alignment vertical="center"/>
    </xf>
    <xf numFmtId="178" fontId="7" fillId="0" borderId="22" xfId="1" applyNumberFormat="1" applyFont="1" applyBorder="1" applyAlignment="1">
      <alignment vertical="center"/>
    </xf>
    <xf numFmtId="178" fontId="7" fillId="0" borderId="21" xfId="1" applyNumberFormat="1" applyFont="1" applyBorder="1" applyAlignment="1">
      <alignment vertical="center"/>
    </xf>
    <xf numFmtId="178" fontId="7" fillId="0" borderId="24" xfId="1" applyNumberFormat="1" applyFont="1" applyBorder="1" applyAlignment="1">
      <alignment vertical="center"/>
    </xf>
    <xf numFmtId="0" fontId="14" fillId="0" borderId="0" xfId="0" applyFont="1">
      <alignment vertical="center"/>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38" xfId="0" applyFont="1" applyBorder="1" applyAlignment="1">
      <alignment horizontal="center" vertical="center"/>
    </xf>
    <xf numFmtId="0" fontId="11" fillId="0" borderId="38" xfId="0" applyFont="1" applyBorder="1" applyAlignment="1">
      <alignment horizontal="center" vertical="center"/>
    </xf>
    <xf numFmtId="0" fontId="24" fillId="0" borderId="2" xfId="0" applyFont="1" applyBorder="1" applyAlignment="1">
      <alignment horizontal="center" vertical="center"/>
    </xf>
    <xf numFmtId="176" fontId="26" fillId="0" borderId="1" xfId="0" applyNumberFormat="1" applyFont="1" applyBorder="1" applyAlignment="1">
      <alignment vertical="center"/>
    </xf>
    <xf numFmtId="178" fontId="26" fillId="2" borderId="1" xfId="0" applyNumberFormat="1" applyFont="1" applyFill="1" applyBorder="1" applyAlignment="1">
      <alignment vertical="center"/>
    </xf>
    <xf numFmtId="178" fontId="26" fillId="2" borderId="31" xfId="0" applyNumberFormat="1" applyFont="1" applyFill="1" applyBorder="1" applyAlignment="1">
      <alignment vertical="center"/>
    </xf>
    <xf numFmtId="178" fontId="26" fillId="2" borderId="32" xfId="0" applyNumberFormat="1" applyFont="1" applyFill="1" applyBorder="1" applyAlignment="1">
      <alignment vertical="center"/>
    </xf>
    <xf numFmtId="178" fontId="26" fillId="2" borderId="33" xfId="0" applyNumberFormat="1" applyFont="1" applyFill="1" applyBorder="1" applyAlignment="1">
      <alignment vertical="center"/>
    </xf>
    <xf numFmtId="14" fontId="27" fillId="0" borderId="1" xfId="0" applyNumberFormat="1" applyFont="1" applyBorder="1">
      <alignment vertical="center"/>
    </xf>
    <xf numFmtId="0" fontId="27" fillId="0" borderId="1" xfId="0" applyFont="1" applyBorder="1">
      <alignment vertical="center"/>
    </xf>
    <xf numFmtId="177" fontId="27" fillId="0" borderId="1" xfId="0" applyNumberFormat="1" applyFont="1" applyBorder="1">
      <alignment vertical="center"/>
    </xf>
    <xf numFmtId="0" fontId="16"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177" fontId="5" fillId="0" borderId="19" xfId="0" applyNumberFormat="1" applyFont="1" applyBorder="1" applyAlignment="1">
      <alignment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11" xfId="0" applyFont="1" applyBorder="1" applyAlignment="1">
      <alignment vertical="center"/>
    </xf>
    <xf numFmtId="177" fontId="5" fillId="0" borderId="11" xfId="0" applyNumberFormat="1"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5" xfId="0" applyFont="1" applyBorder="1" applyAlignment="1">
      <alignment vertical="center"/>
    </xf>
    <xf numFmtId="177" fontId="5" fillId="0" borderId="15" xfId="0" applyNumberFormat="1"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18" xfId="0" applyFont="1" applyBorder="1" applyAlignment="1">
      <alignment vertical="center"/>
    </xf>
    <xf numFmtId="0" fontId="28" fillId="0" borderId="19" xfId="0" applyFont="1" applyBorder="1" applyAlignment="1">
      <alignment vertical="center"/>
    </xf>
    <xf numFmtId="177" fontId="28" fillId="0" borderId="7" xfId="0" applyNumberFormat="1" applyFont="1" applyBorder="1" applyAlignment="1">
      <alignment vertical="center"/>
    </xf>
    <xf numFmtId="0" fontId="28" fillId="0" borderId="8" xfId="0" applyFont="1" applyBorder="1" applyAlignment="1">
      <alignment vertical="center"/>
    </xf>
    <xf numFmtId="177" fontId="28" fillId="0" borderId="19" xfId="0" applyNumberFormat="1" applyFont="1" applyBorder="1" applyAlignment="1">
      <alignment vertical="center"/>
    </xf>
    <xf numFmtId="0" fontId="28" fillId="0" borderId="20" xfId="0" applyFont="1" applyBorder="1" applyAlignment="1">
      <alignment vertical="center"/>
    </xf>
    <xf numFmtId="178" fontId="27" fillId="0" borderId="9" xfId="1" applyNumberFormat="1" applyFont="1" applyBorder="1" applyAlignment="1">
      <alignment vertical="center"/>
    </xf>
    <xf numFmtId="178" fontId="27" fillId="0" borderId="22" xfId="1" applyNumberFormat="1" applyFont="1" applyBorder="1" applyAlignment="1">
      <alignment vertical="center"/>
    </xf>
    <xf numFmtId="178" fontId="27" fillId="0" borderId="21" xfId="1" applyNumberFormat="1" applyFont="1" applyBorder="1" applyAlignment="1">
      <alignment vertical="center"/>
    </xf>
    <xf numFmtId="0" fontId="13"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178" fontId="25" fillId="2" borderId="21" xfId="0" applyNumberFormat="1" applyFont="1" applyFill="1" applyBorder="1" applyAlignment="1">
      <alignment vertical="center"/>
    </xf>
    <xf numFmtId="0" fontId="11" fillId="0" borderId="38" xfId="0" applyFont="1" applyBorder="1" applyAlignment="1">
      <alignment vertical="center"/>
    </xf>
    <xf numFmtId="0" fontId="6" fillId="0" borderId="34" xfId="0" applyFont="1" applyBorder="1" applyAlignment="1">
      <alignment vertical="center"/>
    </xf>
    <xf numFmtId="178" fontId="25" fillId="2" borderId="34" xfId="0" applyNumberFormat="1" applyFont="1" applyFill="1" applyBorder="1" applyAlignment="1">
      <alignment vertical="center"/>
    </xf>
    <xf numFmtId="178" fontId="25" fillId="0" borderId="35" xfId="0" applyNumberFormat="1" applyFont="1" applyBorder="1" applyAlignment="1">
      <alignment vertical="center"/>
    </xf>
    <xf numFmtId="178" fontId="25" fillId="0" borderId="36" xfId="0" applyNumberFormat="1" applyFont="1" applyBorder="1" applyAlignment="1">
      <alignment vertical="center"/>
    </xf>
    <xf numFmtId="178" fontId="25" fillId="0" borderId="37" xfId="0" applyNumberFormat="1" applyFont="1" applyBorder="1" applyAlignment="1">
      <alignment vertical="center"/>
    </xf>
    <xf numFmtId="0" fontId="6" fillId="0" borderId="39" xfId="0" applyFont="1" applyBorder="1" applyAlignment="1">
      <alignment vertical="center"/>
    </xf>
    <xf numFmtId="178" fontId="25" fillId="2" borderId="39" xfId="0" applyNumberFormat="1" applyFont="1" applyFill="1" applyBorder="1" applyAlignment="1">
      <alignment vertical="center"/>
    </xf>
    <xf numFmtId="178" fontId="25" fillId="0" borderId="29" xfId="0" applyNumberFormat="1" applyFont="1" applyBorder="1" applyAlignment="1">
      <alignment vertical="center"/>
    </xf>
    <xf numFmtId="178" fontId="25" fillId="0" borderId="30" xfId="0" applyNumberFormat="1" applyFont="1" applyBorder="1" applyAlignment="1">
      <alignment vertical="center"/>
    </xf>
    <xf numFmtId="178" fontId="25" fillId="0" borderId="40" xfId="0" applyNumberFormat="1" applyFont="1" applyBorder="1" applyAlignment="1">
      <alignment vertical="center"/>
    </xf>
    <xf numFmtId="0" fontId="28" fillId="0" borderId="21" xfId="0" applyFont="1" applyBorder="1" applyAlignment="1">
      <alignment vertical="center"/>
    </xf>
    <xf numFmtId="178" fontId="30" fillId="0" borderId="26" xfId="0" applyNumberFormat="1" applyFont="1" applyBorder="1" applyAlignment="1">
      <alignment vertical="center"/>
    </xf>
    <xf numFmtId="178" fontId="30" fillId="0" borderId="27" xfId="0" applyNumberFormat="1" applyFont="1" applyBorder="1" applyAlignment="1">
      <alignment vertical="center"/>
    </xf>
    <xf numFmtId="178" fontId="30" fillId="0" borderId="28" xfId="0" applyNumberFormat="1" applyFont="1" applyBorder="1" applyAlignment="1">
      <alignment vertical="center"/>
    </xf>
    <xf numFmtId="178" fontId="30" fillId="0" borderId="35" xfId="0" applyNumberFormat="1" applyFont="1" applyBorder="1" applyAlignment="1">
      <alignment vertical="center"/>
    </xf>
    <xf numFmtId="178" fontId="30" fillId="0" borderId="36" xfId="0" applyNumberFormat="1" applyFont="1" applyBorder="1" applyAlignment="1">
      <alignment vertical="center"/>
    </xf>
    <xf numFmtId="178" fontId="30" fillId="0" borderId="37" xfId="0" applyNumberFormat="1" applyFont="1" applyBorder="1" applyAlignment="1">
      <alignment vertical="center"/>
    </xf>
    <xf numFmtId="0" fontId="7" fillId="3" borderId="2" xfId="0" applyFont="1" applyFill="1" applyBorder="1">
      <alignment vertical="center"/>
    </xf>
    <xf numFmtId="0" fontId="27" fillId="3" borderId="1" xfId="0" applyFont="1" applyFill="1" applyBorder="1">
      <alignment vertical="center"/>
    </xf>
    <xf numFmtId="0" fontId="11" fillId="3" borderId="1" xfId="0" applyFont="1" applyFill="1" applyBorder="1">
      <alignment vertical="center"/>
    </xf>
    <xf numFmtId="0" fontId="5" fillId="3" borderId="1" xfId="0" applyFont="1" applyFill="1" applyBorder="1" applyAlignment="1">
      <alignment vertical="center"/>
    </xf>
    <xf numFmtId="0" fontId="28" fillId="3" borderId="5" xfId="0" applyFont="1" applyFill="1" applyBorder="1" applyAlignment="1">
      <alignment vertical="center"/>
    </xf>
    <xf numFmtId="0" fontId="28" fillId="3" borderId="17" xfId="0" applyFont="1" applyFill="1" applyBorder="1" applyAlignment="1">
      <alignment vertical="center"/>
    </xf>
    <xf numFmtId="0" fontId="5" fillId="3" borderId="17" xfId="0" applyFont="1" applyFill="1" applyBorder="1" applyAlignment="1">
      <alignment vertical="center"/>
    </xf>
    <xf numFmtId="0" fontId="5" fillId="3" borderId="9" xfId="0" applyFont="1" applyFill="1" applyBorder="1" applyAlignment="1">
      <alignment vertical="center"/>
    </xf>
    <xf numFmtId="0" fontId="5" fillId="3" borderId="13" xfId="0" applyFont="1" applyFill="1" applyBorder="1" applyAlignment="1">
      <alignment vertical="center"/>
    </xf>
    <xf numFmtId="0" fontId="19" fillId="3" borderId="21" xfId="1" applyFont="1" applyFill="1" applyBorder="1" applyAlignment="1">
      <alignment horizontal="center" vertical="center" wrapText="1"/>
    </xf>
    <xf numFmtId="0" fontId="29" fillId="3" borderId="1"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176" fontId="30" fillId="3" borderId="21" xfId="0" applyNumberFormat="1" applyFont="1" applyFill="1" applyBorder="1" applyAlignment="1">
      <alignment vertical="center" wrapText="1"/>
    </xf>
    <xf numFmtId="176" fontId="30" fillId="3" borderId="34" xfId="0" applyNumberFormat="1" applyFont="1" applyFill="1" applyBorder="1" applyAlignment="1">
      <alignment vertical="center" wrapText="1"/>
    </xf>
    <xf numFmtId="176" fontId="25" fillId="3" borderId="34" xfId="0" applyNumberFormat="1" applyFont="1" applyFill="1" applyBorder="1" applyAlignment="1">
      <alignment vertical="center" wrapText="1"/>
    </xf>
    <xf numFmtId="176" fontId="25" fillId="3" borderId="39" xfId="0" applyNumberFormat="1" applyFont="1" applyFill="1" applyBorder="1" applyAlignment="1">
      <alignmen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99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3000375</xdr:colOff>
      <xdr:row>0</xdr:row>
      <xdr:rowOff>57150</xdr:rowOff>
    </xdr:from>
    <xdr:to>
      <xdr:col>1</xdr:col>
      <xdr:colOff>3724275</xdr:colOff>
      <xdr:row>0</xdr:row>
      <xdr:rowOff>323850</xdr:rowOff>
    </xdr:to>
    <xdr:sp macro="" textlink="">
      <xdr:nvSpPr>
        <xdr:cNvPr id="2" name="正方形/長方形 1"/>
        <xdr:cNvSpPr/>
      </xdr:nvSpPr>
      <xdr:spPr>
        <a:xfrm>
          <a:off x="6638925" y="5715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2705100</xdr:colOff>
      <xdr:row>0</xdr:row>
      <xdr:rowOff>50800</xdr:rowOff>
    </xdr:from>
    <xdr:to>
      <xdr:col>2</xdr:col>
      <xdr:colOff>3429000</xdr:colOff>
      <xdr:row>0</xdr:row>
      <xdr:rowOff>317500</xdr:rowOff>
    </xdr:to>
    <xdr:sp macro="" textlink="">
      <xdr:nvSpPr>
        <xdr:cNvPr id="2" name="正方形/長方形 1"/>
        <xdr:cNvSpPr/>
      </xdr:nvSpPr>
      <xdr:spPr>
        <a:xfrm>
          <a:off x="6486525" y="508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673100</xdr:colOff>
      <xdr:row>53</xdr:row>
      <xdr:rowOff>0</xdr:rowOff>
    </xdr:from>
    <xdr:to>
      <xdr:col>2</xdr:col>
      <xdr:colOff>800100</xdr:colOff>
      <xdr:row>55</xdr:row>
      <xdr:rowOff>101600</xdr:rowOff>
    </xdr:to>
    <xdr:sp macro="" textlink="">
      <xdr:nvSpPr>
        <xdr:cNvPr id="2" name="四角形吹き出し 1"/>
        <xdr:cNvSpPr/>
      </xdr:nvSpPr>
      <xdr:spPr>
        <a:xfrm>
          <a:off x="673100" y="11430000"/>
          <a:ext cx="1946275" cy="5207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190500</xdr:colOff>
      <xdr:row>0</xdr:row>
      <xdr:rowOff>63500</xdr:rowOff>
    </xdr:from>
    <xdr:to>
      <xdr:col>3</xdr:col>
      <xdr:colOff>914400</xdr:colOff>
      <xdr:row>0</xdr:row>
      <xdr:rowOff>330200</xdr:rowOff>
    </xdr:to>
    <xdr:sp macro="" textlink="">
      <xdr:nvSpPr>
        <xdr:cNvPr id="3" name="正方形/長方形 2"/>
        <xdr:cNvSpPr/>
      </xdr:nvSpPr>
      <xdr:spPr>
        <a:xfrm>
          <a:off x="3095625"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7</xdr:col>
      <xdr:colOff>63500</xdr:colOff>
      <xdr:row>15</xdr:row>
      <xdr:rowOff>177800</xdr:rowOff>
    </xdr:to>
    <xdr:sp macro="" textlink="">
      <xdr:nvSpPr>
        <xdr:cNvPr id="2" name="Text Box 1"/>
        <xdr:cNvSpPr txBox="1">
          <a:spLocks noChangeArrowheads="1"/>
        </xdr:cNvSpPr>
      </xdr:nvSpPr>
      <xdr:spPr bwMode="auto">
        <a:xfrm>
          <a:off x="18878550" y="2847975"/>
          <a:ext cx="415925"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xdr:row>
      <xdr:rowOff>0</xdr:rowOff>
    </xdr:from>
    <xdr:to>
      <xdr:col>7</xdr:col>
      <xdr:colOff>63500</xdr:colOff>
      <xdr:row>16</xdr:row>
      <xdr:rowOff>215900</xdr:rowOff>
    </xdr:to>
    <xdr:sp macro="" textlink="">
      <xdr:nvSpPr>
        <xdr:cNvPr id="3" name="Text Box 2"/>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xdr:row>
      <xdr:rowOff>0</xdr:rowOff>
    </xdr:from>
    <xdr:to>
      <xdr:col>7</xdr:col>
      <xdr:colOff>63500</xdr:colOff>
      <xdr:row>16</xdr:row>
      <xdr:rowOff>215900</xdr:rowOff>
    </xdr:to>
    <xdr:sp macro="" textlink="">
      <xdr:nvSpPr>
        <xdr:cNvPr id="4" name="Text Box 3"/>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1663700</xdr:colOff>
      <xdr:row>15</xdr:row>
      <xdr:rowOff>203200</xdr:rowOff>
    </xdr:from>
    <xdr:to>
      <xdr:col>2</xdr:col>
      <xdr:colOff>647700</xdr:colOff>
      <xdr:row>17</xdr:row>
      <xdr:rowOff>228600</xdr:rowOff>
    </xdr:to>
    <xdr:sp macro="" textlink="">
      <xdr:nvSpPr>
        <xdr:cNvPr id="5" name="四角形吹き出し 4"/>
        <xdr:cNvSpPr/>
      </xdr:nvSpPr>
      <xdr:spPr>
        <a:xfrm>
          <a:off x="1663700" y="3051175"/>
          <a:ext cx="1860550" cy="5207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266700</xdr:colOff>
      <xdr:row>0</xdr:row>
      <xdr:rowOff>63500</xdr:rowOff>
    </xdr:from>
    <xdr:to>
      <xdr:col>2</xdr:col>
      <xdr:colOff>990600</xdr:colOff>
      <xdr:row>0</xdr:row>
      <xdr:rowOff>330200</xdr:rowOff>
    </xdr:to>
    <xdr:sp macro="" textlink="">
      <xdr:nvSpPr>
        <xdr:cNvPr id="6" name="正方形/長方形 5"/>
        <xdr:cNvSpPr/>
      </xdr:nvSpPr>
      <xdr:spPr>
        <a:xfrm>
          <a:off x="3143250"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9"/>
  <sheetViews>
    <sheetView tabSelected="1" workbookViewId="0"/>
  </sheetViews>
  <sheetFormatPr defaultRowHeight="20.100000000000001" customHeight="1"/>
  <cols>
    <col min="1" max="1" width="2.5" style="2" bestFit="1" customWidth="1"/>
    <col min="2" max="16384" width="9" style="2"/>
  </cols>
  <sheetData>
    <row r="1" spans="1:2" ht="28.5" customHeight="1">
      <c r="B1" s="17" t="s">
        <v>121</v>
      </c>
    </row>
    <row r="3" spans="1:2" ht="20.100000000000001" customHeight="1">
      <c r="A3" s="2" t="s">
        <v>110</v>
      </c>
    </row>
    <row r="4" spans="1:2" ht="20.100000000000001" customHeight="1">
      <c r="A4" s="2">
        <v>1</v>
      </c>
      <c r="B4" s="23" t="s">
        <v>140</v>
      </c>
    </row>
    <row r="5" spans="1:2" ht="20.100000000000001" customHeight="1">
      <c r="A5" s="2">
        <v>2</v>
      </c>
      <c r="B5" s="23" t="s">
        <v>139</v>
      </c>
    </row>
    <row r="6" spans="1:2" ht="20.100000000000001" customHeight="1">
      <c r="A6" s="2">
        <v>3</v>
      </c>
      <c r="B6" s="23" t="s">
        <v>164</v>
      </c>
    </row>
    <row r="7" spans="1:2" ht="20.100000000000001" customHeight="1">
      <c r="A7" s="2">
        <v>4</v>
      </c>
      <c r="B7" s="2" t="s">
        <v>75</v>
      </c>
    </row>
    <row r="8" spans="1:2" ht="20.100000000000001" customHeight="1">
      <c r="A8" s="2">
        <v>5</v>
      </c>
      <c r="B8" s="2" t="s">
        <v>100</v>
      </c>
    </row>
    <row r="10" spans="1:2" ht="20.100000000000001" customHeight="1">
      <c r="A10" s="2" t="s">
        <v>111</v>
      </c>
    </row>
    <row r="11" spans="1:2" ht="20.100000000000001" customHeight="1">
      <c r="A11" s="2">
        <v>1</v>
      </c>
      <c r="B11" s="2" t="s">
        <v>137</v>
      </c>
    </row>
    <row r="12" spans="1:2" ht="20.100000000000001" customHeight="1">
      <c r="A12" s="2">
        <v>2</v>
      </c>
      <c r="B12" s="2" t="s">
        <v>112</v>
      </c>
    </row>
    <row r="14" spans="1:2" ht="20.100000000000001" customHeight="1">
      <c r="A14" s="2" t="s">
        <v>116</v>
      </c>
    </row>
    <row r="15" spans="1:2" ht="20.100000000000001" customHeight="1">
      <c r="A15" s="2">
        <v>1</v>
      </c>
      <c r="B15" s="2" t="s">
        <v>114</v>
      </c>
    </row>
    <row r="16" spans="1:2" ht="20.100000000000001" customHeight="1">
      <c r="A16" s="2">
        <v>2</v>
      </c>
      <c r="B16" s="2" t="s">
        <v>115</v>
      </c>
    </row>
    <row r="18" spans="1:2" ht="20.100000000000001" customHeight="1">
      <c r="A18" s="2" t="s">
        <v>117</v>
      </c>
    </row>
    <row r="19" spans="1:2" ht="20.100000000000001" customHeight="1">
      <c r="A19" s="2">
        <v>1</v>
      </c>
      <c r="B19" s="2" t="s">
        <v>136</v>
      </c>
    </row>
  </sheetData>
  <sheetProtection password="CC27" sheet="1" objects="1" scenarios="1"/>
  <phoneticPr fontId="2"/>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1"/>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17" t="s">
        <v>118</v>
      </c>
    </row>
    <row r="3" spans="1:3" ht="20.100000000000001" customHeight="1">
      <c r="A3" s="4" t="s">
        <v>16</v>
      </c>
      <c r="B3" s="36">
        <v>45383</v>
      </c>
    </row>
    <row r="4" spans="1:3" ht="20.100000000000001" customHeight="1">
      <c r="A4" s="3" t="s">
        <v>142</v>
      </c>
      <c r="B4" s="37" t="s">
        <v>145</v>
      </c>
    </row>
    <row r="5" spans="1:3" ht="20.100000000000001" customHeight="1">
      <c r="A5" s="3" t="s">
        <v>143</v>
      </c>
      <c r="B5" s="37" t="s">
        <v>146</v>
      </c>
    </row>
    <row r="6" spans="1:3" ht="20.100000000000001" customHeight="1">
      <c r="A6" s="3" t="s">
        <v>144</v>
      </c>
      <c r="B6" s="37" t="s">
        <v>147</v>
      </c>
    </row>
    <row r="7" spans="1:3" ht="20.100000000000001" customHeight="1">
      <c r="A7" s="3" t="s">
        <v>76</v>
      </c>
      <c r="B7" s="37" t="s">
        <v>148</v>
      </c>
    </row>
    <row r="8" spans="1:3" ht="20.100000000000001" customHeight="1">
      <c r="A8" s="3" t="s">
        <v>77</v>
      </c>
      <c r="B8" s="37" t="s">
        <v>149</v>
      </c>
    </row>
    <row r="9" spans="1:3" ht="20.100000000000001" customHeight="1">
      <c r="A9" s="3" t="s">
        <v>10</v>
      </c>
      <c r="B9" s="37" t="s">
        <v>14</v>
      </c>
    </row>
    <row r="10" spans="1:3" ht="20.100000000000001" customHeight="1">
      <c r="A10" s="3" t="s">
        <v>11</v>
      </c>
      <c r="B10" s="37" t="s">
        <v>150</v>
      </c>
    </row>
    <row r="11" spans="1:3" ht="20.100000000000001" customHeight="1">
      <c r="A11" s="3" t="s">
        <v>12</v>
      </c>
      <c r="B11" s="37" t="s">
        <v>151</v>
      </c>
    </row>
    <row r="12" spans="1:3" ht="20.100000000000001" customHeight="1">
      <c r="A12" s="92" t="s">
        <v>9</v>
      </c>
      <c r="B12" s="93" t="s">
        <v>162</v>
      </c>
      <c r="C12" s="2" t="s">
        <v>119</v>
      </c>
    </row>
    <row r="13" spans="1:3" ht="20.100000000000001" customHeight="1">
      <c r="A13" s="4" t="s">
        <v>122</v>
      </c>
      <c r="B13" s="37" t="s">
        <v>152</v>
      </c>
    </row>
    <row r="14" spans="1:3" ht="20.100000000000001" customHeight="1">
      <c r="A14" s="94" t="s">
        <v>123</v>
      </c>
      <c r="B14" s="93" t="s">
        <v>125</v>
      </c>
      <c r="C14" s="2" t="s">
        <v>119</v>
      </c>
    </row>
    <row r="15" spans="1:3" ht="20.100000000000001" customHeight="1">
      <c r="A15" s="4" t="s">
        <v>126</v>
      </c>
      <c r="B15" s="36">
        <v>36617</v>
      </c>
    </row>
    <row r="16" spans="1:3" ht="20.100000000000001" customHeight="1">
      <c r="A16" s="4" t="s">
        <v>128</v>
      </c>
      <c r="B16" s="38">
        <v>10000000</v>
      </c>
    </row>
    <row r="17" spans="1:2" ht="20.100000000000001" customHeight="1">
      <c r="A17" s="4" t="s">
        <v>127</v>
      </c>
      <c r="B17" s="38">
        <v>100000000</v>
      </c>
    </row>
    <row r="18" spans="1:2" ht="20.100000000000001" customHeight="1">
      <c r="A18" s="4" t="s">
        <v>129</v>
      </c>
      <c r="B18" s="38">
        <v>6000000</v>
      </c>
    </row>
    <row r="19" spans="1:2" ht="20.100000000000001" customHeight="1">
      <c r="A19" s="4" t="s">
        <v>130</v>
      </c>
      <c r="B19" s="38">
        <v>0</v>
      </c>
    </row>
    <row r="20" spans="1:2" ht="20.100000000000001" customHeight="1">
      <c r="A20" s="4" t="s">
        <v>131</v>
      </c>
      <c r="B20" s="38">
        <v>35000</v>
      </c>
    </row>
    <row r="21" spans="1:2" ht="20.100000000000001" customHeight="1">
      <c r="A21" s="4" t="s">
        <v>132</v>
      </c>
      <c r="B21" s="38">
        <v>95000000</v>
      </c>
    </row>
  </sheetData>
  <sheetProtection password="CC27" sheet="1" objects="1" scenarios="1"/>
  <phoneticPr fontId="2"/>
  <dataValidations count="1">
    <dataValidation type="date" operator="notBetween" allowBlank="1" showInputMessage="1" showErrorMessage="1" sqref="B3 B15">
      <formula1>367</formula1>
      <formula2>368</formula2>
    </dataValidation>
  </dataValidations>
  <pageMargins left="0.7" right="0.7" top="0.75" bottom="0.75" header="0.3" footer="0.3"/>
  <pageSetup paperSize="9" scale="83"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'禁削除（このシートは削除禁止）'!$B$1:$B$2</xm:f>
          </x14:formula1>
          <xm:sqref>B12</xm:sqref>
        </x14:dataValidation>
        <x14:dataValidation type="list" allowBlank="1" showInputMessage="1" showErrorMessage="1">
          <x14:formula1>
            <xm:f>'禁削除（このシートは削除禁止）'!$C$1:$C$2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43" bestFit="1" customWidth="1"/>
    <col min="2" max="2" width="25.625" style="43" customWidth="1"/>
    <col min="3" max="3" width="52.625" style="43" customWidth="1"/>
    <col min="4" max="4" width="12.625" style="43" customWidth="1"/>
    <col min="5" max="5" width="16" style="43" customWidth="1"/>
    <col min="6" max="7" width="12.625" style="43" customWidth="1"/>
    <col min="8" max="8" width="27.5" style="43" customWidth="1"/>
    <col min="9" max="12" width="9" style="43"/>
    <col min="13" max="13" width="9" style="43" customWidth="1"/>
    <col min="14" max="16384" width="9" style="43"/>
  </cols>
  <sheetData>
    <row r="1" spans="1:8" s="40" customFormat="1" ht="28.5" customHeight="1">
      <c r="A1" s="15" t="s">
        <v>99</v>
      </c>
      <c r="C1" s="39"/>
      <c r="D1" s="41"/>
      <c r="E1" s="41"/>
      <c r="F1" s="41"/>
      <c r="G1" s="41"/>
      <c r="H1" s="41"/>
    </row>
    <row r="2" spans="1:8" ht="20.100000000000001" customHeight="1">
      <c r="A2" s="42" t="s">
        <v>7</v>
      </c>
      <c r="B2" s="108" t="s">
        <v>113</v>
      </c>
      <c r="C2" s="109"/>
      <c r="D2" s="109"/>
      <c r="E2" s="110" t="s">
        <v>8</v>
      </c>
      <c r="F2" s="110"/>
      <c r="G2" s="110"/>
      <c r="H2" s="110"/>
    </row>
    <row r="3" spans="1:8" ht="20.100000000000001" customHeight="1">
      <c r="A3" s="95" t="s">
        <v>0</v>
      </c>
      <c r="B3" s="44" t="s">
        <v>1</v>
      </c>
      <c r="C3" s="1" t="s">
        <v>141</v>
      </c>
      <c r="D3" s="44" t="s">
        <v>2</v>
      </c>
      <c r="E3" s="45" t="s">
        <v>3</v>
      </c>
      <c r="F3" s="44" t="s">
        <v>4</v>
      </c>
      <c r="G3" s="44" t="s">
        <v>6</v>
      </c>
      <c r="H3" s="46" t="s">
        <v>5</v>
      </c>
    </row>
    <row r="4" spans="1:8" ht="20.100000000000001" customHeight="1">
      <c r="A4" s="96" t="s">
        <v>78</v>
      </c>
      <c r="B4" s="59" t="s">
        <v>153</v>
      </c>
      <c r="C4" s="60" t="s">
        <v>154</v>
      </c>
      <c r="D4" s="63">
        <v>300</v>
      </c>
      <c r="E4" s="59" t="s">
        <v>161</v>
      </c>
      <c r="F4" s="63">
        <v>300</v>
      </c>
      <c r="G4" s="63">
        <v>0</v>
      </c>
      <c r="H4" s="64" t="s">
        <v>145</v>
      </c>
    </row>
    <row r="5" spans="1:8" ht="20.100000000000001" customHeight="1">
      <c r="A5" s="97" t="s">
        <v>97</v>
      </c>
      <c r="B5" s="61" t="s">
        <v>157</v>
      </c>
      <c r="C5" s="62" t="s">
        <v>156</v>
      </c>
      <c r="D5" s="65">
        <v>200</v>
      </c>
      <c r="E5" s="61" t="s">
        <v>161</v>
      </c>
      <c r="F5" s="65">
        <v>200</v>
      </c>
      <c r="G5" s="65">
        <v>0</v>
      </c>
      <c r="H5" s="66" t="s">
        <v>145</v>
      </c>
    </row>
    <row r="6" spans="1:8" ht="20.100000000000001" customHeight="1">
      <c r="A6" s="97" t="s">
        <v>97</v>
      </c>
      <c r="B6" s="61" t="s">
        <v>155</v>
      </c>
      <c r="C6" s="62" t="s">
        <v>154</v>
      </c>
      <c r="D6" s="65">
        <v>150</v>
      </c>
      <c r="E6" s="61" t="s">
        <v>161</v>
      </c>
      <c r="F6" s="65">
        <v>150</v>
      </c>
      <c r="G6" s="65">
        <v>0</v>
      </c>
      <c r="H6" s="66" t="s">
        <v>145</v>
      </c>
    </row>
    <row r="7" spans="1:8" ht="20.100000000000001" customHeight="1">
      <c r="A7" s="97" t="s">
        <v>90</v>
      </c>
      <c r="B7" s="61" t="s">
        <v>158</v>
      </c>
      <c r="C7" s="62" t="s">
        <v>156</v>
      </c>
      <c r="D7" s="65">
        <v>1500</v>
      </c>
      <c r="E7" s="61" t="s">
        <v>161</v>
      </c>
      <c r="F7" s="65">
        <v>1500</v>
      </c>
      <c r="G7" s="65">
        <v>0</v>
      </c>
      <c r="H7" s="66" t="s">
        <v>145</v>
      </c>
    </row>
    <row r="8" spans="1:8" ht="20.100000000000001" customHeight="1">
      <c r="A8" s="97" t="s">
        <v>92</v>
      </c>
      <c r="B8" s="62" t="s">
        <v>159</v>
      </c>
      <c r="C8" s="62" t="s">
        <v>160</v>
      </c>
      <c r="D8" s="65">
        <v>3000</v>
      </c>
      <c r="E8" s="61" t="s">
        <v>161</v>
      </c>
      <c r="F8" s="65">
        <v>3000</v>
      </c>
      <c r="G8" s="65">
        <v>0</v>
      </c>
      <c r="H8" s="66" t="s">
        <v>145</v>
      </c>
    </row>
    <row r="9" spans="1:8" ht="20.100000000000001" customHeight="1">
      <c r="A9" s="98"/>
      <c r="B9" s="47"/>
      <c r="C9" s="47"/>
      <c r="D9" s="48"/>
      <c r="E9" s="61"/>
      <c r="F9" s="48"/>
      <c r="G9" s="48"/>
      <c r="H9" s="50"/>
    </row>
    <row r="10" spans="1:8" ht="20.100000000000001" customHeight="1">
      <c r="A10" s="98"/>
      <c r="B10" s="47"/>
      <c r="C10" s="47"/>
      <c r="D10" s="48"/>
      <c r="E10" s="49"/>
      <c r="F10" s="48"/>
      <c r="G10" s="48"/>
      <c r="H10" s="50"/>
    </row>
    <row r="11" spans="1:8" ht="20.100000000000001" customHeight="1">
      <c r="A11" s="98"/>
      <c r="B11" s="47"/>
      <c r="C11" s="47"/>
      <c r="D11" s="48"/>
      <c r="E11" s="49"/>
      <c r="F11" s="48"/>
      <c r="G11" s="48"/>
      <c r="H11" s="50"/>
    </row>
    <row r="12" spans="1:8" ht="20.100000000000001" customHeight="1">
      <c r="A12" s="98"/>
      <c r="B12" s="47"/>
      <c r="C12" s="47"/>
      <c r="D12" s="48"/>
      <c r="E12" s="49"/>
      <c r="F12" s="48"/>
      <c r="G12" s="48"/>
      <c r="H12" s="50"/>
    </row>
    <row r="13" spans="1:8" ht="20.100000000000001" customHeight="1">
      <c r="A13" s="98"/>
      <c r="B13" s="47"/>
      <c r="C13" s="47"/>
      <c r="D13" s="48"/>
      <c r="E13" s="49"/>
      <c r="F13" s="48"/>
      <c r="G13" s="48"/>
      <c r="H13" s="50"/>
    </row>
    <row r="14" spans="1:8" ht="20.100000000000001" customHeight="1">
      <c r="A14" s="98"/>
      <c r="B14" s="47"/>
      <c r="C14" s="47"/>
      <c r="D14" s="48"/>
      <c r="E14" s="49"/>
      <c r="F14" s="48"/>
      <c r="G14" s="48"/>
      <c r="H14" s="50"/>
    </row>
    <row r="15" spans="1:8" ht="20.100000000000001" customHeight="1">
      <c r="A15" s="98"/>
      <c r="B15" s="47"/>
      <c r="C15" s="47"/>
      <c r="D15" s="48"/>
      <c r="E15" s="49"/>
      <c r="F15" s="48"/>
      <c r="G15" s="48"/>
      <c r="H15" s="50"/>
    </row>
    <row r="16" spans="1:8" ht="20.100000000000001" customHeight="1">
      <c r="A16" s="99"/>
      <c r="B16" s="51"/>
      <c r="C16" s="51"/>
      <c r="D16" s="52"/>
      <c r="E16" s="53"/>
      <c r="F16" s="52"/>
      <c r="G16" s="52"/>
      <c r="H16" s="54"/>
    </row>
    <row r="17" spans="1:8" ht="20.100000000000001" customHeight="1">
      <c r="A17" s="100"/>
      <c r="B17" s="55"/>
      <c r="C17" s="55"/>
      <c r="D17" s="56"/>
      <c r="E17" s="57"/>
      <c r="F17" s="56"/>
      <c r="G17" s="56"/>
      <c r="H17" s="58"/>
    </row>
  </sheetData>
  <sheetProtection password="CC27" sheet="1" objects="1" scenarios="1"/>
  <mergeCells count="2">
    <mergeCell ref="B2:D2"/>
    <mergeCell ref="E2:H2"/>
  </mergeCells>
  <phoneticPr fontId="2"/>
  <pageMargins left="0.7" right="0.7" top="0.75" bottom="0.75" header="0.3" footer="0.3"/>
  <pageSetup paperSize="9" scale="6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4" t="s">
        <v>17</v>
      </c>
      <c r="B1" s="11"/>
      <c r="C1" s="11"/>
      <c r="D1" s="11"/>
      <c r="E1" s="11"/>
      <c r="F1" s="11"/>
      <c r="G1" s="11"/>
      <c r="H1" s="11"/>
    </row>
    <row r="2" spans="1:8" ht="17.100000000000001" customHeight="1">
      <c r="B2" s="12" t="s">
        <v>67</v>
      </c>
    </row>
    <row r="3" spans="1:8" ht="30" customHeight="1">
      <c r="A3" s="101" t="s">
        <v>98</v>
      </c>
      <c r="B3" s="102" t="s">
        <v>78</v>
      </c>
      <c r="C3" s="102" t="s">
        <v>97</v>
      </c>
      <c r="D3" s="102" t="s">
        <v>90</v>
      </c>
      <c r="E3" s="102" t="s">
        <v>92</v>
      </c>
      <c r="F3" s="102"/>
      <c r="G3" s="102"/>
      <c r="H3" s="102"/>
    </row>
    <row r="4" spans="1:8" ht="17.100000000000001" customHeight="1">
      <c r="A4" s="6" t="s">
        <v>18</v>
      </c>
      <c r="B4" s="18"/>
      <c r="C4" s="18"/>
      <c r="D4" s="18"/>
      <c r="E4" s="18"/>
      <c r="F4" s="18"/>
      <c r="G4" s="18"/>
      <c r="H4" s="18"/>
    </row>
    <row r="5" spans="1:8" ht="17.100000000000001" customHeight="1">
      <c r="A5" s="7" t="s">
        <v>19</v>
      </c>
      <c r="B5" s="19"/>
      <c r="C5" s="19"/>
      <c r="D5" s="19"/>
      <c r="E5" s="19"/>
      <c r="F5" s="19"/>
      <c r="G5" s="19"/>
      <c r="H5" s="19"/>
    </row>
    <row r="6" spans="1:8" ht="17.100000000000001" customHeight="1">
      <c r="A6" s="7" t="s">
        <v>20</v>
      </c>
      <c r="B6" s="19"/>
      <c r="C6" s="19"/>
      <c r="D6" s="19"/>
      <c r="E6" s="19"/>
      <c r="F6" s="19"/>
      <c r="G6" s="19"/>
      <c r="H6" s="19"/>
    </row>
    <row r="7" spans="1:8" ht="17.100000000000001" customHeight="1">
      <c r="A7" s="7" t="s">
        <v>21</v>
      </c>
      <c r="B7" s="19"/>
      <c r="C7" s="19"/>
      <c r="D7" s="19"/>
      <c r="E7" s="19"/>
      <c r="F7" s="19"/>
      <c r="G7" s="19"/>
      <c r="H7" s="19"/>
    </row>
    <row r="8" spans="1:8" ht="17.100000000000001" customHeight="1">
      <c r="A8" s="7" t="s">
        <v>22</v>
      </c>
      <c r="B8" s="19"/>
      <c r="C8" s="19"/>
      <c r="D8" s="19"/>
      <c r="E8" s="19"/>
      <c r="F8" s="19"/>
      <c r="G8" s="19"/>
      <c r="H8" s="19"/>
    </row>
    <row r="9" spans="1:8" ht="17.100000000000001" customHeight="1">
      <c r="A9" s="7" t="s">
        <v>23</v>
      </c>
      <c r="B9" s="19"/>
      <c r="C9" s="19"/>
      <c r="D9" s="19"/>
      <c r="E9" s="19"/>
      <c r="F9" s="19"/>
      <c r="G9" s="19"/>
      <c r="H9" s="19"/>
    </row>
    <row r="10" spans="1:8" ht="17.100000000000001" customHeight="1">
      <c r="A10" s="7" t="s">
        <v>24</v>
      </c>
      <c r="B10" s="19"/>
      <c r="C10" s="19"/>
      <c r="D10" s="19"/>
      <c r="E10" s="19"/>
      <c r="F10" s="19"/>
      <c r="G10" s="19"/>
      <c r="H10" s="19"/>
    </row>
    <row r="11" spans="1:8" ht="17.100000000000001" customHeight="1">
      <c r="A11" s="7" t="s">
        <v>25</v>
      </c>
      <c r="B11" s="19"/>
      <c r="C11" s="19"/>
      <c r="D11" s="19"/>
      <c r="E11" s="19"/>
      <c r="F11" s="19"/>
      <c r="G11" s="19"/>
      <c r="H11" s="19"/>
    </row>
    <row r="12" spans="1:8" ht="17.100000000000001" customHeight="1">
      <c r="A12" s="7" t="s">
        <v>26</v>
      </c>
      <c r="B12" s="19"/>
      <c r="C12" s="19"/>
      <c r="D12" s="19"/>
      <c r="E12" s="19"/>
      <c r="F12" s="19"/>
      <c r="G12" s="19"/>
      <c r="H12" s="19"/>
    </row>
    <row r="13" spans="1:8" ht="17.100000000000001" customHeight="1">
      <c r="A13" s="7" t="s">
        <v>27</v>
      </c>
      <c r="B13" s="19"/>
      <c r="C13" s="19"/>
      <c r="D13" s="19"/>
      <c r="E13" s="19"/>
      <c r="F13" s="19"/>
      <c r="G13" s="19"/>
      <c r="H13" s="19"/>
    </row>
    <row r="14" spans="1:8" ht="17.100000000000001" customHeight="1">
      <c r="A14" s="7" t="s">
        <v>28</v>
      </c>
      <c r="B14" s="19"/>
      <c r="C14" s="19"/>
      <c r="D14" s="19"/>
      <c r="E14" s="19"/>
      <c r="F14" s="19"/>
      <c r="G14" s="19"/>
      <c r="H14" s="19"/>
    </row>
    <row r="15" spans="1:8" ht="17.100000000000001" customHeight="1">
      <c r="A15" s="7" t="s">
        <v>29</v>
      </c>
      <c r="B15" s="19"/>
      <c r="C15" s="19"/>
      <c r="D15" s="19"/>
      <c r="E15" s="19"/>
      <c r="F15" s="19"/>
      <c r="G15" s="19"/>
      <c r="H15" s="19"/>
    </row>
    <row r="16" spans="1:8" ht="17.100000000000001" customHeight="1">
      <c r="A16" s="7" t="s">
        <v>30</v>
      </c>
      <c r="B16" s="19"/>
      <c r="C16" s="19"/>
      <c r="D16" s="19"/>
      <c r="E16" s="19"/>
      <c r="F16" s="19"/>
      <c r="G16" s="19"/>
      <c r="H16" s="19"/>
    </row>
    <row r="17" spans="1:8" ht="17.100000000000001" customHeight="1">
      <c r="A17" s="7" t="s">
        <v>31</v>
      </c>
      <c r="B17" s="19"/>
      <c r="C17" s="19"/>
      <c r="D17" s="19"/>
      <c r="E17" s="19"/>
      <c r="F17" s="19"/>
      <c r="G17" s="19"/>
      <c r="H17" s="19"/>
    </row>
    <row r="18" spans="1:8" ht="17.100000000000001" customHeight="1">
      <c r="A18" s="7" t="s">
        <v>32</v>
      </c>
      <c r="B18" s="19"/>
      <c r="C18" s="19"/>
      <c r="D18" s="19"/>
      <c r="E18" s="19"/>
      <c r="F18" s="19"/>
      <c r="G18" s="19"/>
      <c r="H18" s="19"/>
    </row>
    <row r="19" spans="1:8" ht="17.100000000000001" customHeight="1">
      <c r="A19" s="7" t="s">
        <v>33</v>
      </c>
      <c r="B19" s="19"/>
      <c r="C19" s="19"/>
      <c r="D19" s="19"/>
      <c r="E19" s="19"/>
      <c r="F19" s="19"/>
      <c r="G19" s="19"/>
      <c r="H19" s="19"/>
    </row>
    <row r="20" spans="1:8" ht="17.100000000000001" customHeight="1">
      <c r="A20" s="7" t="s">
        <v>34</v>
      </c>
      <c r="B20" s="19"/>
      <c r="C20" s="19"/>
      <c r="D20" s="19"/>
      <c r="E20" s="19"/>
      <c r="F20" s="19"/>
      <c r="G20" s="19"/>
      <c r="H20" s="19"/>
    </row>
    <row r="21" spans="1:8" ht="17.100000000000001" customHeight="1">
      <c r="A21" s="7" t="s">
        <v>35</v>
      </c>
      <c r="B21" s="19"/>
      <c r="C21" s="19"/>
      <c r="D21" s="19"/>
      <c r="E21" s="19"/>
      <c r="F21" s="19"/>
      <c r="G21" s="19"/>
      <c r="H21" s="19"/>
    </row>
    <row r="22" spans="1:8" ht="17.100000000000001" customHeight="1">
      <c r="A22" s="7" t="s">
        <v>36</v>
      </c>
      <c r="B22" s="19"/>
      <c r="C22" s="19"/>
      <c r="D22" s="19"/>
      <c r="E22" s="19"/>
      <c r="F22" s="19"/>
      <c r="G22" s="19"/>
      <c r="H22" s="19"/>
    </row>
    <row r="23" spans="1:8" ht="17.100000000000001" customHeight="1">
      <c r="A23" s="7" t="s">
        <v>37</v>
      </c>
      <c r="B23" s="19"/>
      <c r="C23" s="19"/>
      <c r="D23" s="19"/>
      <c r="E23" s="19"/>
      <c r="F23" s="19"/>
      <c r="G23" s="19"/>
      <c r="H23" s="19"/>
    </row>
    <row r="24" spans="1:8" ht="17.100000000000001" customHeight="1">
      <c r="A24" s="7" t="s">
        <v>38</v>
      </c>
      <c r="B24" s="19"/>
      <c r="C24" s="19"/>
      <c r="D24" s="19"/>
      <c r="E24" s="19"/>
      <c r="F24" s="19"/>
      <c r="G24" s="19"/>
      <c r="H24" s="19"/>
    </row>
    <row r="25" spans="1:8" ht="17.100000000000001" customHeight="1">
      <c r="A25" s="7" t="s">
        <v>39</v>
      </c>
      <c r="B25" s="19"/>
      <c r="C25" s="19"/>
      <c r="D25" s="19"/>
      <c r="E25" s="19"/>
      <c r="F25" s="19"/>
      <c r="G25" s="19"/>
      <c r="H25" s="19"/>
    </row>
    <row r="26" spans="1:8" ht="17.100000000000001" customHeight="1">
      <c r="A26" s="7" t="s">
        <v>40</v>
      </c>
      <c r="B26" s="19"/>
      <c r="C26" s="19"/>
      <c r="D26" s="19"/>
      <c r="E26" s="19"/>
      <c r="F26" s="19"/>
      <c r="G26" s="19"/>
      <c r="H26" s="19"/>
    </row>
    <row r="27" spans="1:8" ht="17.100000000000001" customHeight="1">
      <c r="A27" s="7" t="s">
        <v>41</v>
      </c>
      <c r="B27" s="19"/>
      <c r="C27" s="19"/>
      <c r="D27" s="19"/>
      <c r="E27" s="19"/>
      <c r="F27" s="19"/>
      <c r="G27" s="19"/>
      <c r="H27" s="19"/>
    </row>
    <row r="28" spans="1:8" ht="17.100000000000001" customHeight="1">
      <c r="A28" s="7" t="s">
        <v>42</v>
      </c>
      <c r="B28" s="19"/>
      <c r="C28" s="19"/>
      <c r="D28" s="19"/>
      <c r="E28" s="19"/>
      <c r="F28" s="19"/>
      <c r="G28" s="19"/>
      <c r="H28" s="19"/>
    </row>
    <row r="29" spans="1:8" ht="17.100000000000001" customHeight="1">
      <c r="A29" s="7" t="s">
        <v>43</v>
      </c>
      <c r="B29" s="19"/>
      <c r="C29" s="19"/>
      <c r="D29" s="19"/>
      <c r="E29" s="19"/>
      <c r="F29" s="19"/>
      <c r="G29" s="19"/>
      <c r="H29" s="19"/>
    </row>
    <row r="30" spans="1:8" ht="17.100000000000001" customHeight="1">
      <c r="A30" s="7" t="s">
        <v>44</v>
      </c>
      <c r="B30" s="19"/>
      <c r="C30" s="19"/>
      <c r="D30" s="19"/>
      <c r="E30" s="19"/>
      <c r="F30" s="19"/>
      <c r="G30" s="19"/>
      <c r="H30" s="19"/>
    </row>
    <row r="31" spans="1:8" ht="17.100000000000001" customHeight="1">
      <c r="A31" s="7" t="s">
        <v>45</v>
      </c>
      <c r="B31" s="19"/>
      <c r="C31" s="19"/>
      <c r="D31" s="19"/>
      <c r="E31" s="19"/>
      <c r="F31" s="19"/>
      <c r="G31" s="19"/>
      <c r="H31" s="19"/>
    </row>
    <row r="32" spans="1:8" ht="17.100000000000001" customHeight="1">
      <c r="A32" s="7" t="s">
        <v>46</v>
      </c>
      <c r="B32" s="19"/>
      <c r="C32" s="19"/>
      <c r="D32" s="19"/>
      <c r="E32" s="19"/>
      <c r="F32" s="19"/>
      <c r="G32" s="19"/>
      <c r="H32" s="19"/>
    </row>
    <row r="33" spans="1:8" ht="17.100000000000001" customHeight="1">
      <c r="A33" s="7" t="s">
        <v>47</v>
      </c>
      <c r="B33" s="19"/>
      <c r="C33" s="19"/>
      <c r="D33" s="19"/>
      <c r="E33" s="19"/>
      <c r="F33" s="19"/>
      <c r="G33" s="19"/>
      <c r="H33" s="19"/>
    </row>
    <row r="34" spans="1:8" ht="17.100000000000001" customHeight="1">
      <c r="A34" s="7" t="s">
        <v>48</v>
      </c>
      <c r="B34" s="19"/>
      <c r="C34" s="19"/>
      <c r="D34" s="19"/>
      <c r="E34" s="19"/>
      <c r="F34" s="19"/>
      <c r="G34" s="19"/>
      <c r="H34" s="19"/>
    </row>
    <row r="35" spans="1:8" ht="17.100000000000001" customHeight="1">
      <c r="A35" s="7" t="s">
        <v>49</v>
      </c>
      <c r="B35" s="19"/>
      <c r="C35" s="19"/>
      <c r="D35" s="19"/>
      <c r="E35" s="19"/>
      <c r="F35" s="19"/>
      <c r="G35" s="19"/>
      <c r="H35" s="19"/>
    </row>
    <row r="36" spans="1:8" ht="17.100000000000001" customHeight="1">
      <c r="A36" s="7" t="s">
        <v>50</v>
      </c>
      <c r="B36" s="19"/>
      <c r="C36" s="19"/>
      <c r="D36" s="19"/>
      <c r="E36" s="19"/>
      <c r="F36" s="19"/>
      <c r="G36" s="19"/>
      <c r="H36" s="19"/>
    </row>
    <row r="37" spans="1:8" ht="17.100000000000001" customHeight="1">
      <c r="A37" s="7" t="s">
        <v>51</v>
      </c>
      <c r="B37" s="19"/>
      <c r="C37" s="19"/>
      <c r="D37" s="19"/>
      <c r="E37" s="19"/>
      <c r="F37" s="19"/>
      <c r="G37" s="19"/>
      <c r="H37" s="19"/>
    </row>
    <row r="38" spans="1:8" ht="17.100000000000001" customHeight="1">
      <c r="A38" s="7" t="s">
        <v>52</v>
      </c>
      <c r="B38" s="19"/>
      <c r="C38" s="19"/>
      <c r="D38" s="19"/>
      <c r="E38" s="19"/>
      <c r="F38" s="19"/>
      <c r="G38" s="19"/>
      <c r="H38" s="19"/>
    </row>
    <row r="39" spans="1:8" ht="17.100000000000001" customHeight="1">
      <c r="A39" s="7" t="s">
        <v>53</v>
      </c>
      <c r="B39" s="19"/>
      <c r="C39" s="19"/>
      <c r="D39" s="19"/>
      <c r="E39" s="19"/>
      <c r="F39" s="19"/>
      <c r="G39" s="19"/>
      <c r="H39" s="19"/>
    </row>
    <row r="40" spans="1:8" ht="17.100000000000001" customHeight="1">
      <c r="A40" s="7" t="s">
        <v>54</v>
      </c>
      <c r="B40" s="19"/>
      <c r="C40" s="19"/>
      <c r="D40" s="19"/>
      <c r="E40" s="19"/>
      <c r="F40" s="19"/>
      <c r="G40" s="19"/>
      <c r="H40" s="19"/>
    </row>
    <row r="41" spans="1:8" ht="17.100000000000001" customHeight="1">
      <c r="A41" s="7" t="s">
        <v>55</v>
      </c>
      <c r="B41" s="19"/>
      <c r="C41" s="19"/>
      <c r="D41" s="19"/>
      <c r="E41" s="19"/>
      <c r="F41" s="19"/>
      <c r="G41" s="19"/>
      <c r="H41" s="19"/>
    </row>
    <row r="42" spans="1:8" ht="17.100000000000001" customHeight="1">
      <c r="A42" s="7" t="s">
        <v>56</v>
      </c>
      <c r="B42" s="19"/>
      <c r="C42" s="19"/>
      <c r="D42" s="19"/>
      <c r="E42" s="19"/>
      <c r="F42" s="19"/>
      <c r="G42" s="19"/>
      <c r="H42" s="19"/>
    </row>
    <row r="43" spans="1:8" ht="17.100000000000001" customHeight="1">
      <c r="A43" s="7" t="s">
        <v>57</v>
      </c>
      <c r="B43" s="67"/>
      <c r="C43" s="67">
        <v>200</v>
      </c>
      <c r="D43" s="67">
        <v>1500</v>
      </c>
      <c r="E43" s="67"/>
      <c r="F43" s="19"/>
      <c r="G43" s="19"/>
      <c r="H43" s="19"/>
    </row>
    <row r="44" spans="1:8" ht="17.100000000000001" customHeight="1">
      <c r="A44" s="7" t="s">
        <v>58</v>
      </c>
      <c r="B44" s="67"/>
      <c r="C44" s="67"/>
      <c r="D44" s="67"/>
      <c r="E44" s="67"/>
      <c r="F44" s="19"/>
      <c r="G44" s="19"/>
      <c r="H44" s="19"/>
    </row>
    <row r="45" spans="1:8" ht="17.100000000000001" customHeight="1">
      <c r="A45" s="7" t="s">
        <v>59</v>
      </c>
      <c r="B45" s="67"/>
      <c r="C45" s="67"/>
      <c r="D45" s="67"/>
      <c r="E45" s="67">
        <v>3000</v>
      </c>
      <c r="F45" s="19"/>
      <c r="G45" s="19"/>
      <c r="H45" s="19"/>
    </row>
    <row r="46" spans="1:8" ht="17.100000000000001" customHeight="1">
      <c r="A46" s="7" t="s">
        <v>60</v>
      </c>
      <c r="B46" s="67"/>
      <c r="C46" s="67"/>
      <c r="D46" s="67"/>
      <c r="E46" s="67"/>
      <c r="F46" s="19"/>
      <c r="G46" s="19"/>
      <c r="H46" s="19"/>
    </row>
    <row r="47" spans="1:8" ht="17.100000000000001" customHeight="1">
      <c r="A47" s="7" t="s">
        <v>61</v>
      </c>
      <c r="B47" s="67"/>
      <c r="C47" s="67"/>
      <c r="D47" s="67"/>
      <c r="E47" s="67"/>
      <c r="F47" s="19"/>
      <c r="G47" s="19"/>
      <c r="H47" s="19"/>
    </row>
    <row r="48" spans="1:8" ht="17.100000000000001" customHeight="1">
      <c r="A48" s="7" t="s">
        <v>62</v>
      </c>
      <c r="B48" s="67"/>
      <c r="C48" s="67"/>
      <c r="D48" s="67"/>
      <c r="E48" s="67"/>
      <c r="F48" s="19"/>
      <c r="G48" s="19"/>
      <c r="H48" s="19"/>
    </row>
    <row r="49" spans="1:8" ht="17.100000000000001" customHeight="1">
      <c r="A49" s="7" t="s">
        <v>63</v>
      </c>
      <c r="B49" s="67"/>
      <c r="C49" s="67"/>
      <c r="D49" s="67"/>
      <c r="E49" s="67"/>
      <c r="F49" s="19"/>
      <c r="G49" s="19"/>
      <c r="H49" s="19"/>
    </row>
    <row r="50" spans="1:8" ht="17.100000000000001" customHeight="1">
      <c r="A50" s="8" t="s">
        <v>64</v>
      </c>
      <c r="B50" s="68"/>
      <c r="C50" s="68"/>
      <c r="D50" s="68"/>
      <c r="E50" s="68"/>
      <c r="F50" s="20"/>
      <c r="G50" s="20"/>
      <c r="H50" s="20"/>
    </row>
    <row r="51" spans="1:8" ht="17.100000000000001" customHeight="1" thickBot="1">
      <c r="A51" s="9" t="s">
        <v>65</v>
      </c>
      <c r="B51" s="69">
        <v>300</v>
      </c>
      <c r="C51" s="69">
        <v>150</v>
      </c>
      <c r="D51" s="69"/>
      <c r="E51" s="69"/>
      <c r="F51" s="21"/>
      <c r="G51" s="21"/>
      <c r="H51" s="21"/>
    </row>
    <row r="52" spans="1:8" ht="17.100000000000001" customHeight="1" thickTop="1" thickBot="1">
      <c r="A52" s="10" t="s">
        <v>66</v>
      </c>
      <c r="B52" s="22">
        <f>SUM(B4:B51)</f>
        <v>300</v>
      </c>
      <c r="C52" s="22">
        <f t="shared" ref="C52" si="0">SUM(C4:C51)</f>
        <v>350</v>
      </c>
      <c r="D52" s="22">
        <f t="shared" ref="D52:H52" si="1">SUM(D4:D51)</f>
        <v>1500</v>
      </c>
      <c r="E52" s="22">
        <f t="shared" si="1"/>
        <v>3000</v>
      </c>
      <c r="F52" s="22">
        <f t="shared" si="1"/>
        <v>0</v>
      </c>
      <c r="G52" s="22">
        <f t="shared" si="1"/>
        <v>0</v>
      </c>
      <c r="H52" s="22">
        <f t="shared" si="1"/>
        <v>0</v>
      </c>
    </row>
    <row r="53" spans="1:8" ht="17.100000000000001" customHeight="1" thickTop="1"/>
    <row r="54" spans="1:8" ht="17.100000000000001" customHeight="1"/>
    <row r="55" spans="1:8" ht="17.100000000000001" customHeight="1"/>
  </sheetData>
  <sheetProtection password="CC27" sheet="1" objects="1" scenarios="1"/>
  <phoneticPr fontId="2"/>
  <pageMargins left="0.7" right="0.7" top="0.75" bottom="0.75" header="0.3" footer="0.3"/>
  <pageSetup paperSize="9" scale="7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40" customWidth="1"/>
    <col min="2" max="2" width="30.625" style="40" customWidth="1"/>
    <col min="3" max="6" width="15" style="40" customWidth="1"/>
    <col min="7" max="7" width="4.625" style="40" customWidth="1"/>
    <col min="8" max="8" width="6.625" style="40" customWidth="1"/>
    <col min="9" max="9" width="10.75" style="40" customWidth="1"/>
    <col min="10" max="16384" width="9" style="40"/>
  </cols>
  <sheetData>
    <row r="1" spans="1:12" ht="28.5" customHeight="1">
      <c r="A1" s="15" t="s">
        <v>133</v>
      </c>
      <c r="C1" s="39"/>
      <c r="D1" s="16"/>
      <c r="E1" s="16"/>
      <c r="F1" s="16"/>
    </row>
    <row r="2" spans="1:12" ht="19.5" customHeight="1"/>
    <row r="3" spans="1:12" ht="24" customHeight="1">
      <c r="A3" s="111" t="s">
        <v>135</v>
      </c>
      <c r="B3" s="112"/>
      <c r="C3" s="112"/>
      <c r="D3" s="112"/>
      <c r="E3" s="112"/>
      <c r="F3" s="113"/>
      <c r="G3" s="28"/>
      <c r="H3" s="71"/>
      <c r="I3" s="72"/>
      <c r="J3" s="71"/>
      <c r="K3" s="71"/>
      <c r="L3" s="71"/>
    </row>
    <row r="4" spans="1:12" ht="35.25" customHeight="1">
      <c r="A4" s="24" t="s">
        <v>134</v>
      </c>
      <c r="B4" s="103" t="s">
        <v>101</v>
      </c>
      <c r="C4" s="25" t="s">
        <v>69</v>
      </c>
      <c r="D4" s="26" t="s">
        <v>73</v>
      </c>
      <c r="E4" s="13" t="s">
        <v>120</v>
      </c>
      <c r="F4" s="27" t="s">
        <v>74</v>
      </c>
      <c r="G4" s="29"/>
      <c r="H4" s="72"/>
      <c r="I4" s="72"/>
      <c r="J4" s="72"/>
      <c r="K4" s="72"/>
      <c r="L4" s="72"/>
    </row>
    <row r="5" spans="1:12" ht="20.100000000000001" customHeight="1">
      <c r="A5" s="85" t="s">
        <v>138</v>
      </c>
      <c r="B5" s="104" t="s">
        <v>78</v>
      </c>
      <c r="C5" s="73">
        <f>SUM(D5:F5)</f>
        <v>300</v>
      </c>
      <c r="D5" s="86">
        <v>300</v>
      </c>
      <c r="E5" s="87"/>
      <c r="F5" s="88"/>
      <c r="G5" s="74"/>
      <c r="H5" s="72"/>
      <c r="I5" s="72"/>
      <c r="J5" s="72"/>
      <c r="K5" s="72"/>
      <c r="L5" s="72"/>
    </row>
    <row r="6" spans="1:12" ht="20.100000000000001" customHeight="1">
      <c r="A6" s="75"/>
      <c r="B6" s="105" t="s">
        <v>97</v>
      </c>
      <c r="C6" s="76">
        <f>SUM(D6:F6)</f>
        <v>350</v>
      </c>
      <c r="D6" s="89">
        <v>150</v>
      </c>
      <c r="E6" s="90">
        <v>200</v>
      </c>
      <c r="F6" s="91"/>
      <c r="G6" s="74"/>
      <c r="H6" s="72"/>
      <c r="I6" s="72"/>
      <c r="J6" s="72"/>
      <c r="K6" s="72"/>
      <c r="L6" s="72"/>
    </row>
    <row r="7" spans="1:12" ht="20.100000000000001" customHeight="1">
      <c r="A7" s="75"/>
      <c r="B7" s="105" t="s">
        <v>90</v>
      </c>
      <c r="C7" s="76">
        <f t="shared" ref="C7:C14" si="0">SUM(D7:F7)</f>
        <v>1500</v>
      </c>
      <c r="D7" s="89"/>
      <c r="E7" s="90">
        <v>1500</v>
      </c>
      <c r="F7" s="91"/>
      <c r="G7" s="74"/>
      <c r="H7" s="72"/>
      <c r="I7" s="72"/>
      <c r="J7" s="72"/>
      <c r="K7" s="72"/>
      <c r="L7" s="72"/>
    </row>
    <row r="8" spans="1:12" ht="20.100000000000001" customHeight="1">
      <c r="A8" s="75"/>
      <c r="B8" s="105" t="s">
        <v>92</v>
      </c>
      <c r="C8" s="76">
        <f t="shared" si="0"/>
        <v>3000</v>
      </c>
      <c r="D8" s="89"/>
      <c r="E8" s="90"/>
      <c r="F8" s="91">
        <v>3000</v>
      </c>
      <c r="G8" s="74"/>
      <c r="H8" s="72"/>
      <c r="I8" s="72"/>
      <c r="J8" s="72"/>
      <c r="K8" s="72"/>
      <c r="L8" s="72"/>
    </row>
    <row r="9" spans="1:12" ht="19.5" customHeight="1">
      <c r="A9" s="75"/>
      <c r="B9" s="106"/>
      <c r="C9" s="76">
        <f t="shared" si="0"/>
        <v>0</v>
      </c>
      <c r="D9" s="77"/>
      <c r="E9" s="78"/>
      <c r="F9" s="79"/>
      <c r="G9" s="74"/>
      <c r="H9" s="72"/>
      <c r="I9" s="72"/>
      <c r="J9" s="72"/>
      <c r="K9" s="72"/>
      <c r="L9" s="72"/>
    </row>
    <row r="10" spans="1:12" ht="19.5" customHeight="1">
      <c r="A10" s="75"/>
      <c r="B10" s="106"/>
      <c r="C10" s="76">
        <f t="shared" si="0"/>
        <v>0</v>
      </c>
      <c r="D10" s="77"/>
      <c r="E10" s="78"/>
      <c r="F10" s="79"/>
      <c r="G10" s="74"/>
      <c r="H10" s="72"/>
      <c r="I10" s="72"/>
      <c r="J10" s="72"/>
      <c r="K10" s="72"/>
      <c r="L10" s="72"/>
    </row>
    <row r="11" spans="1:12" ht="19.5" customHeight="1">
      <c r="A11" s="75"/>
      <c r="B11" s="106"/>
      <c r="C11" s="76">
        <f t="shared" si="0"/>
        <v>0</v>
      </c>
      <c r="D11" s="77"/>
      <c r="E11" s="78"/>
      <c r="F11" s="79"/>
      <c r="G11" s="74"/>
      <c r="H11" s="72"/>
      <c r="I11" s="72"/>
      <c r="J11" s="72"/>
      <c r="K11" s="72"/>
      <c r="L11" s="72"/>
    </row>
    <row r="12" spans="1:12" ht="19.5" customHeight="1">
      <c r="A12" s="75"/>
      <c r="B12" s="106"/>
      <c r="C12" s="76">
        <f t="shared" si="0"/>
        <v>0</v>
      </c>
      <c r="D12" s="77"/>
      <c r="E12" s="78"/>
      <c r="F12" s="79"/>
      <c r="G12" s="74"/>
      <c r="H12" s="72"/>
      <c r="I12" s="72"/>
      <c r="J12" s="72"/>
      <c r="K12" s="72"/>
      <c r="L12" s="72"/>
    </row>
    <row r="13" spans="1:12" ht="20.100000000000001" customHeight="1">
      <c r="A13" s="75"/>
      <c r="B13" s="106"/>
      <c r="C13" s="76">
        <f t="shared" si="0"/>
        <v>0</v>
      </c>
      <c r="D13" s="77"/>
      <c r="E13" s="78"/>
      <c r="F13" s="79"/>
      <c r="G13" s="74"/>
      <c r="H13" s="72"/>
      <c r="I13" s="72"/>
      <c r="J13" s="72"/>
      <c r="K13" s="72"/>
      <c r="L13" s="72"/>
    </row>
    <row r="14" spans="1:12" ht="20.100000000000001" customHeight="1">
      <c r="A14" s="80"/>
      <c r="B14" s="107"/>
      <c r="C14" s="81">
        <f t="shared" si="0"/>
        <v>0</v>
      </c>
      <c r="D14" s="82"/>
      <c r="E14" s="83"/>
      <c r="F14" s="84"/>
      <c r="G14" s="74"/>
      <c r="H14" s="72"/>
      <c r="I14" s="72"/>
      <c r="J14" s="72"/>
      <c r="K14" s="72"/>
      <c r="L14" s="72"/>
    </row>
    <row r="15" spans="1:12" ht="20.100000000000001" customHeight="1">
      <c r="A15" s="30" t="s">
        <v>68</v>
      </c>
      <c r="B15" s="31"/>
      <c r="C15" s="32">
        <f>SUM(C5:C14)</f>
        <v>5150</v>
      </c>
      <c r="D15" s="33">
        <f>SUM(D5:D14)</f>
        <v>450</v>
      </c>
      <c r="E15" s="34">
        <f>SUM(E5:E14)</f>
        <v>1700</v>
      </c>
      <c r="F15" s="35">
        <f>SUM(F5:F14)</f>
        <v>3000</v>
      </c>
    </row>
    <row r="16" spans="1:12" ht="20.100000000000001" customHeight="1">
      <c r="A16" s="70"/>
    </row>
  </sheetData>
  <sheetProtection password="CC27" sheet="1" objects="1" scenarios="1"/>
  <mergeCells count="1">
    <mergeCell ref="A3:F3"/>
  </mergeCells>
  <phoneticPr fontId="2"/>
  <pageMargins left="0.7" right="0.7" top="0.75" bottom="0.75" header="0.3" footer="0.3"/>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8"/>
  <sheetViews>
    <sheetView workbookViewId="0"/>
  </sheetViews>
  <sheetFormatPr defaultRowHeight="18.75"/>
  <cols>
    <col min="1" max="2" width="9" customWidth="1"/>
    <col min="3" max="3" width="17.25" bestFit="1" customWidth="1"/>
    <col min="4" max="5" width="9" customWidth="1"/>
  </cols>
  <sheetData>
    <row r="1" spans="1:5">
      <c r="A1" t="s">
        <v>13</v>
      </c>
      <c r="B1" t="s">
        <v>162</v>
      </c>
      <c r="C1" t="s">
        <v>124</v>
      </c>
      <c r="D1" t="s">
        <v>78</v>
      </c>
      <c r="E1" t="s">
        <v>70</v>
      </c>
    </row>
    <row r="2" spans="1:5">
      <c r="A2" t="s">
        <v>15</v>
      </c>
      <c r="B2" t="s">
        <v>163</v>
      </c>
      <c r="C2" t="s">
        <v>125</v>
      </c>
      <c r="D2" t="s">
        <v>79</v>
      </c>
      <c r="E2" t="s">
        <v>71</v>
      </c>
    </row>
    <row r="3" spans="1:5">
      <c r="A3" t="s">
        <v>14</v>
      </c>
      <c r="D3" t="s">
        <v>80</v>
      </c>
      <c r="E3" t="s">
        <v>72</v>
      </c>
    </row>
    <row r="4" spans="1:5">
      <c r="D4" t="s">
        <v>81</v>
      </c>
    </row>
    <row r="5" spans="1:5">
      <c r="D5" t="s">
        <v>82</v>
      </c>
    </row>
    <row r="6" spans="1:5">
      <c r="D6" t="s">
        <v>97</v>
      </c>
    </row>
    <row r="7" spans="1:5">
      <c r="D7" t="s">
        <v>83</v>
      </c>
    </row>
    <row r="8" spans="1:5">
      <c r="D8" t="s">
        <v>84</v>
      </c>
    </row>
    <row r="9" spans="1:5">
      <c r="D9" t="s">
        <v>85</v>
      </c>
    </row>
    <row r="10" spans="1:5">
      <c r="D10" t="s">
        <v>86</v>
      </c>
    </row>
    <row r="11" spans="1:5">
      <c r="D11" t="s">
        <v>87</v>
      </c>
    </row>
    <row r="12" spans="1:5">
      <c r="D12" t="s">
        <v>88</v>
      </c>
    </row>
    <row r="13" spans="1:5">
      <c r="D13" t="s">
        <v>89</v>
      </c>
    </row>
    <row r="14" spans="1:5">
      <c r="D14" t="s">
        <v>90</v>
      </c>
    </row>
    <row r="15" spans="1:5">
      <c r="D15" t="s">
        <v>91</v>
      </c>
    </row>
    <row r="16" spans="1:5">
      <c r="D16" t="s">
        <v>92</v>
      </c>
    </row>
    <row r="17" spans="4:4">
      <c r="D17" t="s">
        <v>93</v>
      </c>
    </row>
    <row r="18" spans="4:4">
      <c r="D18" t="s">
        <v>94</v>
      </c>
    </row>
    <row r="19" spans="4:4">
      <c r="D19" t="s">
        <v>95</v>
      </c>
    </row>
    <row r="20" spans="4:4">
      <c r="D20" t="s">
        <v>96</v>
      </c>
    </row>
    <row r="21" spans="4:4">
      <c r="D21" t="s">
        <v>102</v>
      </c>
    </row>
    <row r="22" spans="4:4">
      <c r="D22" t="s">
        <v>103</v>
      </c>
    </row>
    <row r="23" spans="4:4">
      <c r="D23" t="s">
        <v>104</v>
      </c>
    </row>
    <row r="24" spans="4:4">
      <c r="D24" t="s">
        <v>105</v>
      </c>
    </row>
    <row r="25" spans="4:4">
      <c r="D25" t="s">
        <v>106</v>
      </c>
    </row>
    <row r="26" spans="4:4">
      <c r="D26" t="s">
        <v>107</v>
      </c>
    </row>
    <row r="27" spans="4:4">
      <c r="D27" t="s">
        <v>108</v>
      </c>
    </row>
    <row r="28" spans="4:4">
      <c r="D28" t="s">
        <v>109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★注意点</vt:lpstr>
      <vt:lpstr>報告者情報</vt:lpstr>
      <vt:lpstr>報告1</vt:lpstr>
      <vt:lpstr>報告2</vt:lpstr>
      <vt:lpstr>報告3</vt:lpstr>
      <vt:lpstr>禁削除（このシートは削除禁止）</vt:lpstr>
      <vt:lpstr>★注意点!Print_Area</vt:lpstr>
      <vt:lpstr>報告1!Print_Area</vt:lpstr>
      <vt:lpstr>報告2!Print_Area</vt:lpstr>
      <vt:lpstr>報告3!Print_Area</vt:lpstr>
      <vt:lpstr>報告者情報!Print_Area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