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3.70\sdgs\■旧SDGs推進室（R３年度前）\【03-06_③リーディング補助金】\HPへの掲載\様式\"/>
    </mc:Choice>
  </mc:AlternateContent>
  <bookViews>
    <workbookView xWindow="0" yWindow="0" windowWidth="20490" windowHeight="6930"/>
  </bookViews>
  <sheets>
    <sheet name="（別紙７－１）人件費予算明細書" sheetId="10" r:id="rId1"/>
    <sheet name="【記載例】（別紙７－１）人件費予算明細書" sheetId="7" r:id="rId2"/>
  </sheets>
  <definedNames>
    <definedName name="_xlnm.Print_Area" localSheetId="0">'（別紙７－１）人件費予算明細書'!$A$1:$N$57</definedName>
    <definedName name="_xlnm.Print_Area" localSheetId="1">'【記載例】（別紙７－１）人件費予算明細書'!$A$1:$N$57</definedName>
  </definedNames>
  <calcPr calcId="162913"/>
</workbook>
</file>

<file path=xl/calcChain.xml><?xml version="1.0" encoding="utf-8"?>
<calcChain xmlns="http://schemas.openxmlformats.org/spreadsheetml/2006/main">
  <c r="C23" i="7" l="1"/>
  <c r="M31" i="7"/>
  <c r="C28" i="7" s="1"/>
  <c r="C40" i="7" l="1"/>
  <c r="C50" i="7" s="1"/>
  <c r="C34" i="7"/>
  <c r="G46" i="7" s="1"/>
  <c r="C37" i="7"/>
  <c r="K46" i="7" s="1"/>
  <c r="C45" i="7" l="1"/>
</calcChain>
</file>

<file path=xl/sharedStrings.xml><?xml version="1.0" encoding="utf-8"?>
<sst xmlns="http://schemas.openxmlformats.org/spreadsheetml/2006/main" count="72" uniqueCount="49">
  <si>
    <t>合計</t>
    <rPh sb="0" eb="2">
      <t>ゴウケイ</t>
    </rPh>
    <phoneticPr fontId="3"/>
  </si>
  <si>
    <t>１　補助事業従事者</t>
    <rPh sb="2" eb="4">
      <t>ホジョ</t>
    </rPh>
    <rPh sb="4" eb="6">
      <t>ジギョウ</t>
    </rPh>
    <rPh sb="6" eb="9">
      <t>ジュウジシャ</t>
    </rPh>
    <phoneticPr fontId="3"/>
  </si>
  <si>
    <t>（３）基準となる時間単価</t>
    <rPh sb="3" eb="5">
      <t>キジュン</t>
    </rPh>
    <rPh sb="8" eb="10">
      <t>ジカン</t>
    </rPh>
    <rPh sb="10" eb="12">
      <t>タンカ</t>
    </rPh>
    <phoneticPr fontId="3"/>
  </si>
  <si>
    <t>（①）</t>
    <phoneticPr fontId="3"/>
  </si>
  <si>
    <t>（②）</t>
    <phoneticPr fontId="3"/>
  </si>
  <si>
    <t>（④）</t>
    <phoneticPr fontId="3"/>
  </si>
  <si>
    <t>【④の内訳（時間）】</t>
    <rPh sb="3" eb="5">
      <t>ウチワケ</t>
    </rPh>
    <rPh sb="6" eb="8">
      <t>ジカン</t>
    </rPh>
    <phoneticPr fontId="3"/>
  </si>
  <si>
    <t>（１）補助事業に従事する予定時間数</t>
    <rPh sb="3" eb="5">
      <t>ホジョ</t>
    </rPh>
    <rPh sb="5" eb="7">
      <t>ジギョウ</t>
    </rPh>
    <rPh sb="8" eb="10">
      <t>ジュウジ</t>
    </rPh>
    <rPh sb="12" eb="14">
      <t>ヨテイ</t>
    </rPh>
    <rPh sb="14" eb="17">
      <t>ジカンスウ</t>
    </rPh>
    <phoneticPr fontId="3"/>
  </si>
  <si>
    <t>ア　労務費</t>
    <rPh sb="2" eb="5">
      <t>ロウムヒ</t>
    </rPh>
    <phoneticPr fontId="3"/>
  </si>
  <si>
    <t>イ　研究開発費</t>
    <rPh sb="2" eb="4">
      <t>ケンキュウ</t>
    </rPh>
    <rPh sb="4" eb="7">
      <t>カイハツヒ</t>
    </rPh>
    <phoneticPr fontId="3"/>
  </si>
  <si>
    <t>（⑤´）</t>
    <phoneticPr fontId="3"/>
  </si>
  <si>
    <t>（⑥´）</t>
    <phoneticPr fontId="3"/>
  </si>
  <si>
    <t>（⑦´）</t>
    <phoneticPr fontId="3"/>
  </si>
  <si>
    <t>　　【役割毎の従事割合】</t>
    <rPh sb="3" eb="5">
      <t>ヤクワリ</t>
    </rPh>
    <rPh sb="5" eb="6">
      <t>ゴト</t>
    </rPh>
    <rPh sb="7" eb="9">
      <t>ジュウジ</t>
    </rPh>
    <rPh sb="9" eb="11">
      <t>ワリアイ</t>
    </rPh>
    <phoneticPr fontId="3"/>
  </si>
  <si>
    <t>２　時間単価（円）</t>
    <rPh sb="2" eb="4">
      <t>ジカン</t>
    </rPh>
    <rPh sb="4" eb="6">
      <t>タンカ</t>
    </rPh>
    <rPh sb="7" eb="8">
      <t>エン</t>
    </rPh>
    <phoneticPr fontId="3"/>
  </si>
  <si>
    <t>４　補助対象経費（円）</t>
    <rPh sb="2" eb="4">
      <t>ホジョ</t>
    </rPh>
    <rPh sb="4" eb="6">
      <t>タイショウ</t>
    </rPh>
    <rPh sb="6" eb="8">
      <t>ケイヒ</t>
    </rPh>
    <rPh sb="9" eb="10">
      <t>エン</t>
    </rPh>
    <phoneticPr fontId="3"/>
  </si>
  <si>
    <t>（２）【記載例】就業規則の写し</t>
    <rPh sb="4" eb="6">
      <t>キサイ</t>
    </rPh>
    <rPh sb="6" eb="7">
      <t>レイ</t>
    </rPh>
    <rPh sb="8" eb="10">
      <t>シュウギョウ</t>
    </rPh>
    <rPh sb="10" eb="12">
      <t>キソク</t>
    </rPh>
    <rPh sb="13" eb="14">
      <t>ウツ</t>
    </rPh>
    <phoneticPr fontId="3"/>
  </si>
  <si>
    <t>人件費予算明細書</t>
    <rPh sb="0" eb="2">
      <t>ジンケン</t>
    </rPh>
    <rPh sb="2" eb="3">
      <t>ヒ</t>
    </rPh>
    <rPh sb="3" eb="5">
      <t>ヨサン</t>
    </rPh>
    <rPh sb="5" eb="7">
      <t>メイサイ</t>
    </rPh>
    <phoneticPr fontId="3"/>
  </si>
  <si>
    <t>ウ　その他</t>
    <rPh sb="4" eb="5">
      <t>ホカ</t>
    </rPh>
    <phoneticPr fontId="3"/>
  </si>
  <si>
    <t>【記載例】※複数の役割を兼ねている場合は、全ての役割を記載
　①製品（製品名）の製造に従事（労務費）　②研究開発（研究開発の内容）に従事（研究開発費）
　③製品（製品名）の販売に従事（その他）　④補助事業の総務・経理事務に従事（その他）</t>
    <rPh sb="1" eb="3">
      <t>キサイ</t>
    </rPh>
    <rPh sb="3" eb="4">
      <t>レイ</t>
    </rPh>
    <rPh sb="6" eb="8">
      <t>フクスウ</t>
    </rPh>
    <rPh sb="9" eb="11">
      <t>ヤクワリ</t>
    </rPh>
    <rPh sb="12" eb="13">
      <t>カ</t>
    </rPh>
    <rPh sb="17" eb="19">
      <t>バアイ</t>
    </rPh>
    <rPh sb="21" eb="22">
      <t>スベ</t>
    </rPh>
    <rPh sb="24" eb="26">
      <t>ヤクワリ</t>
    </rPh>
    <rPh sb="27" eb="29">
      <t>キサイ</t>
    </rPh>
    <rPh sb="32" eb="34">
      <t>セイヒン</t>
    </rPh>
    <rPh sb="35" eb="38">
      <t>セイヒンメイ</t>
    </rPh>
    <rPh sb="40" eb="42">
      <t>セイゾウ</t>
    </rPh>
    <rPh sb="43" eb="45">
      <t>ジュウジ</t>
    </rPh>
    <rPh sb="46" eb="49">
      <t>ロウムヒ</t>
    </rPh>
    <rPh sb="52" eb="54">
      <t>ケンキュウ</t>
    </rPh>
    <rPh sb="54" eb="56">
      <t>カイハツ</t>
    </rPh>
    <rPh sb="57" eb="59">
      <t>ケンキュウ</t>
    </rPh>
    <rPh sb="59" eb="61">
      <t>カイハツ</t>
    </rPh>
    <rPh sb="62" eb="64">
      <t>ナイヨウ</t>
    </rPh>
    <rPh sb="66" eb="68">
      <t>ジュウジ</t>
    </rPh>
    <rPh sb="69" eb="71">
      <t>ケンキュウ</t>
    </rPh>
    <rPh sb="71" eb="74">
      <t>カイハツヒ</t>
    </rPh>
    <rPh sb="78" eb="80">
      <t>セイヒン</t>
    </rPh>
    <rPh sb="81" eb="84">
      <t>セイヒンメイ</t>
    </rPh>
    <rPh sb="86" eb="88">
      <t>ハンバイ</t>
    </rPh>
    <rPh sb="89" eb="91">
      <t>ジュウジ</t>
    </rPh>
    <rPh sb="94" eb="95">
      <t>ホカ</t>
    </rPh>
    <rPh sb="98" eb="100">
      <t>ホジョ</t>
    </rPh>
    <rPh sb="100" eb="102">
      <t>ジギョウ</t>
    </rPh>
    <rPh sb="103" eb="105">
      <t>ソウム</t>
    </rPh>
    <rPh sb="106" eb="108">
      <t>ケイリ</t>
    </rPh>
    <rPh sb="108" eb="110">
      <t>ジム</t>
    </rPh>
    <rPh sb="111" eb="113">
      <t>ジュウジ</t>
    </rPh>
    <rPh sb="116" eb="117">
      <t>ホカ</t>
    </rPh>
    <phoneticPr fontId="3"/>
  </si>
  <si>
    <t>（２）補助対象外経費（③×⑦）</t>
    <rPh sb="3" eb="5">
      <t>ホジョ</t>
    </rPh>
    <rPh sb="5" eb="7">
      <t>タイショウ</t>
    </rPh>
    <rPh sb="7" eb="8">
      <t>ガイ</t>
    </rPh>
    <rPh sb="8" eb="10">
      <t>ケイヒ</t>
    </rPh>
    <phoneticPr fontId="3"/>
  </si>
  <si>
    <t>（１）補助対象経費（⑧＋⑨）</t>
    <rPh sb="3" eb="5">
      <t>ホジョ</t>
    </rPh>
    <rPh sb="5" eb="7">
      <t>タイショウ</t>
    </rPh>
    <rPh sb="7" eb="9">
      <t>ケイヒ</t>
    </rPh>
    <phoneticPr fontId="3"/>
  </si>
  <si>
    <t>■労務費（⑧＝③×⑤）</t>
    <rPh sb="1" eb="4">
      <t>ロウムヒ</t>
    </rPh>
    <phoneticPr fontId="3"/>
  </si>
  <si>
    <t>■研究開発費（⑨＝③×⑥）</t>
    <rPh sb="1" eb="3">
      <t>ケンキュウ</t>
    </rPh>
    <rPh sb="3" eb="6">
      <t>カイハツヒ</t>
    </rPh>
    <phoneticPr fontId="3"/>
  </si>
  <si>
    <t>（１）月給</t>
    <rPh sb="3" eb="5">
      <t>ゲッキュウ</t>
    </rPh>
    <phoneticPr fontId="3"/>
  </si>
  <si>
    <t>（２）基準労働時間</t>
    <rPh sb="3" eb="5">
      <t>キジュン</t>
    </rPh>
    <rPh sb="5" eb="7">
      <t>ロウドウ</t>
    </rPh>
    <rPh sb="7" eb="9">
      <t>ジカン</t>
    </rPh>
    <phoneticPr fontId="3"/>
  </si>
  <si>
    <t>３　補助事業に従事する時間</t>
    <rPh sb="2" eb="4">
      <t>ホジョ</t>
    </rPh>
    <rPh sb="4" eb="6">
      <t>ジギョウ</t>
    </rPh>
    <rPh sb="7" eb="9">
      <t>ジュウジ</t>
    </rPh>
    <rPh sb="11" eb="13">
      <t>ジカン</t>
    </rPh>
    <phoneticPr fontId="3"/>
  </si>
  <si>
    <t>（２）役割毎の予定時間数</t>
    <rPh sb="3" eb="5">
      <t>ヤクワリ</t>
    </rPh>
    <rPh sb="5" eb="6">
      <t>ゴト</t>
    </rPh>
    <rPh sb="7" eb="9">
      <t>ヨテイ</t>
    </rPh>
    <rPh sb="9" eb="12">
      <t>ジカンスウ</t>
    </rPh>
    <phoneticPr fontId="3"/>
  </si>
  <si>
    <t>（⑤＝④×⑤´）</t>
    <phoneticPr fontId="3"/>
  </si>
  <si>
    <t>（⑥＝④×⑥´）</t>
    <phoneticPr fontId="3"/>
  </si>
  <si>
    <t>（⑦＝④×⑦´）</t>
    <phoneticPr fontId="3"/>
  </si>
  <si>
    <t>【補助対象経費の内訳】</t>
    <rPh sb="1" eb="3">
      <t>ホジョ</t>
    </rPh>
    <rPh sb="3" eb="5">
      <t>タイショウ</t>
    </rPh>
    <rPh sb="5" eb="7">
      <t>ケイヒ</t>
    </rPh>
    <rPh sb="8" eb="10">
      <t>ウチワケ</t>
    </rPh>
    <phoneticPr fontId="3"/>
  </si>
  <si>
    <t>５　添付書類</t>
    <rPh sb="2" eb="4">
      <t>テンプ</t>
    </rPh>
    <rPh sb="4" eb="6">
      <t>ショルイ</t>
    </rPh>
    <phoneticPr fontId="3"/>
  </si>
  <si>
    <t>（③＝①÷②）</t>
    <phoneticPr fontId="3"/>
  </si>
  <si>
    <t>記載例</t>
    <rPh sb="0" eb="2">
      <t>キサイ</t>
    </rPh>
    <rPh sb="2" eb="3">
      <t>レイ</t>
    </rPh>
    <phoneticPr fontId="3"/>
  </si>
  <si>
    <t>（別紙７－１）</t>
    <rPh sb="1" eb="3">
      <t>ベッシ</t>
    </rPh>
    <phoneticPr fontId="3"/>
  </si>
  <si>
    <r>
      <t>（１）月給　</t>
    </r>
    <r>
      <rPr>
        <sz val="12"/>
        <color rgb="FFFF0000"/>
        <rFont val="ＭＳ ゴシック"/>
        <family val="3"/>
        <charset val="128"/>
      </rPr>
      <t>※Ｒ４年度直近の給与明細書等の金額を記載（扶養・住居・時間外勤務手当、賞与等、役員報酬を除く）</t>
    </r>
    <rPh sb="3" eb="5">
      <t>ゲッキュウ</t>
    </rPh>
    <rPh sb="9" eb="11">
      <t>ネンド</t>
    </rPh>
    <rPh sb="11" eb="13">
      <t>チョッキン</t>
    </rPh>
    <rPh sb="14" eb="16">
      <t>キュウヨ</t>
    </rPh>
    <rPh sb="16" eb="19">
      <t>メイサイショ</t>
    </rPh>
    <rPh sb="19" eb="20">
      <t>トウ</t>
    </rPh>
    <rPh sb="21" eb="23">
      <t>キンガク</t>
    </rPh>
    <rPh sb="24" eb="26">
      <t>キサイ</t>
    </rPh>
    <rPh sb="27" eb="29">
      <t>フヨウ</t>
    </rPh>
    <rPh sb="30" eb="32">
      <t>ジュウキョ</t>
    </rPh>
    <rPh sb="33" eb="36">
      <t>ジカンガイ</t>
    </rPh>
    <rPh sb="36" eb="38">
      <t>キンム</t>
    </rPh>
    <rPh sb="38" eb="40">
      <t>テアテ</t>
    </rPh>
    <rPh sb="41" eb="43">
      <t>ショウヨ</t>
    </rPh>
    <rPh sb="43" eb="44">
      <t>トウ</t>
    </rPh>
    <rPh sb="45" eb="47">
      <t>ヤクイン</t>
    </rPh>
    <rPh sb="47" eb="49">
      <t>ホウシュウ</t>
    </rPh>
    <rPh sb="50" eb="51">
      <t>ノゾ</t>
    </rPh>
    <phoneticPr fontId="3"/>
  </si>
  <si>
    <r>
      <t>（２）基準労働時間</t>
    </r>
    <r>
      <rPr>
        <sz val="12"/>
        <rFont val="ＭＳ ゴシック"/>
        <family val="3"/>
        <charset val="128"/>
      </rPr>
      <t>　</t>
    </r>
    <r>
      <rPr>
        <sz val="12"/>
        <color rgb="FFFF0000"/>
        <rFont val="ＭＳ ゴシック"/>
        <family val="3"/>
        <charset val="128"/>
      </rPr>
      <t>※就業規則等を基に算出した時間を記載</t>
    </r>
    <rPh sb="3" eb="5">
      <t>キジュン</t>
    </rPh>
    <rPh sb="5" eb="7">
      <t>ロウドウ</t>
    </rPh>
    <rPh sb="7" eb="9">
      <t>ジカン</t>
    </rPh>
    <rPh sb="11" eb="13">
      <t>シュウギョウ</t>
    </rPh>
    <rPh sb="13" eb="15">
      <t>キソク</t>
    </rPh>
    <rPh sb="15" eb="16">
      <t>トウ</t>
    </rPh>
    <rPh sb="17" eb="18">
      <t>モト</t>
    </rPh>
    <rPh sb="19" eb="21">
      <t>サンシュツ</t>
    </rPh>
    <rPh sb="23" eb="25">
      <t>ジカン</t>
    </rPh>
    <rPh sb="26" eb="28">
      <t>キサイ</t>
    </rPh>
    <phoneticPr fontId="3"/>
  </si>
  <si>
    <r>
      <t>（③＝①÷②）</t>
    </r>
    <r>
      <rPr>
        <sz val="12"/>
        <color rgb="FFFF0000"/>
        <rFont val="ＭＳ ゴシック"/>
        <family val="3"/>
        <charset val="128"/>
      </rPr>
      <t>※小数点以下の端数切り捨て</t>
    </r>
    <phoneticPr fontId="3"/>
  </si>
  <si>
    <r>
      <t>３　補助事業に従事する時間</t>
    </r>
    <r>
      <rPr>
        <sz val="12"/>
        <rFont val="ＭＳ ゴシック"/>
        <family val="3"/>
        <charset val="128"/>
      </rPr>
      <t>　</t>
    </r>
    <r>
      <rPr>
        <sz val="12"/>
        <color rgb="FFFF0000"/>
        <rFont val="ＭＳ ゴシック"/>
        <family val="3"/>
        <charset val="128"/>
      </rPr>
      <t>※「２（２）基準労働時間」のうち補助事業に従事する予定の時間数を記載</t>
    </r>
    <rPh sb="2" eb="4">
      <t>ホジョ</t>
    </rPh>
    <rPh sb="4" eb="6">
      <t>ジギョウ</t>
    </rPh>
    <rPh sb="7" eb="9">
      <t>ジュウジ</t>
    </rPh>
    <rPh sb="11" eb="13">
      <t>ジカン</t>
    </rPh>
    <rPh sb="20" eb="22">
      <t>キジュン</t>
    </rPh>
    <rPh sb="22" eb="24">
      <t>ロウドウ</t>
    </rPh>
    <rPh sb="24" eb="26">
      <t>ジカン</t>
    </rPh>
    <rPh sb="30" eb="32">
      <t>ホジョ</t>
    </rPh>
    <rPh sb="32" eb="34">
      <t>ジギョウ</t>
    </rPh>
    <rPh sb="35" eb="37">
      <t>ジュウジ</t>
    </rPh>
    <rPh sb="39" eb="41">
      <t>ヨテイ</t>
    </rPh>
    <rPh sb="42" eb="45">
      <t>ジカンスウ</t>
    </rPh>
    <rPh sb="46" eb="48">
      <t>キサイ</t>
    </rPh>
    <phoneticPr fontId="3"/>
  </si>
  <si>
    <r>
      <t>（２）役割毎の予定時間数</t>
    </r>
    <r>
      <rPr>
        <sz val="12"/>
        <rFont val="ＭＳ ゴシック"/>
        <family val="3"/>
        <charset val="128"/>
      </rPr>
      <t>　</t>
    </r>
    <r>
      <rPr>
        <sz val="12"/>
        <color rgb="FFFF0000"/>
        <rFont val="ＭＳ ゴシック"/>
        <family val="3"/>
        <charset val="128"/>
      </rPr>
      <t>※「１（２）補助事業における役割」で記載した役割毎の時間数（目安）を記載</t>
    </r>
    <rPh sb="3" eb="5">
      <t>ヤクワリ</t>
    </rPh>
    <rPh sb="5" eb="6">
      <t>ゴト</t>
    </rPh>
    <rPh sb="7" eb="9">
      <t>ヨテイ</t>
    </rPh>
    <rPh sb="9" eb="12">
      <t>ジカンスウ</t>
    </rPh>
    <rPh sb="39" eb="41">
      <t>ジカン</t>
    </rPh>
    <rPh sb="41" eb="42">
      <t>スウ</t>
    </rPh>
    <rPh sb="43" eb="44">
      <t>メ</t>
    </rPh>
    <rPh sb="44" eb="45">
      <t>ヤス</t>
    </rPh>
    <rPh sb="47" eb="49">
      <t>キサイ</t>
    </rPh>
    <phoneticPr fontId="3"/>
  </si>
  <si>
    <r>
      <t>（⑤＝④×⑤´）</t>
    </r>
    <r>
      <rPr>
        <sz val="12"/>
        <color rgb="FFFF0000"/>
        <rFont val="ＭＳ ゴシック"/>
        <family val="3"/>
        <charset val="128"/>
      </rPr>
      <t>※端数切捨て</t>
    </r>
    <rPh sb="9" eb="11">
      <t>ハスウ</t>
    </rPh>
    <rPh sb="11" eb="13">
      <t>キリス</t>
    </rPh>
    <phoneticPr fontId="3"/>
  </si>
  <si>
    <r>
      <t>（⑥＝④×⑥´）</t>
    </r>
    <r>
      <rPr>
        <sz val="12"/>
        <color rgb="FFFF0000"/>
        <rFont val="ＭＳ ゴシック"/>
        <family val="3"/>
        <charset val="128"/>
      </rPr>
      <t>※端数切捨て</t>
    </r>
    <phoneticPr fontId="3"/>
  </si>
  <si>
    <r>
      <t>（⑦＝④×⑦´）</t>
    </r>
    <r>
      <rPr>
        <sz val="12"/>
        <color rgb="FFFF0000"/>
        <rFont val="ＭＳ ゴシック"/>
        <family val="3"/>
        <charset val="128"/>
      </rPr>
      <t>※端数切捨て</t>
    </r>
    <phoneticPr fontId="3"/>
  </si>
  <si>
    <r>
      <t>【補助対象経費の内訳】</t>
    </r>
    <r>
      <rPr>
        <sz val="12"/>
        <color rgb="FFFF0000"/>
        <rFont val="ＭＳ ゴシック"/>
        <family val="3"/>
        <charset val="128"/>
      </rPr>
      <t>※別紙７「金額」欄に記載</t>
    </r>
    <rPh sb="1" eb="3">
      <t>ホジョ</t>
    </rPh>
    <rPh sb="3" eb="5">
      <t>タイショウ</t>
    </rPh>
    <rPh sb="5" eb="7">
      <t>ケイヒ</t>
    </rPh>
    <rPh sb="8" eb="10">
      <t>ウチワケ</t>
    </rPh>
    <rPh sb="12" eb="14">
      <t>ベッシ</t>
    </rPh>
    <rPh sb="16" eb="18">
      <t>キンガク</t>
    </rPh>
    <rPh sb="19" eb="20">
      <t>ラン</t>
    </rPh>
    <rPh sb="21" eb="23">
      <t>キサイ</t>
    </rPh>
    <phoneticPr fontId="3"/>
  </si>
  <si>
    <r>
      <t>（２）補助対象外経費（③×⑦）</t>
    </r>
    <r>
      <rPr>
        <sz val="12"/>
        <color rgb="FFFF0000"/>
        <rFont val="ＭＳ ゴシック"/>
        <family val="3"/>
        <charset val="128"/>
      </rPr>
      <t>※別紙７「金額」欄に記載</t>
    </r>
    <rPh sb="3" eb="5">
      <t>ホジョ</t>
    </rPh>
    <rPh sb="5" eb="7">
      <t>タイショウ</t>
    </rPh>
    <rPh sb="7" eb="8">
      <t>ガイ</t>
    </rPh>
    <rPh sb="8" eb="10">
      <t>ケイヒ</t>
    </rPh>
    <phoneticPr fontId="3"/>
  </si>
  <si>
    <r>
      <t>５　添付書類　</t>
    </r>
    <r>
      <rPr>
        <sz val="14"/>
        <color rgb="FFFF0000"/>
        <rFont val="ＭＳ ゴシック"/>
        <family val="3"/>
        <charset val="128"/>
      </rPr>
      <t>※「２　時間単価」の月給及び基準労働時間の算出に用いた資料を添えて提出</t>
    </r>
    <rPh sb="2" eb="4">
      <t>テンプ</t>
    </rPh>
    <rPh sb="4" eb="6">
      <t>ショルイ</t>
    </rPh>
    <rPh sb="11" eb="13">
      <t>ジカン</t>
    </rPh>
    <rPh sb="13" eb="15">
      <t>タンカ</t>
    </rPh>
    <rPh sb="17" eb="19">
      <t>ゲッキュウ</t>
    </rPh>
    <rPh sb="19" eb="20">
      <t>オヨ</t>
    </rPh>
    <rPh sb="21" eb="23">
      <t>キジュン</t>
    </rPh>
    <rPh sb="23" eb="25">
      <t>ロウドウ</t>
    </rPh>
    <rPh sb="25" eb="27">
      <t>ジカン</t>
    </rPh>
    <rPh sb="28" eb="30">
      <t>サンシュツ</t>
    </rPh>
    <rPh sb="31" eb="32">
      <t>モチ</t>
    </rPh>
    <rPh sb="34" eb="36">
      <t>シリョウ</t>
    </rPh>
    <rPh sb="37" eb="38">
      <t>ソ</t>
    </rPh>
    <rPh sb="40" eb="42">
      <t>テイシュツ</t>
    </rPh>
    <phoneticPr fontId="3"/>
  </si>
  <si>
    <t>（１）補助事業における役割（業務内容）</t>
    <rPh sb="3" eb="5">
      <t>ホジョ</t>
    </rPh>
    <rPh sb="5" eb="7">
      <t>ジギョウ</t>
    </rPh>
    <rPh sb="11" eb="13">
      <t>ヤクワリ</t>
    </rPh>
    <rPh sb="14" eb="16">
      <t>ギョウム</t>
    </rPh>
    <rPh sb="16" eb="18">
      <t>ナイヨウ</t>
    </rPh>
    <phoneticPr fontId="3"/>
  </si>
  <si>
    <t>（１）【記載例】令和４年●月分の給与明細書の写し</t>
    <rPh sb="4" eb="6">
      <t>キサイ</t>
    </rPh>
    <rPh sb="6" eb="7">
      <t>レイ</t>
    </rPh>
    <rPh sb="8" eb="10">
      <t>レイワ</t>
    </rPh>
    <rPh sb="11" eb="12">
      <t>ネン</t>
    </rPh>
    <rPh sb="13" eb="14">
      <t>ガツ</t>
    </rPh>
    <rPh sb="14" eb="15">
      <t>ブン</t>
    </rPh>
    <rPh sb="16" eb="18">
      <t>キュウヨ</t>
    </rPh>
    <rPh sb="18" eb="21">
      <t>メイサイショ</t>
    </rPh>
    <rPh sb="22" eb="23">
      <t>ウツ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</si>
</sst>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;&quot;▲ &quot;#,##0"/>
    <numFmt numFmtId="178" formatCode="#,##0_ &quot;円&quot;"/>
    <numFmt numFmtId="179" formatCode="#,##0_ &quot;時&quot;&quot;間&quot;"/>
    <numFmt numFmtId="180" formatCode="#,##0_ &quot;月&quot;"/>
    <numFmt numFmtId="181" formatCode="0.0%"/>
  </numFmts>
  <fonts count="31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6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9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90">
    <xf numFmtId="0" fontId="0" fillId="0" borderId="0" xfId="0" applyAlignment="1"/>
    <xf numFmtId="177" fontId="2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vertical="center"/>
    </xf>
    <xf numFmtId="18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left" vertical="center"/>
    </xf>
    <xf numFmtId="177" fontId="5" fillId="0" borderId="0" xfId="0" applyNumberFormat="1" applyFont="1" applyAlignment="1">
      <alignment vertical="center"/>
    </xf>
    <xf numFmtId="178" fontId="9" fillId="0" borderId="0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4" fillId="0" borderId="0" xfId="0" quotePrefix="1" applyNumberFormat="1" applyFont="1" applyAlignment="1">
      <alignment horizontal="left" vertical="center"/>
    </xf>
    <xf numFmtId="176" fontId="28" fillId="0" borderId="1" xfId="0" applyNumberFormat="1" applyFont="1" applyBorder="1" applyAlignment="1">
      <alignment horizontal="center" vertical="center"/>
    </xf>
    <xf numFmtId="177" fontId="29" fillId="0" borderId="0" xfId="0" quotePrefix="1" applyNumberFormat="1" applyFont="1" applyAlignment="1">
      <alignment horizontal="left" vertical="center"/>
    </xf>
    <xf numFmtId="176" fontId="30" fillId="0" borderId="1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horizontal="center" vertical="center"/>
    </xf>
    <xf numFmtId="179" fontId="4" fillId="0" borderId="7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left" vertical="center"/>
    </xf>
    <xf numFmtId="177" fontId="5" fillId="0" borderId="0" xfId="0" applyNumberFormat="1" applyFont="1" applyAlignment="1">
      <alignment horizontal="center" vertical="center"/>
    </xf>
    <xf numFmtId="177" fontId="2" fillId="0" borderId="2" xfId="0" applyNumberFormat="1" applyFont="1" applyBorder="1" applyAlignment="1">
      <alignment horizontal="left" vertical="center" wrapText="1"/>
    </xf>
    <xf numFmtId="177" fontId="2" fillId="0" borderId="3" xfId="0" applyNumberFormat="1" applyFont="1" applyBorder="1" applyAlignment="1">
      <alignment horizontal="left" vertical="center" wrapText="1"/>
    </xf>
    <xf numFmtId="177" fontId="2" fillId="0" borderId="4" xfId="0" applyNumberFormat="1" applyFont="1" applyBorder="1" applyAlignment="1">
      <alignment horizontal="left" vertical="center" wrapText="1"/>
    </xf>
    <xf numFmtId="177" fontId="2" fillId="0" borderId="5" xfId="0" applyNumberFormat="1" applyFont="1" applyBorder="1" applyAlignment="1">
      <alignment horizontal="left" vertical="center" wrapText="1"/>
    </xf>
    <xf numFmtId="177" fontId="2" fillId="0" borderId="0" xfId="0" applyNumberFormat="1" applyFont="1" applyBorder="1" applyAlignment="1">
      <alignment horizontal="left" vertical="center" wrapText="1"/>
    </xf>
    <xf numFmtId="177" fontId="2" fillId="0" borderId="6" xfId="0" applyNumberFormat="1" applyFont="1" applyBorder="1" applyAlignment="1">
      <alignment horizontal="left" vertical="center" wrapText="1"/>
    </xf>
    <xf numFmtId="177" fontId="2" fillId="0" borderId="7" xfId="0" applyNumberFormat="1" applyFont="1" applyBorder="1" applyAlignment="1">
      <alignment horizontal="left" vertical="center" wrapText="1"/>
    </xf>
    <xf numFmtId="177" fontId="2" fillId="0" borderId="8" xfId="0" applyNumberFormat="1" applyFont="1" applyBorder="1" applyAlignment="1">
      <alignment horizontal="left" vertical="center" wrapText="1"/>
    </xf>
    <xf numFmtId="177" fontId="2" fillId="0" borderId="9" xfId="0" applyNumberFormat="1" applyFont="1" applyBorder="1" applyAlignment="1">
      <alignment horizontal="left" vertical="center" wrapText="1"/>
    </xf>
    <xf numFmtId="178" fontId="4" fillId="0" borderId="2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left" vertical="center"/>
    </xf>
    <xf numFmtId="177" fontId="2" fillId="0" borderId="5" xfId="0" applyNumberFormat="1" applyFont="1" applyBorder="1" applyAlignment="1">
      <alignment horizontal="left" vertical="center"/>
    </xf>
    <xf numFmtId="179" fontId="4" fillId="0" borderId="1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left" vertical="center"/>
    </xf>
    <xf numFmtId="181" fontId="4" fillId="0" borderId="2" xfId="0" applyNumberFormat="1" applyFont="1" applyBorder="1" applyAlignment="1">
      <alignment horizontal="center" vertical="center"/>
    </xf>
    <xf numFmtId="181" fontId="4" fillId="0" borderId="4" xfId="0" applyNumberFormat="1" applyFont="1" applyBorder="1" applyAlignment="1">
      <alignment horizontal="center" vertical="center"/>
    </xf>
    <xf numFmtId="181" fontId="4" fillId="0" borderId="7" xfId="0" applyNumberFormat="1" applyFont="1" applyBorder="1" applyAlignment="1">
      <alignment horizontal="center" vertical="center"/>
    </xf>
    <xf numFmtId="181" fontId="4" fillId="0" borderId="9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left" vertical="center"/>
    </xf>
    <xf numFmtId="178" fontId="7" fillId="0" borderId="2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7" fontId="27" fillId="0" borderId="10" xfId="0" applyNumberFormat="1" applyFont="1" applyBorder="1" applyAlignment="1">
      <alignment horizontal="center" vertical="center"/>
    </xf>
    <xf numFmtId="177" fontId="27" fillId="0" borderId="11" xfId="0" applyNumberFormat="1" applyFont="1" applyBorder="1" applyAlignment="1">
      <alignment horizontal="center" vertical="center"/>
    </xf>
    <xf numFmtId="177" fontId="27" fillId="0" borderId="12" xfId="0" applyNumberFormat="1" applyFont="1" applyBorder="1" applyAlignment="1">
      <alignment horizontal="center" vertical="center"/>
    </xf>
    <xf numFmtId="177" fontId="27" fillId="0" borderId="13" xfId="0" applyNumberFormat="1" applyFont="1" applyBorder="1" applyAlignment="1">
      <alignment horizontal="center" vertical="center"/>
    </xf>
    <xf numFmtId="177" fontId="27" fillId="0" borderId="14" xfId="0" applyNumberFormat="1" applyFont="1" applyBorder="1" applyAlignment="1">
      <alignment horizontal="center" vertical="center"/>
    </xf>
    <xf numFmtId="177" fontId="27" fillId="0" borderId="15" xfId="0" applyNumberFormat="1" applyFont="1" applyBorder="1" applyAlignment="1">
      <alignment horizontal="center" vertical="center"/>
    </xf>
    <xf numFmtId="178" fontId="29" fillId="0" borderId="2" xfId="0" applyNumberFormat="1" applyFont="1" applyBorder="1" applyAlignment="1">
      <alignment horizontal="center" vertical="center"/>
    </xf>
    <xf numFmtId="178" fontId="29" fillId="0" borderId="3" xfId="0" applyNumberFormat="1" applyFont="1" applyBorder="1" applyAlignment="1">
      <alignment horizontal="center" vertical="center"/>
    </xf>
    <xf numFmtId="178" fontId="29" fillId="0" borderId="4" xfId="0" applyNumberFormat="1" applyFont="1" applyBorder="1" applyAlignment="1">
      <alignment horizontal="center" vertical="center"/>
    </xf>
    <xf numFmtId="178" fontId="29" fillId="0" borderId="7" xfId="0" applyNumberFormat="1" applyFont="1" applyBorder="1" applyAlignment="1">
      <alignment horizontal="center" vertical="center"/>
    </xf>
    <xf numFmtId="178" fontId="29" fillId="0" borderId="8" xfId="0" applyNumberFormat="1" applyFont="1" applyBorder="1" applyAlignment="1">
      <alignment horizontal="center" vertical="center"/>
    </xf>
    <xf numFmtId="178" fontId="29" fillId="0" borderId="9" xfId="0" applyNumberFormat="1" applyFont="1" applyBorder="1" applyAlignment="1">
      <alignment horizontal="center" vertical="center"/>
    </xf>
    <xf numFmtId="179" fontId="29" fillId="0" borderId="2" xfId="0" applyNumberFormat="1" applyFont="1" applyBorder="1" applyAlignment="1">
      <alignment horizontal="center" vertical="center"/>
    </xf>
    <xf numFmtId="179" fontId="29" fillId="0" borderId="3" xfId="0" applyNumberFormat="1" applyFont="1" applyBorder="1" applyAlignment="1">
      <alignment horizontal="center" vertical="center"/>
    </xf>
    <xf numFmtId="179" fontId="29" fillId="0" borderId="4" xfId="0" applyNumberFormat="1" applyFont="1" applyBorder="1" applyAlignment="1">
      <alignment horizontal="center" vertical="center"/>
    </xf>
    <xf numFmtId="179" fontId="29" fillId="0" borderId="7" xfId="0" applyNumberFormat="1" applyFont="1" applyBorder="1" applyAlignment="1">
      <alignment horizontal="center" vertical="center"/>
    </xf>
    <xf numFmtId="179" fontId="29" fillId="0" borderId="8" xfId="0" applyNumberFormat="1" applyFont="1" applyBorder="1" applyAlignment="1">
      <alignment horizontal="center" vertical="center"/>
    </xf>
    <xf numFmtId="179" fontId="29" fillId="0" borderId="9" xfId="0" applyNumberFormat="1" applyFont="1" applyBorder="1" applyAlignment="1">
      <alignment horizontal="center" vertical="center"/>
    </xf>
    <xf numFmtId="181" fontId="29" fillId="0" borderId="2" xfId="0" applyNumberFormat="1" applyFont="1" applyBorder="1" applyAlignment="1">
      <alignment horizontal="center" vertical="center"/>
    </xf>
    <xf numFmtId="181" fontId="29" fillId="0" borderId="4" xfId="0" applyNumberFormat="1" applyFont="1" applyBorder="1" applyAlignment="1">
      <alignment horizontal="center" vertical="center"/>
    </xf>
    <xf numFmtId="181" fontId="29" fillId="0" borderId="7" xfId="0" applyNumberFormat="1" applyFont="1" applyBorder="1" applyAlignment="1">
      <alignment horizontal="center" vertical="center"/>
    </xf>
    <xf numFmtId="181" fontId="29" fillId="0" borderId="9" xfId="0" applyNumberFormat="1" applyFont="1" applyBorder="1" applyAlignment="1">
      <alignment horizontal="center" vertical="center"/>
    </xf>
    <xf numFmtId="177" fontId="28" fillId="0" borderId="2" xfId="0" applyNumberFormat="1" applyFont="1" applyBorder="1" applyAlignment="1">
      <alignment horizontal="left" vertical="center" wrapText="1"/>
    </xf>
    <xf numFmtId="177" fontId="28" fillId="0" borderId="3" xfId="0" applyNumberFormat="1" applyFont="1" applyBorder="1" applyAlignment="1">
      <alignment horizontal="left" vertical="center" wrapText="1"/>
    </xf>
    <xf numFmtId="177" fontId="28" fillId="0" borderId="4" xfId="0" applyNumberFormat="1" applyFont="1" applyBorder="1" applyAlignment="1">
      <alignment horizontal="left" vertical="center" wrapText="1"/>
    </xf>
    <xf numFmtId="177" fontId="28" fillId="0" borderId="5" xfId="0" applyNumberFormat="1" applyFont="1" applyBorder="1" applyAlignment="1">
      <alignment horizontal="left" vertical="center" wrapText="1"/>
    </xf>
    <xf numFmtId="177" fontId="28" fillId="0" borderId="0" xfId="0" applyNumberFormat="1" applyFont="1" applyBorder="1" applyAlignment="1">
      <alignment horizontal="left" vertical="center" wrapText="1"/>
    </xf>
    <xf numFmtId="177" fontId="28" fillId="0" borderId="6" xfId="0" applyNumberFormat="1" applyFont="1" applyBorder="1" applyAlignment="1">
      <alignment horizontal="left" vertical="center" wrapText="1"/>
    </xf>
    <xf numFmtId="177" fontId="28" fillId="0" borderId="7" xfId="0" applyNumberFormat="1" applyFont="1" applyBorder="1" applyAlignment="1">
      <alignment horizontal="left" vertical="center" wrapText="1"/>
    </xf>
    <xf numFmtId="177" fontId="28" fillId="0" borderId="8" xfId="0" applyNumberFormat="1" applyFont="1" applyBorder="1" applyAlignment="1">
      <alignment horizontal="left" vertical="center" wrapText="1"/>
    </xf>
    <xf numFmtId="177" fontId="28" fillId="0" borderId="9" xfId="0" applyNumberFormat="1" applyFont="1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view="pageBreakPreview" zoomScaleNormal="100" zoomScaleSheetLayoutView="100" workbookViewId="0"/>
  </sheetViews>
  <sheetFormatPr defaultRowHeight="18" customHeight="1" x14ac:dyDescent="0.15"/>
  <cols>
    <col min="1" max="2" width="3" style="1" customWidth="1"/>
    <col min="3" max="3" width="2.875" style="1" customWidth="1"/>
    <col min="4" max="4" width="24" style="1" customWidth="1"/>
    <col min="5" max="13" width="9" style="1" customWidth="1"/>
    <col min="14" max="14" width="2.75" style="1" customWidth="1"/>
    <col min="15" max="16384" width="9" style="1"/>
  </cols>
  <sheetData>
    <row r="1" spans="1:13" ht="18" customHeight="1" x14ac:dyDescent="0.15">
      <c r="A1" s="2" t="s">
        <v>35</v>
      </c>
      <c r="B1" s="2"/>
      <c r="F1" s="10"/>
      <c r="G1" s="10"/>
      <c r="H1" s="10"/>
    </row>
    <row r="2" spans="1:13" ht="18" customHeight="1" x14ac:dyDescent="0.15">
      <c r="A2" s="2"/>
      <c r="B2" s="2"/>
      <c r="F2" s="10"/>
      <c r="G2" s="10"/>
      <c r="H2" s="10"/>
    </row>
    <row r="3" spans="1:13" ht="18" customHeight="1" x14ac:dyDescent="0.15">
      <c r="A3" s="2"/>
      <c r="B3" s="2"/>
      <c r="F3" s="10"/>
      <c r="G3" s="10"/>
      <c r="H3" s="10"/>
    </row>
    <row r="4" spans="1:13" ht="21" x14ac:dyDescent="0.1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6" spans="1:13" ht="18" customHeight="1" x14ac:dyDescent="0.15">
      <c r="A6" s="2" t="s">
        <v>1</v>
      </c>
    </row>
    <row r="7" spans="1:13" ht="18" customHeight="1" x14ac:dyDescent="0.15"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8" customHeight="1" x14ac:dyDescent="0.15">
      <c r="A8" s="2" t="s">
        <v>47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8" customHeight="1" x14ac:dyDescent="0.15">
      <c r="C9" s="26"/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 ht="18" customHeight="1" x14ac:dyDescent="0.15"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1"/>
    </row>
    <row r="11" spans="1:13" ht="18" customHeight="1" x14ac:dyDescent="0.15"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4"/>
    </row>
    <row r="13" spans="1:13" ht="18" customHeight="1" x14ac:dyDescent="0.15">
      <c r="A13" s="2" t="s">
        <v>14</v>
      </c>
      <c r="B13" s="2"/>
    </row>
    <row r="14" spans="1:13" ht="18" customHeight="1" x14ac:dyDescent="0.15">
      <c r="A14" s="2" t="s">
        <v>24</v>
      </c>
      <c r="B14" s="2"/>
    </row>
    <row r="15" spans="1:13" ht="18" customHeight="1" x14ac:dyDescent="0.15">
      <c r="C15" s="35"/>
      <c r="D15" s="36"/>
      <c r="E15" s="37"/>
      <c r="F15" s="24" t="s">
        <v>3</v>
      </c>
      <c r="G15" s="4"/>
      <c r="H15" s="4"/>
      <c r="I15" s="4"/>
      <c r="J15" s="4"/>
      <c r="K15" s="4"/>
      <c r="L15" s="4"/>
      <c r="M15" s="4"/>
    </row>
    <row r="16" spans="1:13" ht="18" customHeight="1" x14ac:dyDescent="0.15">
      <c r="C16" s="38"/>
      <c r="D16" s="39"/>
      <c r="E16" s="40"/>
      <c r="F16" s="24"/>
      <c r="G16" s="4"/>
      <c r="H16" s="4"/>
      <c r="I16" s="4"/>
      <c r="J16" s="4"/>
      <c r="K16" s="4"/>
      <c r="L16" s="4"/>
      <c r="M16" s="4"/>
    </row>
    <row r="18" spans="1:13" ht="18" customHeight="1" x14ac:dyDescent="0.15">
      <c r="A18" s="2" t="s">
        <v>25</v>
      </c>
    </row>
    <row r="19" spans="1:13" ht="18" customHeight="1" x14ac:dyDescent="0.15">
      <c r="C19" s="18"/>
      <c r="D19" s="19"/>
      <c r="E19" s="20"/>
      <c r="F19" s="24" t="s">
        <v>4</v>
      </c>
      <c r="G19" s="4"/>
      <c r="H19" s="4"/>
      <c r="I19" s="4"/>
      <c r="J19" s="4"/>
      <c r="K19" s="4"/>
      <c r="L19" s="4"/>
      <c r="M19" s="4"/>
    </row>
    <row r="20" spans="1:13" ht="18" customHeight="1" x14ac:dyDescent="0.15">
      <c r="C20" s="21"/>
      <c r="D20" s="22"/>
      <c r="E20" s="23"/>
      <c r="F20" s="24"/>
      <c r="G20" s="4"/>
      <c r="H20" s="4"/>
      <c r="I20" s="4"/>
      <c r="J20" s="4"/>
      <c r="K20" s="4"/>
      <c r="L20" s="4"/>
      <c r="M20" s="4"/>
    </row>
    <row r="22" spans="1:13" ht="18" customHeight="1" x14ac:dyDescent="0.15">
      <c r="A22" s="2" t="s">
        <v>2</v>
      </c>
    </row>
    <row r="23" spans="1:13" ht="18" customHeight="1" x14ac:dyDescent="0.15">
      <c r="C23" s="35"/>
      <c r="D23" s="36"/>
      <c r="E23" s="37"/>
      <c r="F23" s="24" t="s">
        <v>33</v>
      </c>
      <c r="G23" s="41"/>
      <c r="H23" s="41"/>
      <c r="I23" s="41"/>
      <c r="J23" s="41"/>
      <c r="K23" s="41"/>
      <c r="L23" s="41"/>
      <c r="M23" s="41"/>
    </row>
    <row r="24" spans="1:13" ht="18" customHeight="1" x14ac:dyDescent="0.15">
      <c r="C24" s="38"/>
      <c r="D24" s="39"/>
      <c r="E24" s="40"/>
      <c r="F24" s="24"/>
      <c r="G24" s="41"/>
      <c r="H24" s="41"/>
      <c r="I24" s="41"/>
      <c r="J24" s="41"/>
      <c r="K24" s="41"/>
      <c r="L24" s="41"/>
      <c r="M24" s="41"/>
    </row>
    <row r="26" spans="1:13" ht="18" customHeight="1" x14ac:dyDescent="0.15">
      <c r="A26" s="2" t="s">
        <v>26</v>
      </c>
    </row>
    <row r="27" spans="1:13" ht="18" customHeight="1" x14ac:dyDescent="0.15">
      <c r="A27" s="2" t="s">
        <v>7</v>
      </c>
      <c r="G27" s="2" t="s">
        <v>6</v>
      </c>
    </row>
    <row r="28" spans="1:13" ht="18" customHeight="1" x14ac:dyDescent="0.15">
      <c r="C28" s="18"/>
      <c r="D28" s="19"/>
      <c r="E28" s="20"/>
      <c r="F28" s="42" t="s">
        <v>5</v>
      </c>
      <c r="G28" s="5">
        <v>4</v>
      </c>
      <c r="H28" s="5">
        <v>5</v>
      </c>
      <c r="I28" s="5">
        <v>6</v>
      </c>
      <c r="J28" s="5">
        <v>7</v>
      </c>
      <c r="K28" s="5">
        <v>8</v>
      </c>
      <c r="L28" s="5">
        <v>9</v>
      </c>
    </row>
    <row r="29" spans="1:13" ht="18" customHeight="1" x14ac:dyDescent="0.15">
      <c r="C29" s="21"/>
      <c r="D29" s="22"/>
      <c r="E29" s="23"/>
      <c r="F29" s="42"/>
      <c r="G29" s="12"/>
      <c r="H29" s="12"/>
      <c r="I29" s="12"/>
      <c r="J29" s="12"/>
      <c r="K29" s="12"/>
      <c r="L29" s="12"/>
    </row>
    <row r="30" spans="1:13" ht="18" customHeight="1" x14ac:dyDescent="0.15">
      <c r="G30" s="5">
        <v>10</v>
      </c>
      <c r="H30" s="5">
        <v>11</v>
      </c>
      <c r="I30" s="5">
        <v>12</v>
      </c>
      <c r="J30" s="5">
        <v>1</v>
      </c>
      <c r="K30" s="5">
        <v>2</v>
      </c>
      <c r="L30" s="5">
        <v>3</v>
      </c>
      <c r="M30" s="6" t="s">
        <v>0</v>
      </c>
    </row>
    <row r="31" spans="1:13" ht="18" customHeight="1" x14ac:dyDescent="0.15">
      <c r="G31" s="12"/>
      <c r="H31" s="12"/>
      <c r="I31" s="12"/>
      <c r="J31" s="12"/>
      <c r="K31" s="12"/>
      <c r="L31" s="12"/>
      <c r="M31" s="17"/>
    </row>
    <row r="32" spans="1:13" ht="18" customHeight="1" x14ac:dyDescent="0.15">
      <c r="A32" s="2" t="s">
        <v>27</v>
      </c>
    </row>
    <row r="33" spans="1:13" ht="18" customHeight="1" x14ac:dyDescent="0.15">
      <c r="B33" s="2" t="s">
        <v>8</v>
      </c>
      <c r="I33" s="2" t="s">
        <v>13</v>
      </c>
    </row>
    <row r="34" spans="1:13" ht="18" customHeight="1" x14ac:dyDescent="0.15">
      <c r="C34" s="43"/>
      <c r="D34" s="43"/>
      <c r="E34" s="43"/>
      <c r="F34" s="24" t="s">
        <v>28</v>
      </c>
      <c r="G34" s="41"/>
      <c r="H34" s="41"/>
      <c r="I34" s="44"/>
      <c r="J34" s="45"/>
      <c r="K34" s="46"/>
      <c r="L34" s="49" t="s">
        <v>10</v>
      </c>
    </row>
    <row r="35" spans="1:13" ht="18" customHeight="1" x14ac:dyDescent="0.15">
      <c r="C35" s="43"/>
      <c r="D35" s="43"/>
      <c r="E35" s="43"/>
      <c r="F35" s="24"/>
      <c r="G35" s="41"/>
      <c r="H35" s="41"/>
      <c r="I35" s="44"/>
      <c r="J35" s="47"/>
      <c r="K35" s="48"/>
      <c r="L35" s="49"/>
    </row>
    <row r="36" spans="1:13" ht="18" customHeight="1" x14ac:dyDescent="0.15">
      <c r="B36" s="2" t="s">
        <v>9</v>
      </c>
      <c r="J36" s="3"/>
      <c r="K36" s="3"/>
      <c r="L36" s="3"/>
      <c r="M36" s="3"/>
    </row>
    <row r="37" spans="1:13" ht="18" customHeight="1" x14ac:dyDescent="0.15">
      <c r="C37" s="43"/>
      <c r="D37" s="43"/>
      <c r="E37" s="43"/>
      <c r="F37" s="24" t="s">
        <v>29</v>
      </c>
      <c r="G37" s="41"/>
      <c r="H37" s="41"/>
      <c r="I37" s="44"/>
      <c r="J37" s="45"/>
      <c r="K37" s="46"/>
      <c r="L37" s="49" t="s">
        <v>11</v>
      </c>
    </row>
    <row r="38" spans="1:13" ht="18" customHeight="1" x14ac:dyDescent="0.15">
      <c r="C38" s="43"/>
      <c r="D38" s="43"/>
      <c r="E38" s="43"/>
      <c r="F38" s="24"/>
      <c r="G38" s="41"/>
      <c r="H38" s="41"/>
      <c r="I38" s="44"/>
      <c r="J38" s="47"/>
      <c r="K38" s="48"/>
      <c r="L38" s="49"/>
    </row>
    <row r="39" spans="1:13" ht="18" customHeight="1" x14ac:dyDescent="0.15">
      <c r="B39" s="2" t="s">
        <v>18</v>
      </c>
      <c r="J39" s="3"/>
      <c r="K39" s="3"/>
      <c r="L39" s="3"/>
      <c r="M39" s="3"/>
    </row>
    <row r="40" spans="1:13" ht="18" customHeight="1" x14ac:dyDescent="0.15">
      <c r="C40" s="43"/>
      <c r="D40" s="43"/>
      <c r="E40" s="43"/>
      <c r="F40" s="24" t="s">
        <v>30</v>
      </c>
      <c r="G40" s="41"/>
      <c r="H40" s="41"/>
      <c r="I40" s="44"/>
      <c r="J40" s="45"/>
      <c r="K40" s="46"/>
      <c r="L40" s="49" t="s">
        <v>12</v>
      </c>
    </row>
    <row r="41" spans="1:13" ht="18" customHeight="1" x14ac:dyDescent="0.15">
      <c r="C41" s="43"/>
      <c r="D41" s="43"/>
      <c r="E41" s="43"/>
      <c r="F41" s="24"/>
      <c r="G41" s="41"/>
      <c r="H41" s="41"/>
      <c r="I41" s="44"/>
      <c r="J41" s="47"/>
      <c r="K41" s="48"/>
      <c r="L41" s="49"/>
    </row>
    <row r="43" spans="1:13" ht="18" customHeight="1" x14ac:dyDescent="0.15">
      <c r="A43" s="2" t="s">
        <v>15</v>
      </c>
    </row>
    <row r="44" spans="1:13" ht="18" customHeight="1" x14ac:dyDescent="0.15">
      <c r="A44" s="2" t="s">
        <v>21</v>
      </c>
      <c r="G44" s="2" t="s">
        <v>31</v>
      </c>
    </row>
    <row r="45" spans="1:13" ht="18" customHeight="1" x14ac:dyDescent="0.15">
      <c r="C45" s="50"/>
      <c r="D45" s="51"/>
      <c r="E45" s="52"/>
      <c r="G45" s="2" t="s">
        <v>22</v>
      </c>
      <c r="K45" s="2" t="s">
        <v>23</v>
      </c>
    </row>
    <row r="46" spans="1:13" ht="18" customHeight="1" x14ac:dyDescent="0.15">
      <c r="C46" s="53"/>
      <c r="D46" s="54"/>
      <c r="E46" s="55"/>
      <c r="G46" s="35"/>
      <c r="H46" s="36"/>
      <c r="I46" s="37"/>
      <c r="K46" s="35"/>
      <c r="L46" s="36"/>
      <c r="M46" s="37"/>
    </row>
    <row r="47" spans="1:13" ht="18" customHeight="1" x14ac:dyDescent="0.15">
      <c r="C47" s="56"/>
      <c r="D47" s="57"/>
      <c r="E47" s="58"/>
      <c r="G47" s="38"/>
      <c r="H47" s="39"/>
      <c r="I47" s="40"/>
      <c r="K47" s="38"/>
      <c r="L47" s="39"/>
      <c r="M47" s="40"/>
    </row>
    <row r="49" spans="1:14" ht="18" customHeight="1" x14ac:dyDescent="0.15">
      <c r="A49" s="2" t="s">
        <v>20</v>
      </c>
      <c r="G49" s="9"/>
      <c r="H49" s="3"/>
      <c r="I49" s="3"/>
      <c r="J49" s="3"/>
      <c r="K49" s="3"/>
      <c r="L49" s="3"/>
      <c r="M49" s="3"/>
      <c r="N49" s="3"/>
    </row>
    <row r="50" spans="1:14" ht="18" customHeight="1" x14ac:dyDescent="0.15">
      <c r="C50" s="50"/>
      <c r="D50" s="51"/>
      <c r="E50" s="52"/>
      <c r="G50" s="9"/>
      <c r="H50" s="3"/>
      <c r="I50" s="3"/>
      <c r="J50" s="3"/>
      <c r="K50" s="9"/>
      <c r="L50" s="3"/>
      <c r="M50" s="3"/>
      <c r="N50" s="3"/>
    </row>
    <row r="51" spans="1:14" ht="18" customHeight="1" x14ac:dyDescent="0.15">
      <c r="C51" s="53"/>
      <c r="D51" s="54"/>
      <c r="E51" s="55"/>
      <c r="G51" s="13"/>
      <c r="H51" s="13"/>
      <c r="I51" s="13"/>
      <c r="J51" s="3"/>
      <c r="K51" s="13"/>
      <c r="L51" s="13"/>
      <c r="M51" s="13"/>
      <c r="N51" s="3"/>
    </row>
    <row r="52" spans="1:14" ht="18" customHeight="1" x14ac:dyDescent="0.15">
      <c r="C52" s="56"/>
      <c r="D52" s="57"/>
      <c r="E52" s="58"/>
      <c r="G52" s="13"/>
      <c r="H52" s="13"/>
      <c r="I52" s="13"/>
      <c r="J52" s="3"/>
      <c r="K52" s="13"/>
      <c r="L52" s="13"/>
      <c r="M52" s="13"/>
      <c r="N52" s="3"/>
    </row>
    <row r="54" spans="1:14" ht="18" customHeight="1" x14ac:dyDescent="0.15">
      <c r="A54" s="2" t="s">
        <v>32</v>
      </c>
    </row>
    <row r="55" spans="1:14" ht="18" customHeight="1" x14ac:dyDescent="0.15">
      <c r="A55" s="14"/>
    </row>
    <row r="56" spans="1:14" ht="18" customHeight="1" x14ac:dyDescent="0.15">
      <c r="A56" s="14"/>
    </row>
  </sheetData>
  <mergeCells count="26">
    <mergeCell ref="C45:E47"/>
    <mergeCell ref="G46:I47"/>
    <mergeCell ref="K46:M47"/>
    <mergeCell ref="C50:E52"/>
    <mergeCell ref="C37:E38"/>
    <mergeCell ref="F37:I38"/>
    <mergeCell ref="J37:K38"/>
    <mergeCell ref="L37:L38"/>
    <mergeCell ref="C40:E41"/>
    <mergeCell ref="F40:I41"/>
    <mergeCell ref="J40:K41"/>
    <mergeCell ref="L40:L41"/>
    <mergeCell ref="C23:E24"/>
    <mergeCell ref="F23:M24"/>
    <mergeCell ref="C28:E29"/>
    <mergeCell ref="F28:F29"/>
    <mergeCell ref="C34:E35"/>
    <mergeCell ref="F34:I35"/>
    <mergeCell ref="J34:K35"/>
    <mergeCell ref="L34:L35"/>
    <mergeCell ref="C19:E20"/>
    <mergeCell ref="F19:F20"/>
    <mergeCell ref="A4:M4"/>
    <mergeCell ref="C9:M11"/>
    <mergeCell ref="C15:E16"/>
    <mergeCell ref="F15:F16"/>
  </mergeCells>
  <phoneticPr fontId="3"/>
  <printOptions horizontalCentered="1" verticalCentered="1"/>
  <pageMargins left="0.78740157480314965" right="0" top="0.39370078740157483" bottom="0.39370078740157483" header="0.39370078740157483" footer="0.39370078740157483"/>
  <pageSetup paperSize="9" scale="74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view="pageBreakPreview" topLeftCell="A46" zoomScaleNormal="100" zoomScaleSheetLayoutView="100" workbookViewId="0">
      <selection activeCell="G53" sqref="G53"/>
    </sheetView>
  </sheetViews>
  <sheetFormatPr defaultRowHeight="18" customHeight="1" x14ac:dyDescent="0.15"/>
  <cols>
    <col min="1" max="2" width="3" style="1" customWidth="1"/>
    <col min="3" max="3" width="2.875" style="1" customWidth="1"/>
    <col min="4" max="4" width="24" style="1" customWidth="1"/>
    <col min="5" max="13" width="9" style="1" customWidth="1"/>
    <col min="14" max="14" width="2.75" style="1" customWidth="1"/>
    <col min="15" max="16384" width="9" style="1"/>
  </cols>
  <sheetData>
    <row r="1" spans="1:13" ht="18" customHeight="1" thickTop="1" x14ac:dyDescent="0.15">
      <c r="A1" s="2" t="s">
        <v>35</v>
      </c>
      <c r="B1" s="2"/>
      <c r="F1" s="10"/>
      <c r="G1" s="10"/>
      <c r="H1" s="10"/>
      <c r="K1" s="59" t="s">
        <v>34</v>
      </c>
      <c r="L1" s="60"/>
      <c r="M1" s="61"/>
    </row>
    <row r="2" spans="1:13" ht="18" customHeight="1" thickBot="1" x14ac:dyDescent="0.2">
      <c r="A2" s="2"/>
      <c r="B2" s="2"/>
      <c r="F2" s="10"/>
      <c r="G2" s="10"/>
      <c r="H2" s="10"/>
      <c r="K2" s="62"/>
      <c r="L2" s="63"/>
      <c r="M2" s="64"/>
    </row>
    <row r="3" spans="1:13" ht="18" customHeight="1" thickTop="1" x14ac:dyDescent="0.15">
      <c r="A3" s="2"/>
      <c r="B3" s="2"/>
      <c r="F3" s="10"/>
      <c r="G3" s="10"/>
      <c r="H3" s="10"/>
    </row>
    <row r="4" spans="1:13" ht="21" x14ac:dyDescent="0.1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6" spans="1:13" ht="18" customHeight="1" x14ac:dyDescent="0.15">
      <c r="A6" s="2" t="s">
        <v>1</v>
      </c>
    </row>
    <row r="7" spans="1:13" ht="18" customHeight="1" x14ac:dyDescent="0.15"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8" customHeight="1" x14ac:dyDescent="0.15">
      <c r="A8" s="2" t="s">
        <v>47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8" customHeight="1" x14ac:dyDescent="0.15">
      <c r="C9" s="81" t="s">
        <v>19</v>
      </c>
      <c r="D9" s="82"/>
      <c r="E9" s="82"/>
      <c r="F9" s="82"/>
      <c r="G9" s="82"/>
      <c r="H9" s="82"/>
      <c r="I9" s="82"/>
      <c r="J9" s="82"/>
      <c r="K9" s="82"/>
      <c r="L9" s="82"/>
      <c r="M9" s="83"/>
    </row>
    <row r="10" spans="1:13" ht="18" customHeight="1" x14ac:dyDescent="0.15">
      <c r="C10" s="84"/>
      <c r="D10" s="85"/>
      <c r="E10" s="85"/>
      <c r="F10" s="85"/>
      <c r="G10" s="85"/>
      <c r="H10" s="85"/>
      <c r="I10" s="85"/>
      <c r="J10" s="85"/>
      <c r="K10" s="85"/>
      <c r="L10" s="85"/>
      <c r="M10" s="86"/>
    </row>
    <row r="11" spans="1:13" ht="18" customHeight="1" x14ac:dyDescent="0.15">
      <c r="C11" s="87"/>
      <c r="D11" s="88"/>
      <c r="E11" s="88"/>
      <c r="F11" s="88"/>
      <c r="G11" s="88"/>
      <c r="H11" s="88"/>
      <c r="I11" s="88"/>
      <c r="J11" s="88"/>
      <c r="K11" s="88"/>
      <c r="L11" s="88"/>
      <c r="M11" s="89"/>
    </row>
    <row r="13" spans="1:13" ht="18" customHeight="1" x14ac:dyDescent="0.15">
      <c r="A13" s="2" t="s">
        <v>14</v>
      </c>
      <c r="B13" s="2"/>
    </row>
    <row r="14" spans="1:13" ht="18" customHeight="1" x14ac:dyDescent="0.15">
      <c r="A14" s="2" t="s">
        <v>36</v>
      </c>
      <c r="B14" s="2"/>
    </row>
    <row r="15" spans="1:13" ht="18" customHeight="1" x14ac:dyDescent="0.15">
      <c r="C15" s="65">
        <v>200000</v>
      </c>
      <c r="D15" s="66"/>
      <c r="E15" s="67"/>
      <c r="F15" s="24" t="s">
        <v>3</v>
      </c>
      <c r="G15" s="4"/>
      <c r="H15" s="4"/>
      <c r="I15" s="4"/>
      <c r="J15" s="4"/>
      <c r="K15" s="4"/>
      <c r="L15" s="4"/>
      <c r="M15" s="4"/>
    </row>
    <row r="16" spans="1:13" ht="18" customHeight="1" x14ac:dyDescent="0.15">
      <c r="C16" s="68"/>
      <c r="D16" s="69"/>
      <c r="E16" s="70"/>
      <c r="F16" s="24"/>
      <c r="G16" s="4"/>
      <c r="H16" s="4"/>
      <c r="I16" s="4"/>
      <c r="J16" s="4"/>
      <c r="K16" s="4"/>
      <c r="L16" s="4"/>
      <c r="M16" s="4"/>
    </row>
    <row r="18" spans="1:13" ht="18" customHeight="1" x14ac:dyDescent="0.15">
      <c r="A18" s="2" t="s">
        <v>37</v>
      </c>
    </row>
    <row r="19" spans="1:13" ht="18" customHeight="1" x14ac:dyDescent="0.15">
      <c r="C19" s="71">
        <v>160</v>
      </c>
      <c r="D19" s="72"/>
      <c r="E19" s="73"/>
      <c r="F19" s="24" t="s">
        <v>4</v>
      </c>
      <c r="G19" s="4"/>
      <c r="H19" s="4"/>
      <c r="I19" s="4"/>
      <c r="J19" s="4"/>
      <c r="K19" s="4"/>
      <c r="L19" s="4"/>
      <c r="M19" s="4"/>
    </row>
    <row r="20" spans="1:13" ht="18" customHeight="1" x14ac:dyDescent="0.15">
      <c r="C20" s="74"/>
      <c r="D20" s="75"/>
      <c r="E20" s="76"/>
      <c r="F20" s="24"/>
      <c r="G20" s="4"/>
      <c r="H20" s="4"/>
      <c r="I20" s="4"/>
      <c r="J20" s="4"/>
      <c r="K20" s="4"/>
      <c r="L20" s="4"/>
      <c r="M20" s="4"/>
    </row>
    <row r="22" spans="1:13" ht="18" customHeight="1" x14ac:dyDescent="0.15">
      <c r="A22" s="2" t="s">
        <v>2</v>
      </c>
    </row>
    <row r="23" spans="1:13" ht="18" customHeight="1" x14ac:dyDescent="0.15">
      <c r="C23" s="35">
        <f>ROUNDDOWN(C15/C19,0)</f>
        <v>1250</v>
      </c>
      <c r="D23" s="36"/>
      <c r="E23" s="37"/>
      <c r="F23" s="24" t="s">
        <v>38</v>
      </c>
      <c r="G23" s="41"/>
      <c r="H23" s="41"/>
      <c r="I23" s="41"/>
      <c r="J23" s="41"/>
      <c r="K23" s="41"/>
      <c r="L23" s="41"/>
      <c r="M23" s="41"/>
    </row>
    <row r="24" spans="1:13" ht="18" customHeight="1" x14ac:dyDescent="0.15">
      <c r="C24" s="38"/>
      <c r="D24" s="39"/>
      <c r="E24" s="40"/>
      <c r="F24" s="24"/>
      <c r="G24" s="41"/>
      <c r="H24" s="41"/>
      <c r="I24" s="41"/>
      <c r="J24" s="41"/>
      <c r="K24" s="41"/>
      <c r="L24" s="41"/>
      <c r="M24" s="41"/>
    </row>
    <row r="26" spans="1:13" ht="18" customHeight="1" x14ac:dyDescent="0.15">
      <c r="A26" s="2" t="s">
        <v>39</v>
      </c>
    </row>
    <row r="27" spans="1:13" ht="18" customHeight="1" x14ac:dyDescent="0.15">
      <c r="A27" s="2" t="s">
        <v>7</v>
      </c>
      <c r="G27" s="2" t="s">
        <v>6</v>
      </c>
    </row>
    <row r="28" spans="1:13" ht="18" customHeight="1" x14ac:dyDescent="0.15">
      <c r="C28" s="18">
        <f>M31</f>
        <v>960</v>
      </c>
      <c r="D28" s="19"/>
      <c r="E28" s="20"/>
      <c r="F28" s="42" t="s">
        <v>5</v>
      </c>
      <c r="G28" s="5">
        <v>4</v>
      </c>
      <c r="H28" s="5">
        <v>5</v>
      </c>
      <c r="I28" s="5">
        <v>6</v>
      </c>
      <c r="J28" s="5">
        <v>7</v>
      </c>
      <c r="K28" s="5">
        <v>8</v>
      </c>
      <c r="L28" s="5">
        <v>9</v>
      </c>
    </row>
    <row r="29" spans="1:13" ht="18" customHeight="1" x14ac:dyDescent="0.15">
      <c r="C29" s="21"/>
      <c r="D29" s="22"/>
      <c r="E29" s="23"/>
      <c r="F29" s="42"/>
      <c r="G29" s="7"/>
      <c r="H29" s="7"/>
      <c r="I29" s="7"/>
      <c r="J29" s="7"/>
      <c r="K29" s="7"/>
      <c r="L29" s="7"/>
    </row>
    <row r="30" spans="1:13" ht="18" customHeight="1" x14ac:dyDescent="0.15">
      <c r="G30" s="5">
        <v>10</v>
      </c>
      <c r="H30" s="5">
        <v>11</v>
      </c>
      <c r="I30" s="5">
        <v>12</v>
      </c>
      <c r="J30" s="5">
        <v>1</v>
      </c>
      <c r="K30" s="5">
        <v>2</v>
      </c>
      <c r="L30" s="5">
        <v>3</v>
      </c>
      <c r="M30" s="6" t="s">
        <v>0</v>
      </c>
    </row>
    <row r="31" spans="1:13" ht="18" customHeight="1" x14ac:dyDescent="0.15">
      <c r="G31" s="15">
        <v>160</v>
      </c>
      <c r="H31" s="15">
        <v>160</v>
      </c>
      <c r="I31" s="15">
        <v>160</v>
      </c>
      <c r="J31" s="15">
        <v>160</v>
      </c>
      <c r="K31" s="15">
        <v>160</v>
      </c>
      <c r="L31" s="15">
        <v>160</v>
      </c>
      <c r="M31" s="8">
        <f>G29+H29+I29+J29+K29+L29+G31+H31+I31+J31+K31+L31</f>
        <v>960</v>
      </c>
    </row>
    <row r="32" spans="1:13" ht="18" customHeight="1" x14ac:dyDescent="0.15">
      <c r="A32" s="2" t="s">
        <v>40</v>
      </c>
    </row>
    <row r="33" spans="1:13" ht="18" customHeight="1" x14ac:dyDescent="0.15">
      <c r="B33" s="2" t="s">
        <v>8</v>
      </c>
      <c r="I33" s="2" t="s">
        <v>13</v>
      </c>
    </row>
    <row r="34" spans="1:13" ht="18" customHeight="1" x14ac:dyDescent="0.15">
      <c r="C34" s="43">
        <f>ROUNDDOWN(C28*J34,0)</f>
        <v>576</v>
      </c>
      <c r="D34" s="43"/>
      <c r="E34" s="43"/>
      <c r="F34" s="24" t="s">
        <v>41</v>
      </c>
      <c r="G34" s="41"/>
      <c r="H34" s="41"/>
      <c r="I34" s="44"/>
      <c r="J34" s="77">
        <v>0.6</v>
      </c>
      <c r="K34" s="78"/>
      <c r="L34" s="49" t="s">
        <v>10</v>
      </c>
    </row>
    <row r="35" spans="1:13" ht="18" customHeight="1" x14ac:dyDescent="0.15">
      <c r="C35" s="43"/>
      <c r="D35" s="43"/>
      <c r="E35" s="43"/>
      <c r="F35" s="24"/>
      <c r="G35" s="41"/>
      <c r="H35" s="41"/>
      <c r="I35" s="44"/>
      <c r="J35" s="79"/>
      <c r="K35" s="80"/>
      <c r="L35" s="49"/>
    </row>
    <row r="36" spans="1:13" ht="18" customHeight="1" x14ac:dyDescent="0.15">
      <c r="B36" s="2" t="s">
        <v>9</v>
      </c>
      <c r="J36" s="3"/>
      <c r="K36" s="3"/>
      <c r="L36" s="3"/>
      <c r="M36" s="3"/>
    </row>
    <row r="37" spans="1:13" ht="18" customHeight="1" x14ac:dyDescent="0.15">
      <c r="C37" s="43">
        <f>ROUNDDOWN(C28*J37,0)</f>
        <v>192</v>
      </c>
      <c r="D37" s="43"/>
      <c r="E37" s="43"/>
      <c r="F37" s="24" t="s">
        <v>42</v>
      </c>
      <c r="G37" s="41"/>
      <c r="H37" s="41"/>
      <c r="I37" s="44"/>
      <c r="J37" s="77">
        <v>0.2</v>
      </c>
      <c r="K37" s="78"/>
      <c r="L37" s="49" t="s">
        <v>11</v>
      </c>
    </row>
    <row r="38" spans="1:13" ht="18" customHeight="1" x14ac:dyDescent="0.15">
      <c r="C38" s="43"/>
      <c r="D38" s="43"/>
      <c r="E38" s="43"/>
      <c r="F38" s="24"/>
      <c r="G38" s="41"/>
      <c r="H38" s="41"/>
      <c r="I38" s="44"/>
      <c r="J38" s="79"/>
      <c r="K38" s="80"/>
      <c r="L38" s="49"/>
    </row>
    <row r="39" spans="1:13" ht="18" customHeight="1" x14ac:dyDescent="0.15">
      <c r="B39" s="2" t="s">
        <v>18</v>
      </c>
      <c r="J39" s="3"/>
      <c r="K39" s="3"/>
      <c r="L39" s="3"/>
      <c r="M39" s="3"/>
    </row>
    <row r="40" spans="1:13" ht="18" customHeight="1" x14ac:dyDescent="0.15">
      <c r="C40" s="43">
        <f>ROUNDDOWN(C28*J40,0)</f>
        <v>192</v>
      </c>
      <c r="D40" s="43"/>
      <c r="E40" s="43"/>
      <c r="F40" s="24" t="s">
        <v>43</v>
      </c>
      <c r="G40" s="41"/>
      <c r="H40" s="41"/>
      <c r="I40" s="44"/>
      <c r="J40" s="77">
        <v>0.2</v>
      </c>
      <c r="K40" s="78"/>
      <c r="L40" s="49" t="s">
        <v>12</v>
      </c>
    </row>
    <row r="41" spans="1:13" ht="18" customHeight="1" x14ac:dyDescent="0.15">
      <c r="C41" s="43"/>
      <c r="D41" s="43"/>
      <c r="E41" s="43"/>
      <c r="F41" s="24"/>
      <c r="G41" s="41"/>
      <c r="H41" s="41"/>
      <c r="I41" s="44"/>
      <c r="J41" s="79"/>
      <c r="K41" s="80"/>
      <c r="L41" s="49"/>
    </row>
    <row r="43" spans="1:13" ht="18" customHeight="1" x14ac:dyDescent="0.15">
      <c r="A43" s="2" t="s">
        <v>15</v>
      </c>
    </row>
    <row r="44" spans="1:13" ht="18" customHeight="1" x14ac:dyDescent="0.15">
      <c r="A44" s="2" t="s">
        <v>21</v>
      </c>
      <c r="G44" s="2" t="s">
        <v>44</v>
      </c>
    </row>
    <row r="45" spans="1:13" ht="18" customHeight="1" x14ac:dyDescent="0.15">
      <c r="C45" s="50">
        <f>G46+K46</f>
        <v>960000</v>
      </c>
      <c r="D45" s="51"/>
      <c r="E45" s="52"/>
      <c r="G45" s="2" t="s">
        <v>22</v>
      </c>
      <c r="K45" s="2" t="s">
        <v>23</v>
      </c>
    </row>
    <row r="46" spans="1:13" ht="18" customHeight="1" x14ac:dyDescent="0.15">
      <c r="C46" s="53"/>
      <c r="D46" s="54"/>
      <c r="E46" s="55"/>
      <c r="G46" s="35">
        <f>ROUNDDOWN(C23*C34,0)</f>
        <v>720000</v>
      </c>
      <c r="H46" s="36"/>
      <c r="I46" s="37"/>
      <c r="K46" s="35">
        <f>ROUNDDOWN(C23*C37,0)</f>
        <v>240000</v>
      </c>
      <c r="L46" s="36"/>
      <c r="M46" s="37"/>
    </row>
    <row r="47" spans="1:13" ht="18" customHeight="1" x14ac:dyDescent="0.15">
      <c r="C47" s="56"/>
      <c r="D47" s="57"/>
      <c r="E47" s="58"/>
      <c r="G47" s="38"/>
      <c r="H47" s="39"/>
      <c r="I47" s="40"/>
      <c r="K47" s="38"/>
      <c r="L47" s="39"/>
      <c r="M47" s="40"/>
    </row>
    <row r="49" spans="1:14" ht="18" customHeight="1" x14ac:dyDescent="0.15">
      <c r="A49" s="2" t="s">
        <v>45</v>
      </c>
      <c r="G49" s="9"/>
      <c r="H49" s="3"/>
      <c r="I49" s="3"/>
      <c r="J49" s="3"/>
      <c r="K49" s="3"/>
      <c r="L49" s="3"/>
      <c r="M49" s="3"/>
      <c r="N49" s="3"/>
    </row>
    <row r="50" spans="1:14" ht="18" customHeight="1" x14ac:dyDescent="0.15">
      <c r="C50" s="50">
        <f>ROUNDDOWN(C23*C40,0)</f>
        <v>240000</v>
      </c>
      <c r="D50" s="51"/>
      <c r="E50" s="52"/>
      <c r="G50" s="9"/>
      <c r="H50" s="3"/>
      <c r="I50" s="3"/>
      <c r="J50" s="3"/>
      <c r="K50" s="9"/>
      <c r="L50" s="3"/>
      <c r="M50" s="3"/>
      <c r="N50" s="3"/>
    </row>
    <row r="51" spans="1:14" ht="18" customHeight="1" x14ac:dyDescent="0.15">
      <c r="C51" s="53"/>
      <c r="D51" s="54"/>
      <c r="E51" s="55"/>
      <c r="G51" s="11"/>
      <c r="H51" s="11"/>
      <c r="I51" s="11"/>
      <c r="J51" s="3"/>
      <c r="K51" s="11"/>
      <c r="L51" s="11"/>
      <c r="M51" s="11"/>
      <c r="N51" s="3"/>
    </row>
    <row r="52" spans="1:14" ht="18" customHeight="1" x14ac:dyDescent="0.15">
      <c r="C52" s="56"/>
      <c r="D52" s="57"/>
      <c r="E52" s="58"/>
      <c r="G52" s="11"/>
      <c r="H52" s="11"/>
      <c r="I52" s="11"/>
      <c r="J52" s="3"/>
      <c r="K52" s="11"/>
      <c r="L52" s="11"/>
      <c r="M52" s="11"/>
      <c r="N52" s="3"/>
    </row>
    <row r="54" spans="1:14" ht="18" customHeight="1" x14ac:dyDescent="0.15">
      <c r="A54" s="2" t="s">
        <v>46</v>
      </c>
    </row>
    <row r="55" spans="1:14" ht="18" customHeight="1" x14ac:dyDescent="0.15">
      <c r="A55" s="16" t="s">
        <v>48</v>
      </c>
    </row>
    <row r="56" spans="1:14" ht="18" customHeight="1" x14ac:dyDescent="0.15">
      <c r="A56" s="16" t="s">
        <v>16</v>
      </c>
    </row>
  </sheetData>
  <mergeCells count="27">
    <mergeCell ref="F23:M24"/>
    <mergeCell ref="L40:L41"/>
    <mergeCell ref="C45:E47"/>
    <mergeCell ref="C50:E52"/>
    <mergeCell ref="C28:E29"/>
    <mergeCell ref="F28:F29"/>
    <mergeCell ref="C34:E35"/>
    <mergeCell ref="C37:E38"/>
    <mergeCell ref="C40:E41"/>
    <mergeCell ref="G46:I47"/>
    <mergeCell ref="K46:M47"/>
    <mergeCell ref="K1:M2"/>
    <mergeCell ref="C15:E16"/>
    <mergeCell ref="C19:E20"/>
    <mergeCell ref="F40:I41"/>
    <mergeCell ref="A4:M4"/>
    <mergeCell ref="J34:K35"/>
    <mergeCell ref="J37:K38"/>
    <mergeCell ref="J40:K41"/>
    <mergeCell ref="C9:M11"/>
    <mergeCell ref="L34:L35"/>
    <mergeCell ref="L37:L38"/>
    <mergeCell ref="C23:E24"/>
    <mergeCell ref="F15:F16"/>
    <mergeCell ref="F19:F20"/>
    <mergeCell ref="F34:I35"/>
    <mergeCell ref="F37:I38"/>
  </mergeCells>
  <phoneticPr fontId="3"/>
  <printOptions horizontalCentered="1" verticalCentered="1"/>
  <pageMargins left="0.78740157480314965" right="0" top="0.39370078740157483" bottom="0.39370078740157483" header="0.39370078740157483" footer="0.39370078740157483"/>
  <pageSetup paperSize="9" scale="74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（別紙７－１）人件費予算明細書</vt:lpstr>
      <vt:lpstr>【記載例】（別紙７－１）人件費予算明細書</vt:lpstr>
      <vt:lpstr>'（別紙７－１）人件費予算明細書'!Print_Area</vt:lpstr>
      <vt:lpstr>'【記載例】（別紙７－１）人件費予算明細書'!Print_Area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吉田 大樹</dc:creator>
  <cp:keywords/>
  <dc:description/>
  <cp:lastModifiedBy>北九州市</cp:lastModifiedBy>
  <cp:revision>0</cp:revision>
  <cp:lastPrinted>2022-07-29T06:22:36Z</cp:lastPrinted>
  <dcterms:created xsi:type="dcterms:W3CDTF">1601-01-01T00:00:00Z</dcterms:created>
  <dcterms:modified xsi:type="dcterms:W3CDTF">2022-08-04T23:55:17Z</dcterms:modified>
  <cp:category/>
</cp:coreProperties>
</file>