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保健福祉局地域リハビリテーション推進課\s-障害認定係\10医師意見書\帳票類\【帳票】\R2.04～\"/>
    </mc:Choice>
  </mc:AlternateContent>
  <bookViews>
    <workbookView xWindow="240" yWindow="60" windowWidth="14940" windowHeight="8535"/>
  </bookViews>
  <sheets>
    <sheet name="入力印刷用" sheetId="9" r:id="rId1"/>
    <sheet name="手書き印刷用" sheetId="10" r:id="rId2"/>
  </sheets>
  <definedNames>
    <definedName name="_xlnm.Print_Area" localSheetId="1">手書き印刷用!$A$1:$AD$51</definedName>
    <definedName name="_xlnm.Print_Area" localSheetId="0">入力印刷用!$A$1:$AD$51</definedName>
  </definedNames>
  <calcPr calcId="162913"/>
</workbook>
</file>

<file path=xl/calcChain.xml><?xml version="1.0" encoding="utf-8"?>
<calcChain xmlns="http://schemas.openxmlformats.org/spreadsheetml/2006/main">
  <c r="Z34" i="9" l="1"/>
  <c r="N27" i="9" l="1"/>
  <c r="Z22" i="9" l="1"/>
  <c r="Z32" i="9" s="1"/>
  <c r="N30" i="9" l="1"/>
  <c r="Z33" i="9" s="1"/>
  <c r="Z35" i="9" s="1"/>
</calcChain>
</file>

<file path=xl/sharedStrings.xml><?xml version="1.0" encoding="utf-8"?>
<sst xmlns="http://schemas.openxmlformats.org/spreadsheetml/2006/main" count="199" uniqueCount="120">
  <si>
    <t>生年月日</t>
    <rPh sb="0" eb="2">
      <t>セイネン</t>
    </rPh>
    <rPh sb="2" eb="4">
      <t>ガッピ</t>
    </rPh>
    <phoneticPr fontId="1"/>
  </si>
  <si>
    <t>（フリガナ）</t>
    <phoneticPr fontId="1"/>
  </si>
  <si>
    <t>氏　名</t>
    <rPh sb="0" eb="1">
      <t>シ</t>
    </rPh>
    <rPh sb="2" eb="3">
      <t>メイ</t>
    </rPh>
    <phoneticPr fontId="1"/>
  </si>
  <si>
    <t>所在地</t>
    <rPh sb="0" eb="3">
      <t>ショザイチ</t>
    </rPh>
    <phoneticPr fontId="1"/>
  </si>
  <si>
    <t>〒</t>
    <phoneticPr fontId="1"/>
  </si>
  <si>
    <t>ー</t>
    <phoneticPr fontId="1"/>
  </si>
  <si>
    <t>円</t>
    <rPh sb="0" eb="1">
      <t>エン</t>
    </rPh>
    <phoneticPr fontId="1"/>
  </si>
  <si>
    <t>㊞</t>
    <phoneticPr fontId="1"/>
  </si>
  <si>
    <t>5,000円</t>
    <rPh sb="5" eb="6">
      <t>エン</t>
    </rPh>
    <phoneticPr fontId="1"/>
  </si>
  <si>
    <t>4,000円</t>
    <rPh sb="5" eb="6">
      <t>エン</t>
    </rPh>
    <phoneticPr fontId="1"/>
  </si>
  <si>
    <t>3,000円</t>
    <rPh sb="5" eb="6">
      <t>エン</t>
    </rPh>
    <phoneticPr fontId="1"/>
  </si>
  <si>
    <t>在　宅</t>
    <rPh sb="0" eb="1">
      <t>ザイ</t>
    </rPh>
    <rPh sb="2" eb="3">
      <t>タク</t>
    </rPh>
    <phoneticPr fontId="1"/>
  </si>
  <si>
    <t>施　設</t>
    <rPh sb="0" eb="1">
      <t>シ</t>
    </rPh>
    <rPh sb="2" eb="3">
      <t>セツ</t>
    </rPh>
    <phoneticPr fontId="1"/>
  </si>
  <si>
    <t>種別</t>
    <rPh sb="0" eb="2">
      <t>シュベツ</t>
    </rPh>
    <phoneticPr fontId="1"/>
  </si>
  <si>
    <t>血液一般検査</t>
    <rPh sb="0" eb="2">
      <t>ケツエキ</t>
    </rPh>
    <rPh sb="2" eb="4">
      <t>イッパン</t>
    </rPh>
    <rPh sb="4" eb="6">
      <t>ケンサ</t>
    </rPh>
    <phoneticPr fontId="1"/>
  </si>
  <si>
    <t>血液化学検査</t>
    <rPh sb="0" eb="2">
      <t>ケツエキ</t>
    </rPh>
    <rPh sb="2" eb="4">
      <t>カガク</t>
    </rPh>
    <rPh sb="4" eb="6">
      <t>ケンサ</t>
    </rPh>
    <phoneticPr fontId="1"/>
  </si>
  <si>
    <t>費用（円）</t>
    <rPh sb="0" eb="2">
      <t>ヒヨウ</t>
    </rPh>
    <rPh sb="3" eb="4">
      <t>エン</t>
    </rPh>
    <phoneticPr fontId="1"/>
  </si>
  <si>
    <t>内　　訳</t>
    <rPh sb="0" eb="1">
      <t>ウチ</t>
    </rPh>
    <rPh sb="3" eb="4">
      <t>ヤク</t>
    </rPh>
    <phoneticPr fontId="1"/>
  </si>
  <si>
    <t>合計額（ａ＋ｂ＋ｃ）</t>
    <rPh sb="0" eb="2">
      <t>ゴウケイ</t>
    </rPh>
    <rPh sb="2" eb="3">
      <t>ガク</t>
    </rPh>
    <phoneticPr fontId="1"/>
  </si>
  <si>
    <t>北九州市</t>
    <rPh sb="0" eb="4">
      <t>キタキュウシュウシ</t>
    </rPh>
    <phoneticPr fontId="1"/>
  </si>
  <si>
    <t>　</t>
    <phoneticPr fontId="1"/>
  </si>
  <si>
    <t>胸部単純Ｘ線撮影</t>
    <rPh sb="0" eb="2">
      <t>キョウブ</t>
    </rPh>
    <rPh sb="2" eb="4">
      <t>タンジュン</t>
    </rPh>
    <rPh sb="5" eb="6">
      <t>セン</t>
    </rPh>
    <rPh sb="6" eb="8">
      <t>サツエイ</t>
    </rPh>
    <phoneticPr fontId="1"/>
  </si>
  <si>
    <t xml:space="preserve"> 記載医師について</t>
    <rPh sb="1" eb="3">
      <t>キサイ</t>
    </rPh>
    <rPh sb="3" eb="5">
      <t>イシ</t>
    </rPh>
    <phoneticPr fontId="1"/>
  </si>
  <si>
    <t>当該施設とは関係がない医師</t>
    <rPh sb="0" eb="2">
      <t>トウガイ</t>
    </rPh>
    <rPh sb="2" eb="4">
      <t>シセツ</t>
    </rPh>
    <rPh sb="6" eb="8">
      <t>カンケイ</t>
    </rPh>
    <rPh sb="11" eb="13">
      <t>イシ</t>
    </rPh>
    <phoneticPr fontId="1"/>
  </si>
  <si>
    <t>１.</t>
    <phoneticPr fontId="1"/>
  </si>
  <si>
    <t>２.</t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</si>
  <si>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</si>
  <si>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請求医療機関等</t>
    <rPh sb="0" eb="2">
      <t>セイキュウ</t>
    </rPh>
    <rPh sb="2" eb="4">
      <t>イリョウ</t>
    </rPh>
    <rPh sb="4" eb="6">
      <t>キカン</t>
    </rPh>
    <rPh sb="6" eb="7">
      <t>トウ</t>
    </rPh>
    <phoneticPr fontId="1"/>
  </si>
  <si>
    <t>意見書作成日</t>
    <rPh sb="0" eb="3">
      <t>イケンショ</t>
    </rPh>
    <rPh sb="3" eb="6">
      <t>サクセイビ</t>
    </rPh>
    <phoneticPr fontId="1"/>
  </si>
  <si>
    <t>意見書送付日</t>
    <rPh sb="0" eb="3">
      <t>イケンショ</t>
    </rPh>
    <rPh sb="3" eb="5">
      <t>ソウフ</t>
    </rPh>
    <rPh sb="5" eb="6">
      <t>ビ</t>
    </rPh>
    <phoneticPr fontId="1"/>
  </si>
  <si>
    <t>意見書作成料</t>
    <rPh sb="0" eb="3">
      <t>イケンショ</t>
    </rPh>
    <rPh sb="3" eb="5">
      <t>サクセイ</t>
    </rPh>
    <rPh sb="5" eb="6">
      <t>リョウ</t>
    </rPh>
    <phoneticPr fontId="1"/>
  </si>
  <si>
    <t>請求額</t>
    <rPh sb="0" eb="2">
      <t>セイキュウ</t>
    </rPh>
    <rPh sb="2" eb="3">
      <t>ガク</t>
    </rPh>
    <phoneticPr fontId="1"/>
  </si>
  <si>
    <t>診察・検査費用</t>
    <rPh sb="0" eb="2">
      <t>シンサツ</t>
    </rPh>
    <rPh sb="3" eb="5">
      <t>ケンサ</t>
    </rPh>
    <rPh sb="5" eb="7">
      <t>ヒヨウ</t>
    </rPh>
    <phoneticPr fontId="1"/>
  </si>
  <si>
    <t>診察・検査費用（ｂ）</t>
    <rPh sb="0" eb="2">
      <t>シンサツ</t>
    </rPh>
    <rPh sb="3" eb="5">
      <t>ケンサ</t>
    </rPh>
    <rPh sb="5" eb="7">
      <t>ヒヨウ</t>
    </rPh>
    <phoneticPr fontId="1"/>
  </si>
  <si>
    <t>※消費税（ｃ）は小数点以下切り捨て</t>
    <rPh sb="1" eb="4">
      <t>ショウヒゼイ</t>
    </rPh>
    <rPh sb="8" eb="11">
      <t>ショウスウテン</t>
    </rPh>
    <rPh sb="11" eb="13">
      <t>イカ</t>
    </rPh>
    <rPh sb="13" eb="14">
      <t>キ</t>
    </rPh>
    <rPh sb="15" eb="16">
      <t>ス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</si>
  <si>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</si>
  <si>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</si>
  <si>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</si>
  <si>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（各税別）</t>
    <phoneticPr fontId="1"/>
  </si>
  <si>
    <t>意見書作成料　（ａ）</t>
    <rPh sb="0" eb="3">
      <t>イケンショ</t>
    </rPh>
    <rPh sb="3" eb="5">
      <t>サクセイ</t>
    </rPh>
    <rPh sb="5" eb="6">
      <t>リョウ</t>
    </rPh>
    <phoneticPr fontId="1"/>
  </si>
  <si>
    <t>１．在宅　　２．施設</t>
    <rPh sb="2" eb="4">
      <t>ザイタク</t>
    </rPh>
    <rPh sb="8" eb="10">
      <t>シセツ</t>
    </rPh>
    <phoneticPr fontId="1"/>
  </si>
  <si>
    <t>金額（ａ）</t>
    <phoneticPr fontId="1"/>
  </si>
  <si>
    <t>作 成 依 頼 日</t>
    <rPh sb="0" eb="1">
      <t>サク</t>
    </rPh>
    <rPh sb="2" eb="3">
      <t>シゲル</t>
    </rPh>
    <rPh sb="4" eb="5">
      <t>ヤスシ</t>
    </rPh>
    <rPh sb="6" eb="7">
      <t>ヨリ</t>
    </rPh>
    <rPh sb="8" eb="9">
      <t>ヒ</t>
    </rPh>
    <phoneticPr fontId="1"/>
  </si>
  <si>
    <t>北九州市長　様</t>
    <rPh sb="0" eb="5">
      <t>キタキュウシュウシチョウ</t>
    </rPh>
    <rPh sb="6" eb="7">
      <t>サマ</t>
    </rPh>
    <phoneticPr fontId="1"/>
  </si>
  <si>
    <t>障害者総合支援法の医師意見書作成料等について、</t>
    <rPh sb="0" eb="3">
      <t>ショウガイシャ</t>
    </rPh>
    <rPh sb="3" eb="5">
      <t>ソウゴウ</t>
    </rPh>
    <rPh sb="5" eb="7">
      <t>シエン</t>
    </rPh>
    <rPh sb="7" eb="8">
      <t>ホウ</t>
    </rPh>
    <rPh sb="9" eb="11">
      <t>イシ</t>
    </rPh>
    <rPh sb="11" eb="14">
      <t>イケンショ</t>
    </rPh>
    <rPh sb="14" eb="16">
      <t>サクセイ</t>
    </rPh>
    <rPh sb="16" eb="17">
      <t>リョウ</t>
    </rPh>
    <rPh sb="17" eb="18">
      <t>トウ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</si>
  <si>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</si>
  <si>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</si>
  <si>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預金種別</t>
    <rPh sb="0" eb="2">
      <t>ヨキン</t>
    </rPh>
    <rPh sb="2" eb="4">
      <t>シュベツ</t>
    </rPh>
    <phoneticPr fontId="1"/>
  </si>
  <si>
    <t>支店名</t>
    <rPh sb="0" eb="2">
      <t>シテン</t>
    </rPh>
    <rPh sb="2" eb="3">
      <t>メイ</t>
    </rPh>
    <phoneticPr fontId="1"/>
  </si>
  <si>
    <t>(フリガナ)</t>
    <phoneticPr fontId="1"/>
  </si>
  <si>
    <t>１．前回指定している口座に振り込まれるよう請求します。</t>
    <phoneticPr fontId="1"/>
  </si>
  <si>
    <t>２．下記の指定口座に振り込まれるようよう請求します。</t>
    <rPh sb="20" eb="22">
      <t>セイキュウ</t>
    </rPh>
    <phoneticPr fontId="1"/>
  </si>
  <si>
    <t>摘　　要</t>
    <rPh sb="0" eb="1">
      <t>ツム</t>
    </rPh>
    <rPh sb="3" eb="4">
      <t>ヨウ</t>
    </rPh>
    <phoneticPr fontId="1"/>
  </si>
  <si>
    <t>尿中一般物質定性半定量検査</t>
    <phoneticPr fontId="1"/>
  </si>
  <si>
    <t>診察・検査費用　合計（ｂ）</t>
    <phoneticPr fontId="1"/>
  </si>
  <si>
    <t>施設名</t>
    <phoneticPr fontId="1"/>
  </si>
  <si>
    <t>※代表者氏名欄㊞には代表者印（シャチハタ印は不可）</t>
    <rPh sb="1" eb="3">
      <t>ダイヒョウ</t>
    </rPh>
    <rPh sb="3" eb="4">
      <t>シャ</t>
    </rPh>
    <rPh sb="4" eb="6">
      <t>シメイ</t>
    </rPh>
    <rPh sb="6" eb="7">
      <t>ラン</t>
    </rPh>
    <rPh sb="10" eb="13">
      <t>ダイヒョウシャ</t>
    </rPh>
    <rPh sb="13" eb="14">
      <t>イン</t>
    </rPh>
    <rPh sb="20" eb="21">
      <t>イン</t>
    </rPh>
    <rPh sb="22" eb="24">
      <t>フカ</t>
    </rPh>
    <phoneticPr fontId="1"/>
  </si>
  <si>
    <t>を必ず押印してください</t>
    <rPh sb="1" eb="2">
      <t>カナラ</t>
    </rPh>
    <phoneticPr fontId="1"/>
  </si>
  <si>
    <r>
      <rPr>
        <vertAlign val="superscript"/>
        <sz val="11"/>
        <rFont val="HGSｺﾞｼｯｸM"/>
        <family val="3"/>
        <charset val="128"/>
      </rPr>
      <t>※</t>
    </r>
    <r>
      <rPr>
        <sz val="11"/>
        <rFont val="HGSｺﾞｼｯｸM"/>
        <family val="3"/>
        <charset val="128"/>
      </rPr>
      <t>代表者</t>
    </r>
    <rPh sb="1" eb="4">
      <t>ダイヒョウシャ</t>
    </rPh>
    <phoneticPr fontId="1"/>
  </si>
  <si>
    <t>注）通帳には「社会福祉法人北九州市福祉事業団」からの入金として記帳されます。</t>
    <phoneticPr fontId="1"/>
  </si>
  <si>
    <t>検　査</t>
    <rPh sb="0" eb="1">
      <t>ケン</t>
    </rPh>
    <rPh sb="2" eb="3">
      <t>サ</t>
    </rPh>
    <phoneticPr fontId="1"/>
  </si>
  <si>
    <t>診　察</t>
    <rPh sb="0" eb="1">
      <t>ミ</t>
    </rPh>
    <rPh sb="2" eb="3">
      <t>サッ</t>
    </rPh>
    <phoneticPr fontId="1"/>
  </si>
  <si>
    <t>事業所</t>
    <rPh sb="0" eb="3">
      <t>ジギョウショ</t>
    </rPh>
    <phoneticPr fontId="1"/>
  </si>
  <si>
    <t>名　称</t>
    <rPh sb="0" eb="1">
      <t>メイ</t>
    </rPh>
    <rPh sb="2" eb="3">
      <t>ショウ</t>
    </rPh>
    <phoneticPr fontId="1"/>
  </si>
  <si>
    <t>入　所</t>
    <rPh sb="0" eb="1">
      <t>イリ</t>
    </rPh>
    <rPh sb="2" eb="3">
      <t>ショ</t>
    </rPh>
    <phoneticPr fontId="1"/>
  </si>
  <si>
    <t>障害支援区分・医師意見書作成料等請求明細書（兼 口座振替依頼書）</t>
    <rPh sb="0" eb="2">
      <t>ショウガイ</t>
    </rPh>
    <rPh sb="2" eb="4">
      <t>シエン</t>
    </rPh>
    <rPh sb="4" eb="6">
      <t>クブン</t>
    </rPh>
    <rPh sb="7" eb="9">
      <t>イシ</t>
    </rPh>
    <rPh sb="9" eb="12">
      <t>イケンショ</t>
    </rPh>
    <rPh sb="12" eb="14">
      <t>サクセイ</t>
    </rPh>
    <rPh sb="14" eb="15">
      <t>リョウ</t>
    </rPh>
    <rPh sb="15" eb="16">
      <t>トウ</t>
    </rPh>
    <rPh sb="16" eb="18">
      <t>セイキュウ</t>
    </rPh>
    <rPh sb="18" eb="21">
      <t>メイサイショ</t>
    </rPh>
    <rPh sb="22" eb="23">
      <t>ケン</t>
    </rPh>
    <rPh sb="24" eb="26">
      <t>コウザ</t>
    </rPh>
    <rPh sb="26" eb="28">
      <t>フリカエ</t>
    </rPh>
    <rPh sb="28" eb="31">
      <t>イライショ</t>
    </rPh>
    <phoneticPr fontId="1"/>
  </si>
  <si>
    <t xml:space="preserve"> １.普通預金　　　２.当座預金</t>
    <rPh sb="3" eb="5">
      <t>フツウ</t>
    </rPh>
    <rPh sb="5" eb="7">
      <t>ヨキン</t>
    </rPh>
    <rPh sb="12" eb="14">
      <t>トウザ</t>
    </rPh>
    <rPh sb="14" eb="16">
      <t>ヨキン</t>
    </rPh>
    <phoneticPr fontId="1"/>
  </si>
  <si>
    <t>口座名義</t>
    <phoneticPr fontId="1"/>
  </si>
  <si>
    <t>　　判断に応じて行った検査等（以下のものに限る）に対し、診療報酬単価に基づき精算した額を請求することができる。</t>
    <rPh sb="2" eb="4">
      <t>ハンダン</t>
    </rPh>
    <rPh sb="5" eb="6">
      <t>オウ</t>
    </rPh>
    <rPh sb="8" eb="9">
      <t>オコナ</t>
    </rPh>
    <rPh sb="11" eb="13">
      <t>ケンサ</t>
    </rPh>
    <rPh sb="13" eb="14">
      <t>トウ</t>
    </rPh>
    <rPh sb="15" eb="17">
      <t>イカ</t>
    </rPh>
    <rPh sb="21" eb="22">
      <t>カギ</t>
    </rPh>
    <rPh sb="25" eb="26">
      <t>タイ</t>
    </rPh>
    <rPh sb="28" eb="30">
      <t>シンリョウ</t>
    </rPh>
    <rPh sb="30" eb="32">
      <t>ホウシュウ</t>
    </rPh>
    <rPh sb="32" eb="34">
      <t>タンカ</t>
    </rPh>
    <rPh sb="35" eb="36">
      <t>モト</t>
    </rPh>
    <phoneticPr fontId="1"/>
  </si>
  <si>
    <t>※　主治医がなく主訴もない者が障害支援区分申請を行った場合、意見書を記載するのに必要な診察・検査について、初診料及び医師の</t>
    <rPh sb="2" eb="5">
      <t>シュジイ</t>
    </rPh>
    <rPh sb="8" eb="10">
      <t>シュソ</t>
    </rPh>
    <rPh sb="13" eb="14">
      <t>モノ</t>
    </rPh>
    <rPh sb="15" eb="17">
      <t>ショウガイ</t>
    </rPh>
    <rPh sb="17" eb="19">
      <t>シエン</t>
    </rPh>
    <rPh sb="19" eb="21">
      <t>クブン</t>
    </rPh>
    <rPh sb="21" eb="23">
      <t>シンセイ</t>
    </rPh>
    <rPh sb="24" eb="25">
      <t>オコナ</t>
    </rPh>
    <rPh sb="27" eb="29">
      <t>バアイ</t>
    </rPh>
    <rPh sb="30" eb="33">
      <t>イケンショ</t>
    </rPh>
    <rPh sb="34" eb="36">
      <t>キサイ</t>
    </rPh>
    <rPh sb="40" eb="42">
      <t>ヒツヨウ</t>
    </rPh>
    <rPh sb="43" eb="45">
      <t>シンサツ</t>
    </rPh>
    <rPh sb="46" eb="48">
      <t>ケンサ</t>
    </rPh>
    <phoneticPr fontId="1"/>
  </si>
  <si>
    <t>継　続</t>
    <rPh sb="0" eb="1">
      <t>ツギ</t>
    </rPh>
    <rPh sb="2" eb="3">
      <t>ゾク</t>
    </rPh>
    <phoneticPr fontId="1"/>
  </si>
  <si>
    <t>新　規</t>
    <rPh sb="0" eb="1">
      <t>シン</t>
    </rPh>
    <rPh sb="2" eb="3">
      <t>タダシ</t>
    </rPh>
    <phoneticPr fontId="1"/>
  </si>
  <si>
    <t>※　医師意見書作成料は、在宅・施設別、新規・継続別に以下の
　　金額とする。</t>
    <rPh sb="26" eb="28">
      <t>イカ</t>
    </rPh>
    <rPh sb="32" eb="34">
      <t>キンガク</t>
    </rPh>
    <phoneticPr fontId="1"/>
  </si>
  <si>
    <t>　【医師の判断に基づき行う検査の範囲】●胸部単純Ｘ線撮影　●血液一般検査　●血液化学検査　●尿中一般物質定性半定量検査</t>
    <phoneticPr fontId="1"/>
  </si>
  <si>
    <t xml:space="preserve">年　　　　月　　　　日 </t>
    <phoneticPr fontId="1"/>
  </si>
  <si>
    <t>㊞</t>
    <phoneticPr fontId="1"/>
  </si>
  <si>
    <t>〒</t>
    <phoneticPr fontId="1"/>
  </si>
  <si>
    <t>ー</t>
    <phoneticPr fontId="1"/>
  </si>
  <si>
    <t>北九州市小倉北区馬借一丁目７番１号
総合保健福祉センター３階</t>
    <rPh sb="0" eb="4">
      <t>キタキュウシュウシ</t>
    </rPh>
    <rPh sb="4" eb="8">
      <t>コクラキタク</t>
    </rPh>
    <rPh sb="8" eb="9">
      <t>ウマ</t>
    </rPh>
    <rPh sb="9" eb="10">
      <t>カ</t>
    </rPh>
    <rPh sb="10" eb="13">
      <t>イッチョウメ</t>
    </rPh>
    <rPh sb="14" eb="15">
      <t>バン</t>
    </rPh>
    <rPh sb="16" eb="17">
      <t>ゴウ</t>
    </rPh>
    <rPh sb="18" eb="20">
      <t>ソウゴウ</t>
    </rPh>
    <rPh sb="20" eb="22">
      <t>ホケン</t>
    </rPh>
    <rPh sb="22" eb="24">
      <t>フクシ</t>
    </rPh>
    <rPh sb="29" eb="30">
      <t>カイ</t>
    </rPh>
    <phoneticPr fontId="1"/>
  </si>
  <si>
    <t>（</t>
    <phoneticPr fontId="1"/>
  </si>
  <si>
    <t>）</t>
    <phoneticPr fontId="1"/>
  </si>
  <si>
    <t>在　宅</t>
    <phoneticPr fontId="1"/>
  </si>
  <si>
    <t>施　設</t>
    <phoneticPr fontId="1"/>
  </si>
  <si>
    <t>新　規</t>
    <phoneticPr fontId="1"/>
  </si>
  <si>
    <t>継　続</t>
    <phoneticPr fontId="1"/>
  </si>
  <si>
    <t>(１)新　規</t>
    <rPh sb="3" eb="4">
      <t>シン</t>
    </rPh>
    <rPh sb="5" eb="6">
      <t>タダシ</t>
    </rPh>
    <phoneticPr fontId="1"/>
  </si>
  <si>
    <t>(２)継　続</t>
    <rPh sb="3" eb="4">
      <t>ツギ</t>
    </rPh>
    <rPh sb="5" eb="6">
      <t>ゾク</t>
    </rPh>
    <phoneticPr fontId="1"/>
  </si>
  <si>
    <t>１．在　宅</t>
    <rPh sb="2" eb="3">
      <t>ザイ</t>
    </rPh>
    <rPh sb="4" eb="5">
      <t>タク</t>
    </rPh>
    <phoneticPr fontId="1"/>
  </si>
  <si>
    <t>２．施　設</t>
    <rPh sb="2" eb="3">
      <t>シ</t>
    </rPh>
    <rPh sb="4" eb="5">
      <t>セツ</t>
    </rPh>
    <phoneticPr fontId="1"/>
  </si>
  <si>
    <t>　　　　　　　・・・直接入力が可能な箇所です</t>
    <rPh sb="10" eb="12">
      <t>チョクセツ</t>
    </rPh>
    <rPh sb="12" eb="14">
      <t>ニュウリョク</t>
    </rPh>
    <rPh sb="15" eb="17">
      <t>カノウ</t>
    </rPh>
    <rPh sb="18" eb="20">
      <t>カショ</t>
    </rPh>
    <phoneticPr fontId="1"/>
  </si>
  <si>
    <t>色付きセル（上記）以外のセルには保護設定をしていますが、</t>
    <rPh sb="0" eb="2">
      <t>イロツ</t>
    </rPh>
    <rPh sb="6" eb="8">
      <t>ジョウキ</t>
    </rPh>
    <rPh sb="9" eb="11">
      <t>イガイ</t>
    </rPh>
    <rPh sb="16" eb="18">
      <t>ホゴ</t>
    </rPh>
    <rPh sb="18" eb="20">
      <t>セッテイ</t>
    </rPh>
    <phoneticPr fontId="1"/>
  </si>
  <si>
    <t>[校閲]の「シート保護の解除」で解除できます（パスワードはありません）。</t>
    <phoneticPr fontId="1"/>
  </si>
  <si>
    <t>　　　　　　　・・・選択肢が表示される箇所です(空欄のままでも可能)</t>
    <rPh sb="10" eb="12">
      <t>センタク</t>
    </rPh>
    <rPh sb="12" eb="13">
      <t>アシ</t>
    </rPh>
    <rPh sb="14" eb="16">
      <t>ヒョウジ</t>
    </rPh>
    <rPh sb="19" eb="21">
      <t>カショ</t>
    </rPh>
    <rPh sb="24" eb="26">
      <t>クウラン</t>
    </rPh>
    <rPh sb="31" eb="33">
      <t>カノウ</t>
    </rPh>
    <phoneticPr fontId="1"/>
  </si>
  <si>
    <t xml:space="preserve"> (１) 新規　　(２) 継続</t>
    <rPh sb="5" eb="7">
      <t>シンキ</t>
    </rPh>
    <rPh sb="13" eb="15">
      <t>ケイゾク</t>
    </rPh>
    <phoneticPr fontId="1"/>
  </si>
  <si>
    <t>シート全体のセルに保護設定をしていますが、［校閲］の</t>
    <rPh sb="3" eb="5">
      <t>ゼンタイ</t>
    </rPh>
    <rPh sb="9" eb="11">
      <t>ホゴ</t>
    </rPh>
    <rPh sb="11" eb="13">
      <t>セッテイ</t>
    </rPh>
    <rPh sb="22" eb="24">
      <t>コウエツ</t>
    </rPh>
    <phoneticPr fontId="1"/>
  </si>
  <si>
    <t>「シート保護の解除」で解除できます（パスワードはありません）。</t>
    <phoneticPr fontId="1"/>
  </si>
  <si>
    <t>きたきゅうひまわり銀行</t>
    <rPh sb="9" eb="11">
      <t>ギンコウ</t>
    </rPh>
    <phoneticPr fontId="1"/>
  </si>
  <si>
    <t>１．普通預金</t>
  </si>
  <si>
    <t>小倉城内支店</t>
    <rPh sb="0" eb="2">
      <t>コクラ</t>
    </rPh>
    <rPh sb="2" eb="4">
      <t>ジョウナイ</t>
    </rPh>
    <rPh sb="4" eb="6">
      <t>シテン</t>
    </rPh>
    <phoneticPr fontId="1"/>
  </si>
  <si>
    <t>０９８７６５４３２１</t>
    <phoneticPr fontId="1"/>
  </si>
  <si>
    <t>北九　太朗</t>
    <rPh sb="0" eb="1">
      <t>キタ</t>
    </rPh>
    <rPh sb="1" eb="2">
      <t>キュウ</t>
    </rPh>
    <rPh sb="3" eb="5">
      <t>タロウ</t>
    </rPh>
    <phoneticPr fontId="1"/>
  </si>
  <si>
    <t>キタキュウ　タロウ</t>
    <phoneticPr fontId="1"/>
  </si>
  <si>
    <t>門司　二郎</t>
    <rPh sb="0" eb="2">
      <t>モジ</t>
    </rPh>
    <rPh sb="3" eb="5">
      <t>ジロウ</t>
    </rPh>
    <phoneticPr fontId="1"/>
  </si>
  <si>
    <t>医療法人きたきゅう　門司内科医院</t>
    <rPh sb="0" eb="2">
      <t>イリョウ</t>
    </rPh>
    <rPh sb="2" eb="4">
      <t>ホウジン</t>
    </rPh>
    <rPh sb="10" eb="12">
      <t>モジ</t>
    </rPh>
    <rPh sb="12" eb="14">
      <t>ナイカ</t>
    </rPh>
    <rPh sb="14" eb="16">
      <t>イイン</t>
    </rPh>
    <phoneticPr fontId="1"/>
  </si>
  <si>
    <t>０９３</t>
    <phoneticPr fontId="1"/>
  </si>
  <si>
    <t>５２２</t>
    <phoneticPr fontId="1"/>
  </si>
  <si>
    <t>８７５５</t>
    <phoneticPr fontId="1"/>
  </si>
  <si>
    <t>障害者支援施設　やはず苑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</si>
  <si>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医療法人きたきゅう　門司内科医院　理事長　門司太郎</t>
    <rPh sb="0" eb="2">
      <t>イリョウ</t>
    </rPh>
    <rPh sb="2" eb="4">
      <t>ホウジン</t>
    </rPh>
    <rPh sb="10" eb="12">
      <t>モジ</t>
    </rPh>
    <rPh sb="12" eb="14">
      <t>ナイカ</t>
    </rPh>
    <rPh sb="14" eb="16">
      <t>イイン</t>
    </rPh>
    <rPh sb="17" eb="20">
      <t>リジチョウ</t>
    </rPh>
    <rPh sb="21" eb="23">
      <t>モジ</t>
    </rPh>
    <rPh sb="23" eb="25">
      <t>タロウ</t>
    </rPh>
    <phoneticPr fontId="1"/>
  </si>
  <si>
    <t>イリョウホウジンキタキュウ　モジナイカイイン　リジチョウ　モジタロウ</t>
    <phoneticPr fontId="1"/>
  </si>
  <si>
    <t>初診料（診療所）相当額</t>
    <rPh sb="0" eb="3">
      <t>ショシンリョウ</t>
    </rPh>
    <rPh sb="4" eb="6">
      <t>シンリョウ</t>
    </rPh>
    <rPh sb="6" eb="7">
      <t>ショ</t>
    </rPh>
    <rPh sb="8" eb="10">
      <t>ソウトウ</t>
    </rPh>
    <rPh sb="10" eb="11">
      <t>ガク</t>
    </rPh>
    <phoneticPr fontId="1"/>
  </si>
  <si>
    <t>受給者番号</t>
    <rPh sb="0" eb="2">
      <t>ジュキュウ</t>
    </rPh>
    <rPh sb="2" eb="3">
      <t>シャ</t>
    </rPh>
    <rPh sb="3" eb="4">
      <t>バン</t>
    </rPh>
    <rPh sb="4" eb="5">
      <t>ゴウ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</si>
  <si>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</si>
  <si>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大正　昭和</t>
    <rPh sb="0" eb="2">
      <t>タイショウ</t>
    </rPh>
    <rPh sb="3" eb="5">
      <t>ショウワ</t>
    </rPh>
    <phoneticPr fontId="1"/>
  </si>
  <si>
    <t>平成　令和</t>
    <rPh sb="0" eb="2">
      <t>ヘイセイ</t>
    </rPh>
    <rPh sb="3" eb="5">
      <t>レイワ</t>
    </rPh>
    <phoneticPr fontId="1"/>
  </si>
  <si>
    <r>
      <rPr>
        <vertAlign val="superscript"/>
        <sz val="10"/>
        <rFont val="HGSｺﾞｼｯｸM"/>
        <family val="3"/>
        <charset val="128"/>
      </rPr>
      <t>※</t>
    </r>
    <r>
      <rPr>
        <sz val="11"/>
        <rFont val="HGSｺﾞｼｯｸM"/>
        <family val="3"/>
        <charset val="128"/>
      </rPr>
      <t>消費税（ｃ）＝</t>
    </r>
    <r>
      <rPr>
        <sz val="8"/>
        <rFont val="HGSｺﾞｼｯｸM"/>
        <family val="3"/>
        <charset val="128"/>
      </rPr>
      <t>（ａ＋ｂ）×10/100</t>
    </r>
    <rPh sb="1" eb="4">
      <t>ショウヒゼイ</t>
    </rPh>
    <phoneticPr fontId="1"/>
  </si>
  <si>
    <t>令和２年０５月２２日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</si>
  <si>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令和２年０６月０２日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</si>
  <si>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嘱託医や協力医療機関医師等（施設関係の医師）</t>
    <rPh sb="0" eb="2">
      <t>ショクタク</t>
    </rPh>
    <rPh sb="2" eb="3">
      <t>イ</t>
    </rPh>
    <rPh sb="4" eb="6">
      <t>キョウリョク</t>
    </rPh>
    <rPh sb="6" eb="8">
      <t>イリョウ</t>
    </rPh>
    <rPh sb="8" eb="10">
      <t>キカン</t>
    </rPh>
    <rPh sb="10" eb="12">
      <t>イシ</t>
    </rPh>
    <rPh sb="12" eb="13">
      <t>ナド</t>
    </rPh>
    <rPh sb="14" eb="16">
      <t>シセツ</t>
    </rPh>
    <rPh sb="16" eb="18">
      <t>カンケイ</t>
    </rPh>
    <rPh sb="19" eb="21">
      <t>イシ</t>
    </rPh>
    <phoneticPr fontId="1"/>
  </si>
  <si>
    <t>１．嘱託医や協力医療機関医師等　　　　　　　　　　　　　　　　　　（施設関係の医師）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</si>
</sst>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DBNum3][$-411]000"/>
    <numFmt numFmtId="177" formatCode="[DBNum3][$-411]0000"/>
    <numFmt numFmtId="178" formatCode="[DBNum3][$-411]0"/>
    <numFmt numFmtId="179" formatCode="[DBNum3][$-411]0000000000"/>
    <numFmt numFmtId="180" formatCode="[DBNum3][$-411]ggge&quot;年&quot;mm&quot;月&quot;dd&quot;日&quot;;@"/>
    <numFmt numFmtId="181" formatCode="[DBNum3][$-411]#,##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9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6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  <font>
      <b/>
      <sz val="11"/>
      <name val="ＭＳ Ｐゴシック"/>
      <family val="3"/>
      <charset val="128"/>
      <scheme val="minor"/>
    </font>
    <font>
      <vertAlign val="superscript"/>
      <sz val="11"/>
      <name val="HGSｺﾞｼｯｸM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 tint="-0.34998626667073579"/>
      <name val="HGSｺﾞｼｯｸM"/>
      <family val="3"/>
      <charset val="128"/>
    </font>
    <font>
      <sz val="11"/>
      <name val="HGP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rgb="FF00B0F0"/>
      </top>
      <bottom style="medium">
        <color indexed="64"/>
      </bottom>
      <diagonal/>
    </border>
    <border>
      <left/>
      <right/>
      <top style="dotted">
        <color rgb="FF00B0F0"/>
      </top>
      <bottom style="medium">
        <color indexed="64"/>
      </bottom>
      <diagonal/>
    </border>
    <border>
      <left/>
      <right style="thin">
        <color indexed="64"/>
      </right>
      <top style="dotted">
        <color rgb="FF00B0F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7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33" xfId="0" applyFont="1" applyBorder="1">
      <alignment vertical="center"/>
    </xf>
    <xf numFmtId="0" fontId="2" fillId="0" borderId="9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35" xfId="0" applyFont="1" applyBorder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18" xfId="0" applyFont="1" applyBorder="1" applyAlignment="1"/>
    <xf numFmtId="0" fontId="8" fillId="0" borderId="1" xfId="0" applyFont="1" applyBorder="1" applyAlignment="1">
      <alignment vertical="top" wrapText="1"/>
    </xf>
    <xf numFmtId="0" fontId="2" fillId="0" borderId="27" xfId="0" applyFont="1" applyBorder="1" applyAlignment="1">
      <alignment vertical="center"/>
    </xf>
    <xf numFmtId="0" fontId="2" fillId="0" borderId="57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64" xfId="0" applyFont="1" applyBorder="1" applyAlignment="1">
      <alignment vertical="center" shrinkToFit="1"/>
    </xf>
    <xf numFmtId="0" fontId="2" fillId="0" borderId="63" xfId="0" applyFont="1" applyBorder="1" applyAlignment="1">
      <alignment vertical="center" textRotation="255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2" fillId="0" borderId="65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73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51" xfId="0" applyFont="1" applyBorder="1">
      <alignment vertical="center"/>
    </xf>
    <xf numFmtId="0" fontId="2" fillId="0" borderId="77" xfId="0" applyFont="1" applyBorder="1" applyAlignment="1">
      <alignment vertical="center"/>
    </xf>
    <xf numFmtId="0" fontId="2" fillId="0" borderId="68" xfId="0" applyFont="1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52" xfId="0" applyFont="1" applyBorder="1">
      <alignment vertical="center"/>
    </xf>
    <xf numFmtId="0" fontId="11" fillId="0" borderId="31" xfId="0" applyFont="1" applyBorder="1" applyAlignment="1">
      <alignment vertical="center"/>
    </xf>
    <xf numFmtId="0" fontId="2" fillId="0" borderId="69" xfId="0" applyFont="1" applyBorder="1">
      <alignment vertical="center"/>
    </xf>
    <xf numFmtId="0" fontId="3" fillId="0" borderId="0" xfId="0" applyFo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5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2" fillId="0" borderId="51" xfId="0" applyFont="1" applyFill="1" applyBorder="1" applyAlignment="1">
      <alignment vertical="center" shrinkToFit="1"/>
    </xf>
    <xf numFmtId="0" fontId="2" fillId="0" borderId="5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4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2" xfId="0" applyFont="1" applyFill="1" applyBorder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32" xfId="0" applyFont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61" xfId="0" applyFont="1" applyBorder="1">
      <alignment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2" xfId="0" applyFont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>
      <alignment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91" xfId="0" applyFont="1" applyFill="1" applyBorder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2" fillId="0" borderId="6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2" fillId="0" borderId="9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Border="1">
      <alignment vertical="center"/>
    </xf>
    <xf numFmtId="0" fontId="16" fillId="0" borderId="7" xfId="0" applyFont="1" applyFill="1" applyBorder="1" applyAlignment="1" applyProtection="1">
      <alignment horizontal="left" vertical="center" shrinkToFit="1"/>
    </xf>
    <xf numFmtId="0" fontId="16" fillId="0" borderId="8" xfId="0" applyFont="1" applyFill="1" applyBorder="1" applyAlignment="1" applyProtection="1">
      <alignment horizontal="left" vertical="center" shrinkToFit="1"/>
    </xf>
    <xf numFmtId="178" fontId="2" fillId="0" borderId="4" xfId="0" applyNumberFormat="1" applyFont="1" applyBorder="1" applyAlignment="1">
      <alignment horizontal="left" shrinkToFit="1"/>
    </xf>
    <xf numFmtId="0" fontId="9" fillId="0" borderId="36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/>
    <xf numFmtId="0" fontId="19" fillId="0" borderId="0" xfId="0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63" xfId="0" applyFont="1" applyBorder="1">
      <alignment vertical="center"/>
    </xf>
    <xf numFmtId="0" fontId="2" fillId="0" borderId="103" xfId="0" applyFont="1" applyBorder="1">
      <alignment vertical="center"/>
    </xf>
    <xf numFmtId="0" fontId="2" fillId="0" borderId="104" xfId="0" applyFont="1" applyBorder="1">
      <alignment vertical="center"/>
    </xf>
    <xf numFmtId="0" fontId="2" fillId="0" borderId="10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05" xfId="0" applyFont="1" applyBorder="1">
      <alignment vertical="center"/>
    </xf>
    <xf numFmtId="0" fontId="2" fillId="0" borderId="106" xfId="0" applyFont="1" applyBorder="1">
      <alignment vertical="center"/>
    </xf>
    <xf numFmtId="0" fontId="2" fillId="0" borderId="107" xfId="0" applyFont="1" applyBorder="1">
      <alignment vertical="center"/>
    </xf>
    <xf numFmtId="0" fontId="2" fillId="0" borderId="10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08" xfId="0" applyFont="1" applyFill="1" applyBorder="1">
      <alignment vertical="center"/>
    </xf>
    <xf numFmtId="0" fontId="2" fillId="0" borderId="109" xfId="0" applyFont="1" applyFill="1" applyBorder="1">
      <alignment vertical="center"/>
    </xf>
    <xf numFmtId="0" fontId="2" fillId="0" borderId="110" xfId="0" applyFont="1" applyBorder="1">
      <alignment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10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 applyProtection="1">
      <alignment horizontal="left" shrinkToFit="1"/>
      <protection locked="0"/>
    </xf>
    <xf numFmtId="49" fontId="17" fillId="3" borderId="15" xfId="0" applyNumberFormat="1" applyFont="1" applyFill="1" applyBorder="1" applyAlignment="1" applyProtection="1">
      <alignment horizontal="distributed" vertical="center" indent="1"/>
      <protection locked="0"/>
    </xf>
    <xf numFmtId="49" fontId="17" fillId="3" borderId="14" xfId="0" applyNumberFormat="1" applyFont="1" applyFill="1" applyBorder="1" applyAlignment="1" applyProtection="1">
      <alignment horizontal="distributed" vertical="center" indent="1"/>
      <protection locked="0"/>
    </xf>
    <xf numFmtId="49" fontId="17" fillId="3" borderId="27" xfId="0" applyNumberFormat="1" applyFont="1" applyFill="1" applyBorder="1" applyAlignment="1" applyProtection="1">
      <alignment horizontal="distributed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84" xfId="0" applyFont="1" applyFill="1" applyBorder="1" applyAlignment="1" applyProtection="1">
      <alignment horizontal="left" vertical="center" indent="1"/>
      <protection locked="0"/>
    </xf>
    <xf numFmtId="0" fontId="11" fillId="0" borderId="4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10" fillId="0" borderId="68" xfId="0" applyFont="1" applyBorder="1" applyAlignment="1">
      <alignment horizontal="distributed" vertical="center" wrapText="1"/>
    </xf>
    <xf numFmtId="0" fontId="10" fillId="0" borderId="60" xfId="0" applyFont="1" applyBorder="1" applyAlignment="1">
      <alignment horizontal="distributed" vertical="center" wrapText="1"/>
    </xf>
    <xf numFmtId="0" fontId="10" fillId="0" borderId="61" xfId="0" applyFont="1" applyBorder="1" applyAlignment="1">
      <alignment horizontal="distributed" vertical="center" wrapText="1"/>
    </xf>
    <xf numFmtId="0" fontId="3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8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181" fontId="17" fillId="3" borderId="40" xfId="0" applyNumberFormat="1" applyFont="1" applyFill="1" applyBorder="1" applyAlignment="1" applyProtection="1">
      <alignment vertical="center"/>
      <protection locked="0"/>
    </xf>
    <xf numFmtId="181" fontId="17" fillId="3" borderId="3" xfId="0" applyNumberFormat="1" applyFont="1" applyFill="1" applyBorder="1" applyAlignment="1" applyProtection="1">
      <alignment vertical="center"/>
      <protection locked="0"/>
    </xf>
    <xf numFmtId="181" fontId="17" fillId="3" borderId="20" xfId="0" applyNumberFormat="1" applyFont="1" applyFill="1" applyBorder="1" applyAlignment="1" applyProtection="1">
      <alignment vertical="center"/>
      <protection locked="0"/>
    </xf>
    <xf numFmtId="181" fontId="17" fillId="3" borderId="48" xfId="0" applyNumberFormat="1" applyFont="1" applyFill="1" applyBorder="1" applyAlignment="1" applyProtection="1">
      <alignment vertical="center"/>
      <protection locked="0"/>
    </xf>
    <xf numFmtId="181" fontId="17" fillId="3" borderId="12" xfId="0" applyNumberFormat="1" applyFont="1" applyFill="1" applyBorder="1" applyAlignment="1" applyProtection="1">
      <alignment vertical="center"/>
      <protection locked="0"/>
    </xf>
    <xf numFmtId="181" fontId="17" fillId="3" borderId="17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17" fillId="3" borderId="68" xfId="0" applyFont="1" applyFill="1" applyBorder="1" applyAlignment="1" applyProtection="1">
      <alignment horizontal="left" vertical="center" shrinkToFit="1"/>
      <protection locked="0"/>
    </xf>
    <xf numFmtId="0" fontId="17" fillId="3" borderId="60" xfId="0" applyFont="1" applyFill="1" applyBorder="1" applyAlignment="1" applyProtection="1">
      <alignment horizontal="left" vertical="center" shrinkToFit="1"/>
      <protection locked="0"/>
    </xf>
    <xf numFmtId="0" fontId="17" fillId="3" borderId="61" xfId="0" applyFont="1" applyFill="1" applyBorder="1" applyAlignment="1" applyProtection="1">
      <alignment horizontal="left" vertical="center" shrinkToFit="1"/>
      <protection locked="0"/>
    </xf>
    <xf numFmtId="0" fontId="2" fillId="2" borderId="40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16" xfId="0" applyFont="1" applyFill="1" applyBorder="1" applyAlignment="1" applyProtection="1">
      <alignment horizontal="left" vertical="center" indent="1"/>
      <protection locked="0"/>
    </xf>
    <xf numFmtId="0" fontId="17" fillId="3" borderId="76" xfId="0" applyFont="1" applyFill="1" applyBorder="1" applyAlignment="1" applyProtection="1">
      <alignment horizontal="left" vertical="center" wrapText="1"/>
      <protection locked="0"/>
    </xf>
    <xf numFmtId="0" fontId="17" fillId="3" borderId="77" xfId="0" applyFont="1" applyFill="1" applyBorder="1" applyAlignment="1" applyProtection="1">
      <alignment horizontal="left" vertical="center" wrapText="1"/>
      <protection locked="0"/>
    </xf>
    <xf numFmtId="0" fontId="17" fillId="3" borderId="78" xfId="0" applyFont="1" applyFill="1" applyBorder="1" applyAlignment="1" applyProtection="1">
      <alignment horizontal="left" vertical="center" wrapText="1"/>
      <protection locked="0"/>
    </xf>
    <xf numFmtId="0" fontId="17" fillId="3" borderId="69" xfId="0" applyFont="1" applyFill="1" applyBorder="1" applyAlignment="1" applyProtection="1">
      <alignment horizontal="left" vertical="center" shrinkToFit="1"/>
      <protection locked="0"/>
    </xf>
    <xf numFmtId="49" fontId="16" fillId="3" borderId="4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0" fontId="17" fillId="3" borderId="74" xfId="0" applyFont="1" applyFill="1" applyBorder="1" applyAlignment="1" applyProtection="1">
      <alignment horizontal="left" vertical="center" shrinkToFit="1"/>
      <protection locked="0"/>
    </xf>
    <xf numFmtId="0" fontId="17" fillId="3" borderId="71" xfId="0" applyFont="1" applyFill="1" applyBorder="1" applyAlignment="1" applyProtection="1">
      <alignment horizontal="left" vertical="center" shrinkToFit="1"/>
      <protection locked="0"/>
    </xf>
    <xf numFmtId="0" fontId="17" fillId="3" borderId="75" xfId="0" applyFont="1" applyFill="1" applyBorder="1" applyAlignment="1" applyProtection="1">
      <alignment horizontal="left" vertical="center" shrinkToFit="1"/>
      <protection locked="0"/>
    </xf>
    <xf numFmtId="49" fontId="17" fillId="3" borderId="18" xfId="0" applyNumberFormat="1" applyFont="1" applyFill="1" applyBorder="1" applyAlignment="1" applyProtection="1">
      <alignment horizontal="left" shrinkToFit="1"/>
      <protection locked="0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5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181" fontId="2" fillId="0" borderId="79" xfId="0" applyNumberFormat="1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</xf>
    <xf numFmtId="0" fontId="2" fillId="0" borderId="49" xfId="0" applyFont="1" applyFill="1" applyBorder="1" applyAlignment="1" applyProtection="1">
      <alignment vertical="center"/>
    </xf>
    <xf numFmtId="181" fontId="2" fillId="0" borderId="68" xfId="0" applyNumberFormat="1" applyFont="1" applyFill="1" applyBorder="1" applyAlignment="1" applyProtection="1">
      <alignment horizontal="right" vertical="center"/>
    </xf>
    <xf numFmtId="181" fontId="2" fillId="0" borderId="60" xfId="0" applyNumberFormat="1" applyFont="1" applyFill="1" applyBorder="1" applyAlignment="1" applyProtection="1">
      <alignment horizontal="right" vertical="center"/>
    </xf>
    <xf numFmtId="181" fontId="2" fillId="0" borderId="61" xfId="0" applyNumberFormat="1" applyFont="1" applyFill="1" applyBorder="1" applyAlignment="1" applyProtection="1">
      <alignment horizontal="right" vertical="center"/>
    </xf>
    <xf numFmtId="181" fontId="2" fillId="0" borderId="40" xfId="0" applyNumberFormat="1" applyFont="1" applyFill="1" applyBorder="1" applyAlignment="1" applyProtection="1">
      <alignment horizontal="right" vertical="center"/>
    </xf>
    <xf numFmtId="181" fontId="2" fillId="0" borderId="3" xfId="0" applyNumberFormat="1" applyFont="1" applyFill="1" applyBorder="1" applyAlignment="1" applyProtection="1">
      <alignment horizontal="right" vertical="center"/>
    </xf>
    <xf numFmtId="181" fontId="2" fillId="0" borderId="16" xfId="0" applyNumberFormat="1" applyFont="1" applyFill="1" applyBorder="1" applyAlignment="1" applyProtection="1">
      <alignment horizontal="right" vertical="center"/>
    </xf>
    <xf numFmtId="0" fontId="2" fillId="0" borderId="73" xfId="0" applyFont="1" applyBorder="1" applyAlignment="1">
      <alignment horizontal="center" vertical="center" shrinkToFit="1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7" fillId="3" borderId="13" xfId="0" applyFont="1" applyFill="1" applyBorder="1" applyAlignment="1" applyProtection="1">
      <alignment horizontal="left" vertical="center" wrapText="1"/>
      <protection locked="0"/>
    </xf>
    <xf numFmtId="0" fontId="17" fillId="3" borderId="5" xfId="0" applyFont="1" applyFill="1" applyBorder="1" applyAlignment="1" applyProtection="1">
      <alignment horizontal="left" vertical="center" wrapText="1"/>
      <protection locked="0"/>
    </xf>
    <xf numFmtId="0" fontId="17" fillId="3" borderId="6" xfId="0" applyFont="1" applyFill="1" applyBorder="1" applyAlignment="1" applyProtection="1">
      <alignment horizontal="left" vertical="center" wrapText="1"/>
      <protection locked="0"/>
    </xf>
    <xf numFmtId="0" fontId="17" fillId="3" borderId="9" xfId="0" applyFont="1" applyFill="1" applyBorder="1" applyAlignment="1" applyProtection="1">
      <alignment horizontal="left" vertical="center" shrinkToFit="1"/>
      <protection locked="0"/>
    </xf>
    <xf numFmtId="0" fontId="17" fillId="3" borderId="7" xfId="0" applyFont="1" applyFill="1" applyBorder="1" applyAlignment="1" applyProtection="1">
      <alignment horizontal="left" vertical="center" shrinkToFit="1"/>
      <protection locked="0"/>
    </xf>
    <xf numFmtId="0" fontId="17" fillId="3" borderId="13" xfId="0" applyFont="1" applyFill="1" applyBorder="1" applyAlignment="1" applyProtection="1">
      <alignment horizontal="left" vertical="center" shrinkToFit="1"/>
      <protection locked="0"/>
    </xf>
    <xf numFmtId="0" fontId="17" fillId="3" borderId="5" xfId="0" applyFont="1" applyFill="1" applyBorder="1" applyAlignment="1" applyProtection="1">
      <alignment horizontal="left" vertical="center" shrinkToFit="1"/>
      <protection locked="0"/>
    </xf>
    <xf numFmtId="176" fontId="17" fillId="3" borderId="40" xfId="0" applyNumberFormat="1" applyFont="1" applyFill="1" applyBorder="1" applyAlignment="1" applyProtection="1">
      <alignment horizontal="distributed" vertical="center" shrinkToFit="1"/>
      <protection locked="0"/>
    </xf>
    <xf numFmtId="176" fontId="17" fillId="3" borderId="3" xfId="0" applyNumberFormat="1" applyFont="1" applyFill="1" applyBorder="1" applyAlignment="1" applyProtection="1">
      <alignment horizontal="distributed" vertical="center" shrinkToFit="1"/>
      <protection locked="0"/>
    </xf>
    <xf numFmtId="176" fontId="17" fillId="3" borderId="16" xfId="0" applyNumberFormat="1" applyFont="1" applyFill="1" applyBorder="1" applyAlignment="1" applyProtection="1">
      <alignment horizontal="distributed" vertical="center" shrinkToFit="1"/>
      <protection locked="0"/>
    </xf>
    <xf numFmtId="177" fontId="17" fillId="3" borderId="40" xfId="0" applyNumberFormat="1" applyFont="1" applyFill="1" applyBorder="1" applyAlignment="1" applyProtection="1">
      <alignment horizontal="distributed" vertical="center" shrinkToFit="1"/>
      <protection locked="0"/>
    </xf>
    <xf numFmtId="177" fontId="17" fillId="3" borderId="3" xfId="0" applyNumberFormat="1" applyFont="1" applyFill="1" applyBorder="1" applyAlignment="1" applyProtection="1">
      <alignment horizontal="distributed" vertical="center" shrinkToFit="1"/>
      <protection locked="0"/>
    </xf>
    <xf numFmtId="177" fontId="17" fillId="3" borderId="16" xfId="0" applyNumberFormat="1" applyFont="1" applyFill="1" applyBorder="1" applyAlignment="1" applyProtection="1">
      <alignment horizontal="distributed" vertical="center" shrinkToFit="1"/>
      <protection locked="0"/>
    </xf>
    <xf numFmtId="0" fontId="17" fillId="3" borderId="1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11" xfId="0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9" fontId="17" fillId="3" borderId="68" xfId="0" applyNumberFormat="1" applyFont="1" applyFill="1" applyBorder="1" applyAlignment="1" applyProtection="1">
      <alignment horizontal="distributed" vertical="center" indent="1"/>
      <protection locked="0"/>
    </xf>
    <xf numFmtId="179" fontId="17" fillId="3" borderId="60" xfId="0" applyNumberFormat="1" applyFont="1" applyFill="1" applyBorder="1" applyAlignment="1" applyProtection="1">
      <alignment horizontal="distributed" vertical="center" indent="1"/>
      <protection locked="0"/>
    </xf>
    <xf numFmtId="179" fontId="17" fillId="3" borderId="69" xfId="0" applyNumberFormat="1" applyFont="1" applyFill="1" applyBorder="1" applyAlignment="1" applyProtection="1">
      <alignment horizontal="distributed" vertical="center" indent="1"/>
      <protection locked="0"/>
    </xf>
    <xf numFmtId="0" fontId="17" fillId="3" borderId="74" xfId="0" applyFont="1" applyFill="1" applyBorder="1" applyAlignment="1" applyProtection="1">
      <alignment horizontal="left" vertical="top" shrinkToFit="1"/>
      <protection locked="0"/>
    </xf>
    <xf numFmtId="0" fontId="17" fillId="3" borderId="71" xfId="0" applyFont="1" applyFill="1" applyBorder="1" applyAlignment="1" applyProtection="1">
      <alignment horizontal="left" vertical="top" shrinkToFit="1"/>
      <protection locked="0"/>
    </xf>
    <xf numFmtId="0" fontId="17" fillId="3" borderId="75" xfId="0" applyFont="1" applyFill="1" applyBorder="1" applyAlignment="1" applyProtection="1">
      <alignment horizontal="left" vertical="top" shrinkToFit="1"/>
      <protection locked="0"/>
    </xf>
    <xf numFmtId="0" fontId="17" fillId="3" borderId="80" xfId="0" applyFont="1" applyFill="1" applyBorder="1" applyAlignment="1" applyProtection="1">
      <alignment horizontal="left" vertical="center" shrinkToFit="1"/>
      <protection locked="0"/>
    </xf>
    <xf numFmtId="0" fontId="17" fillId="3" borderId="65" xfId="0" applyFont="1" applyFill="1" applyBorder="1" applyAlignment="1" applyProtection="1">
      <alignment horizontal="left" vertical="center" shrinkToFit="1"/>
      <protection locked="0"/>
    </xf>
    <xf numFmtId="0" fontId="17" fillId="3" borderId="67" xfId="0" applyFont="1" applyFill="1" applyBorder="1" applyAlignment="1" applyProtection="1">
      <alignment horizontal="left" vertical="center" shrinkToFit="1"/>
      <protection locked="0"/>
    </xf>
    <xf numFmtId="0" fontId="17" fillId="3" borderId="6" xfId="0" applyFont="1" applyFill="1" applyBorder="1" applyAlignment="1" applyProtection="1">
      <alignment horizontal="left" vertical="center" shrinkToFit="1"/>
      <protection locked="0"/>
    </xf>
    <xf numFmtId="0" fontId="17" fillId="3" borderId="9" xfId="0" applyFont="1" applyFill="1" applyBorder="1" applyAlignment="1" applyProtection="1">
      <alignment horizontal="left" vertical="center" wrapText="1"/>
      <protection locked="0"/>
    </xf>
    <xf numFmtId="0" fontId="17" fillId="3" borderId="7" xfId="0" applyFont="1" applyFill="1" applyBorder="1" applyAlignment="1" applyProtection="1">
      <alignment horizontal="left" vertical="center" wrapText="1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98" xfId="0" applyFont="1" applyFill="1" applyBorder="1" applyAlignment="1" applyProtection="1">
      <alignment horizontal="left" vertical="center" wrapText="1"/>
      <protection locked="0"/>
    </xf>
    <xf numFmtId="0" fontId="17" fillId="3" borderId="99" xfId="0" applyFont="1" applyFill="1" applyBorder="1" applyAlignment="1" applyProtection="1">
      <alignment horizontal="left" vertical="center" wrapText="1"/>
      <protection locked="0"/>
    </xf>
    <xf numFmtId="0" fontId="17" fillId="3" borderId="100" xfId="0" applyFont="1" applyFill="1" applyBorder="1" applyAlignment="1" applyProtection="1">
      <alignment horizontal="left" vertical="center" wrapText="1"/>
      <protection locked="0"/>
    </xf>
    <xf numFmtId="180" fontId="17" fillId="3" borderId="9" xfId="0" applyNumberFormat="1" applyFont="1" applyFill="1" applyBorder="1" applyAlignment="1" applyProtection="1">
      <alignment horizontal="left" vertical="center" shrinkToFit="1"/>
      <protection locked="0"/>
    </xf>
    <xf numFmtId="180" fontId="17" fillId="3" borderId="7" xfId="0" applyNumberFormat="1" applyFont="1" applyFill="1" applyBorder="1" applyAlignment="1" applyProtection="1">
      <alignment horizontal="left" vertical="center" shrinkToFit="1"/>
      <protection locked="0"/>
    </xf>
    <xf numFmtId="180" fontId="17" fillId="3" borderId="8" xfId="0" applyNumberFormat="1" applyFont="1" applyFill="1" applyBorder="1" applyAlignment="1" applyProtection="1">
      <alignment horizontal="left" vertical="center" shrinkToFit="1"/>
      <protection locked="0"/>
    </xf>
    <xf numFmtId="180" fontId="17" fillId="3" borderId="13" xfId="0" applyNumberFormat="1" applyFont="1" applyFill="1" applyBorder="1" applyAlignment="1" applyProtection="1">
      <alignment horizontal="left" vertical="center" shrinkToFit="1"/>
      <protection locked="0"/>
    </xf>
    <xf numFmtId="180" fontId="17" fillId="3" borderId="5" xfId="0" applyNumberFormat="1" applyFont="1" applyFill="1" applyBorder="1" applyAlignment="1" applyProtection="1">
      <alignment horizontal="left" vertical="center" shrinkToFit="1"/>
      <protection locked="0"/>
    </xf>
    <xf numFmtId="180" fontId="17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01" xfId="0" applyFont="1" applyFill="1" applyBorder="1" applyAlignment="1" applyProtection="1">
      <alignment horizontal="left" vertical="center" indent="1"/>
      <protection locked="0"/>
    </xf>
    <xf numFmtId="0" fontId="2" fillId="2" borderId="73" xfId="0" applyFont="1" applyFill="1" applyBorder="1" applyAlignment="1" applyProtection="1">
      <alignment horizontal="left" vertical="center" indent="1"/>
      <protection locked="0"/>
    </xf>
    <xf numFmtId="181" fontId="2" fillId="0" borderId="15" xfId="0" applyNumberFormat="1" applyFont="1" applyFill="1" applyBorder="1" applyAlignment="1" applyProtection="1">
      <alignment horizontal="right" vertical="center"/>
    </xf>
    <xf numFmtId="181" fontId="2" fillId="0" borderId="14" xfId="0" applyNumberFormat="1" applyFont="1" applyFill="1" applyBorder="1" applyAlignment="1" applyProtection="1">
      <alignment horizontal="right" vertical="center"/>
    </xf>
    <xf numFmtId="181" fontId="2" fillId="0" borderId="26" xfId="0" applyNumberFormat="1" applyFont="1" applyFill="1" applyBorder="1" applyAlignment="1" applyProtection="1">
      <alignment horizontal="right" vertical="center"/>
    </xf>
    <xf numFmtId="181" fontId="17" fillId="3" borderId="68" xfId="0" applyNumberFormat="1" applyFont="1" applyFill="1" applyBorder="1" applyAlignment="1" applyProtection="1">
      <alignment vertical="center"/>
      <protection locked="0"/>
    </xf>
    <xf numFmtId="181" fontId="17" fillId="3" borderId="60" xfId="0" applyNumberFormat="1" applyFont="1" applyFill="1" applyBorder="1" applyAlignment="1" applyProtection="1">
      <alignment vertical="center"/>
      <protection locked="0"/>
    </xf>
    <xf numFmtId="181" fontId="17" fillId="3" borderId="69" xfId="0" applyNumberFormat="1" applyFont="1" applyFill="1" applyBorder="1" applyAlignment="1" applyProtection="1">
      <alignment vertical="center"/>
      <protection locked="0"/>
    </xf>
    <xf numFmtId="181" fontId="17" fillId="3" borderId="40" xfId="0" applyNumberFormat="1" applyFont="1" applyFill="1" applyBorder="1" applyAlignment="1" applyProtection="1">
      <alignment horizontal="right" vertical="center"/>
      <protection locked="0"/>
    </xf>
    <xf numFmtId="181" fontId="17" fillId="3" borderId="3" xfId="0" applyNumberFormat="1" applyFont="1" applyFill="1" applyBorder="1" applyAlignment="1" applyProtection="1">
      <alignment horizontal="right" vertical="center"/>
      <protection locked="0"/>
    </xf>
    <xf numFmtId="181" fontId="17" fillId="3" borderId="20" xfId="0" applyNumberFormat="1" applyFont="1" applyFill="1" applyBorder="1" applyAlignment="1" applyProtection="1">
      <alignment horizontal="right" vertical="center"/>
      <protection locked="0"/>
    </xf>
    <xf numFmtId="0" fontId="17" fillId="3" borderId="59" xfId="0" applyFont="1" applyFill="1" applyBorder="1" applyAlignment="1" applyProtection="1">
      <alignment horizontal="left" vertical="center" shrinkToFit="1"/>
      <protection locked="0"/>
    </xf>
    <xf numFmtId="0" fontId="17" fillId="3" borderId="19" xfId="0" applyFont="1" applyFill="1" applyBorder="1" applyAlignment="1" applyProtection="1">
      <alignment horizontal="left" vertical="center" shrinkToFit="1"/>
      <protection locked="0"/>
    </xf>
    <xf numFmtId="0" fontId="17" fillId="3" borderId="3" xfId="0" applyFont="1" applyFill="1" applyBorder="1" applyAlignment="1" applyProtection="1">
      <alignment horizontal="left" vertical="center" shrinkToFit="1"/>
      <protection locked="0"/>
    </xf>
    <xf numFmtId="0" fontId="17" fillId="3" borderId="20" xfId="0" applyFont="1" applyFill="1" applyBorder="1" applyAlignment="1" applyProtection="1">
      <alignment horizontal="left" vertical="center" shrinkToFit="1"/>
      <protection locked="0"/>
    </xf>
    <xf numFmtId="181" fontId="2" fillId="0" borderId="48" xfId="0" applyNumberFormat="1" applyFont="1" applyFill="1" applyBorder="1" applyAlignment="1" applyProtection="1">
      <alignment horizontal="right" vertical="center"/>
    </xf>
    <xf numFmtId="181" fontId="2" fillId="0" borderId="12" xfId="0" applyNumberFormat="1" applyFont="1" applyFill="1" applyBorder="1" applyAlignment="1" applyProtection="1">
      <alignment horizontal="right" vertical="center"/>
    </xf>
    <xf numFmtId="181" fontId="2" fillId="0" borderId="23" xfId="0" applyNumberFormat="1" applyFont="1" applyFill="1" applyBorder="1" applyAlignment="1" applyProtection="1">
      <alignment horizontal="right" vertical="center"/>
    </xf>
    <xf numFmtId="181" fontId="2" fillId="0" borderId="79" xfId="0" applyNumberFormat="1" applyFont="1" applyFill="1" applyBorder="1" applyAlignment="1" applyProtection="1">
      <alignment horizontal="right" vertical="center"/>
    </xf>
    <xf numFmtId="181" fontId="2" fillId="0" borderId="51" xfId="0" applyNumberFormat="1" applyFont="1" applyFill="1" applyBorder="1" applyAlignment="1" applyProtection="1">
      <alignment horizontal="right" vertical="center"/>
    </xf>
    <xf numFmtId="181" fontId="2" fillId="0" borderId="52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7" fillId="3" borderId="21" xfId="0" applyFont="1" applyFill="1" applyBorder="1" applyAlignment="1" applyProtection="1">
      <alignment horizontal="left" vertical="center" shrinkToFit="1"/>
      <protection locked="0"/>
    </xf>
    <xf numFmtId="0" fontId="17" fillId="3" borderId="12" xfId="0" applyFont="1" applyFill="1" applyBorder="1" applyAlignment="1" applyProtection="1">
      <alignment horizontal="left" vertical="center" shrinkToFit="1"/>
      <protection locked="0"/>
    </xf>
    <xf numFmtId="0" fontId="17" fillId="3" borderId="17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8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</xdr:colOff>
      <xdr:row>4</xdr:row>
      <xdr:rowOff>38100</xdr:rowOff>
    </xdr:from>
    <xdr:to>
      <xdr:col>31</xdr:col>
      <xdr:colOff>638175</xdr:colOff>
      <xdr:row>4</xdr:row>
      <xdr:rowOff>238125</xdr:rowOff>
    </xdr:to>
    <xdr:sp macro="" textlink="">
      <xdr:nvSpPr>
        <xdr:cNvPr id="2" name="正方形/長方形 1"/>
        <xdr:cNvSpPr/>
      </xdr:nvSpPr>
      <xdr:spPr>
        <a:xfrm>
          <a:off x="7800975" y="1238250"/>
          <a:ext cx="561975" cy="2000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85725</xdr:colOff>
      <xdr:row>6</xdr:row>
      <xdr:rowOff>19050</xdr:rowOff>
    </xdr:from>
    <xdr:to>
      <xdr:col>31</xdr:col>
      <xdr:colOff>647700</xdr:colOff>
      <xdr:row>6</xdr:row>
      <xdr:rowOff>219075</xdr:rowOff>
    </xdr:to>
    <xdr:sp macro="" textlink="">
      <xdr:nvSpPr>
        <xdr:cNvPr id="3" name="正方形/長方形 2"/>
        <xdr:cNvSpPr/>
      </xdr:nvSpPr>
      <xdr:spPr>
        <a:xfrm>
          <a:off x="7810500" y="1695450"/>
          <a:ext cx="561975" cy="2000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1"/>
  <sheetViews>
    <sheetView tabSelected="1" view="pageBreakPreview" topLeftCell="A4" zoomScaleNormal="100" zoomScaleSheetLayoutView="100" workbookViewId="0">
      <selection activeCell="F16" sqref="F16:O17"/>
    </sheetView>
  </sheetViews>
  <sheetFormatPr defaultRowHeight="13.5" x14ac:dyDescent="0.15"/>
  <cols>
    <col min="1" max="1" width="2.625" style="1" customWidth="1"/>
    <col min="2" max="5" width="2.5" style="1" customWidth="1"/>
    <col min="6" max="15" width="3.625" style="1" customWidth="1"/>
    <col min="16" max="16" width="1.125" style="1" customWidth="1"/>
    <col min="17" max="17" width="2.625" style="1" customWidth="1"/>
    <col min="18" max="30" width="3.625" style="1" customWidth="1"/>
    <col min="31" max="31" width="1.625" style="1" customWidth="1"/>
    <col min="32" max="32" width="56.5" style="175" bestFit="1" customWidth="1"/>
    <col min="33" max="33" width="3.625" style="1" customWidth="1"/>
    <col min="34" max="36" width="9" style="1" hidden="1" customWidth="1"/>
    <col min="37" max="41" width="3.625" style="1" customWidth="1"/>
    <col min="42" max="16384" width="9" style="1"/>
  </cols>
  <sheetData>
    <row r="1" spans="1:32" ht="21.75" customHeight="1" x14ac:dyDescent="0.15">
      <c r="A1" s="18"/>
      <c r="B1" s="18"/>
      <c r="C1" s="18"/>
      <c r="D1" s="18"/>
      <c r="E1" s="18"/>
      <c r="F1" s="18"/>
      <c r="Y1" s="35"/>
      <c r="Z1" s="93"/>
      <c r="AA1" s="233" t="s">
        <v>19</v>
      </c>
      <c r="AB1" s="234"/>
      <c r="AC1" s="234"/>
      <c r="AD1" s="235"/>
    </row>
    <row r="2" spans="1:32" ht="9.9499999999999993" customHeight="1" x14ac:dyDescent="0.15">
      <c r="A2" s="16"/>
      <c r="B2" s="16"/>
      <c r="C2" s="16"/>
      <c r="D2" s="16"/>
      <c r="Y2" s="143"/>
      <c r="Z2" s="143"/>
      <c r="AA2" s="143"/>
      <c r="AB2" s="143"/>
      <c r="AC2" s="143"/>
      <c r="AD2" s="143"/>
    </row>
    <row r="3" spans="1:32" s="118" customFormat="1" ht="24.95" customHeight="1" x14ac:dyDescent="0.2">
      <c r="A3" s="236" t="s">
        <v>65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F3" s="176"/>
    </row>
    <row r="4" spans="1:32" ht="9.9499999999999993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32" ht="21" customHeight="1" x14ac:dyDescent="0.15">
      <c r="A5" s="71" t="s">
        <v>43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F5" s="175" t="s">
        <v>89</v>
      </c>
    </row>
    <row r="6" spans="1:32" ht="8.1" customHeight="1" thickBot="1" x14ac:dyDescent="0.2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2" ht="21" customHeight="1" x14ac:dyDescent="0.15">
      <c r="A7" s="237" t="s">
        <v>26</v>
      </c>
      <c r="B7" s="241" t="s">
        <v>111</v>
      </c>
      <c r="C7" s="242"/>
      <c r="D7" s="242"/>
      <c r="E7" s="243"/>
      <c r="F7" s="365">
        <v>9876543210</v>
      </c>
      <c r="G7" s="366"/>
      <c r="H7" s="366"/>
      <c r="I7" s="366"/>
      <c r="J7" s="366"/>
      <c r="K7" s="366"/>
      <c r="L7" s="366"/>
      <c r="M7" s="366"/>
      <c r="N7" s="366"/>
      <c r="O7" s="367"/>
      <c r="Q7" s="237" t="s">
        <v>27</v>
      </c>
      <c r="R7" s="245" t="s">
        <v>62</v>
      </c>
      <c r="S7" s="246"/>
      <c r="T7" s="344" t="s">
        <v>103</v>
      </c>
      <c r="U7" s="345"/>
      <c r="V7" s="345"/>
      <c r="W7" s="345"/>
      <c r="X7" s="345"/>
      <c r="Y7" s="345"/>
      <c r="Z7" s="345"/>
      <c r="AA7" s="345"/>
      <c r="AB7" s="345"/>
      <c r="AC7" s="345"/>
      <c r="AD7" s="346"/>
      <c r="AF7" s="175" t="s">
        <v>92</v>
      </c>
    </row>
    <row r="8" spans="1:32" ht="17.100000000000001" customHeight="1" x14ac:dyDescent="0.15">
      <c r="A8" s="238"/>
      <c r="B8" s="247" t="s">
        <v>1</v>
      </c>
      <c r="C8" s="248"/>
      <c r="D8" s="248"/>
      <c r="E8" s="249"/>
      <c r="F8" s="368" t="s">
        <v>101</v>
      </c>
      <c r="G8" s="369"/>
      <c r="H8" s="369"/>
      <c r="I8" s="369"/>
      <c r="J8" s="369"/>
      <c r="K8" s="369"/>
      <c r="L8" s="369"/>
      <c r="M8" s="369"/>
      <c r="N8" s="369"/>
      <c r="O8" s="370"/>
      <c r="Q8" s="238"/>
      <c r="R8" s="250" t="s">
        <v>63</v>
      </c>
      <c r="S8" s="251"/>
      <c r="T8" s="347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1:32" ht="18" customHeight="1" x14ac:dyDescent="0.15">
      <c r="A9" s="238"/>
      <c r="B9" s="252" t="s">
        <v>2</v>
      </c>
      <c r="C9" s="253"/>
      <c r="D9" s="253"/>
      <c r="E9" s="254"/>
      <c r="F9" s="371" t="s">
        <v>100</v>
      </c>
      <c r="G9" s="372"/>
      <c r="H9" s="372"/>
      <c r="I9" s="372"/>
      <c r="J9" s="372"/>
      <c r="K9" s="372"/>
      <c r="L9" s="372"/>
      <c r="M9" s="372"/>
      <c r="N9" s="372"/>
      <c r="O9" s="373"/>
      <c r="Q9" s="238"/>
      <c r="R9" s="214" t="s">
        <v>58</v>
      </c>
      <c r="S9" s="215"/>
      <c r="T9" s="350" t="s">
        <v>102</v>
      </c>
      <c r="U9" s="351"/>
      <c r="V9" s="351"/>
      <c r="W9" s="351"/>
      <c r="X9" s="351"/>
      <c r="Y9" s="351"/>
      <c r="Z9" s="351"/>
      <c r="AA9" s="351"/>
      <c r="AB9" s="351"/>
      <c r="AC9" s="351"/>
      <c r="AD9" s="363" t="s">
        <v>75</v>
      </c>
      <c r="AF9" s="175" t="s">
        <v>90</v>
      </c>
    </row>
    <row r="10" spans="1:32" ht="18" customHeight="1" x14ac:dyDescent="0.15">
      <c r="A10" s="238"/>
      <c r="B10" s="255"/>
      <c r="C10" s="256"/>
      <c r="D10" s="256"/>
      <c r="E10" s="257"/>
      <c r="F10" s="352"/>
      <c r="G10" s="353"/>
      <c r="H10" s="353"/>
      <c r="I10" s="353"/>
      <c r="J10" s="353"/>
      <c r="K10" s="353"/>
      <c r="L10" s="353"/>
      <c r="M10" s="353"/>
      <c r="N10" s="353"/>
      <c r="O10" s="374"/>
      <c r="Q10" s="238"/>
      <c r="R10" s="258" t="s">
        <v>2</v>
      </c>
      <c r="S10" s="259"/>
      <c r="T10" s="352"/>
      <c r="U10" s="353"/>
      <c r="V10" s="353"/>
      <c r="W10" s="353"/>
      <c r="X10" s="353"/>
      <c r="Y10" s="353"/>
      <c r="Z10" s="353"/>
      <c r="AA10" s="353"/>
      <c r="AB10" s="353"/>
      <c r="AC10" s="353"/>
      <c r="AD10" s="364"/>
      <c r="AF10" s="175" t="s">
        <v>91</v>
      </c>
    </row>
    <row r="11" spans="1:32" ht="18" customHeight="1" x14ac:dyDescent="0.15">
      <c r="A11" s="238"/>
      <c r="B11" s="260" t="s">
        <v>0</v>
      </c>
      <c r="C11" s="261"/>
      <c r="D11" s="261"/>
      <c r="E11" s="262"/>
      <c r="F11" s="381">
        <v>32143</v>
      </c>
      <c r="G11" s="382"/>
      <c r="H11" s="382"/>
      <c r="I11" s="382"/>
      <c r="J11" s="382"/>
      <c r="K11" s="382"/>
      <c r="L11" s="382"/>
      <c r="M11" s="382"/>
      <c r="N11" s="382"/>
      <c r="O11" s="383"/>
      <c r="Q11" s="238"/>
      <c r="R11" s="214" t="s">
        <v>3</v>
      </c>
      <c r="S11" s="215"/>
      <c r="T11" s="144" t="s">
        <v>76</v>
      </c>
      <c r="U11" s="354">
        <v>802</v>
      </c>
      <c r="V11" s="355"/>
      <c r="W11" s="356"/>
      <c r="X11" s="37" t="s">
        <v>77</v>
      </c>
      <c r="Y11" s="357">
        <v>8560</v>
      </c>
      <c r="Z11" s="358"/>
      <c r="AA11" s="358"/>
      <c r="AB11" s="359"/>
      <c r="AC11" s="165"/>
      <c r="AD11" s="166"/>
    </row>
    <row r="12" spans="1:32" ht="18" customHeight="1" x14ac:dyDescent="0.15">
      <c r="A12" s="238"/>
      <c r="B12" s="263"/>
      <c r="C12" s="264"/>
      <c r="D12" s="264"/>
      <c r="E12" s="265"/>
      <c r="F12" s="384"/>
      <c r="G12" s="385"/>
      <c r="H12" s="385"/>
      <c r="I12" s="385"/>
      <c r="J12" s="385"/>
      <c r="K12" s="385"/>
      <c r="L12" s="385"/>
      <c r="M12" s="385"/>
      <c r="N12" s="385"/>
      <c r="O12" s="386"/>
      <c r="Q12" s="238"/>
      <c r="R12" s="216"/>
      <c r="S12" s="217"/>
      <c r="T12" s="360" t="s">
        <v>78</v>
      </c>
      <c r="U12" s="361"/>
      <c r="V12" s="361"/>
      <c r="W12" s="361"/>
      <c r="X12" s="361"/>
      <c r="Y12" s="361"/>
      <c r="Z12" s="361"/>
      <c r="AA12" s="361"/>
      <c r="AB12" s="361"/>
      <c r="AC12" s="361"/>
      <c r="AD12" s="362"/>
    </row>
    <row r="13" spans="1:32" ht="18" customHeight="1" x14ac:dyDescent="0.15">
      <c r="A13" s="238"/>
      <c r="B13" s="220" t="s">
        <v>64</v>
      </c>
      <c r="C13" s="221"/>
      <c r="D13" s="221"/>
      <c r="E13" s="222"/>
      <c r="F13" s="375" t="s">
        <v>107</v>
      </c>
      <c r="G13" s="376"/>
      <c r="H13" s="376"/>
      <c r="I13" s="376"/>
      <c r="J13" s="376"/>
      <c r="K13" s="376"/>
      <c r="L13" s="376"/>
      <c r="M13" s="376"/>
      <c r="N13" s="376"/>
      <c r="O13" s="377"/>
      <c r="Q13" s="238"/>
      <c r="R13" s="216"/>
      <c r="S13" s="217"/>
      <c r="T13" s="360"/>
      <c r="U13" s="361"/>
      <c r="V13" s="361"/>
      <c r="W13" s="361"/>
      <c r="X13" s="361"/>
      <c r="Y13" s="361"/>
      <c r="Z13" s="361"/>
      <c r="AA13" s="361"/>
      <c r="AB13" s="361"/>
      <c r="AC13" s="361"/>
      <c r="AD13" s="362"/>
    </row>
    <row r="14" spans="1:32" ht="18" customHeight="1" x14ac:dyDescent="0.15">
      <c r="A14" s="238"/>
      <c r="B14" s="223" t="s">
        <v>55</v>
      </c>
      <c r="C14" s="224"/>
      <c r="D14" s="224"/>
      <c r="E14" s="225"/>
      <c r="F14" s="378"/>
      <c r="G14" s="379"/>
      <c r="H14" s="379"/>
      <c r="I14" s="379"/>
      <c r="J14" s="379"/>
      <c r="K14" s="379"/>
      <c r="L14" s="379"/>
      <c r="M14" s="379"/>
      <c r="N14" s="379"/>
      <c r="O14" s="380"/>
      <c r="Q14" s="238"/>
      <c r="R14" s="216"/>
      <c r="S14" s="217"/>
      <c r="T14" s="360"/>
      <c r="U14" s="361"/>
      <c r="V14" s="361"/>
      <c r="W14" s="361"/>
      <c r="X14" s="361"/>
      <c r="Y14" s="361"/>
      <c r="Z14" s="361"/>
      <c r="AA14" s="361"/>
      <c r="AB14" s="361"/>
      <c r="AC14" s="361"/>
      <c r="AD14" s="362"/>
    </row>
    <row r="15" spans="1:32" ht="15" customHeight="1" thickBot="1" x14ac:dyDescent="0.2">
      <c r="A15" s="239"/>
      <c r="B15" s="89"/>
      <c r="C15" s="52"/>
      <c r="D15" s="52"/>
      <c r="E15" s="54"/>
      <c r="F15" s="117" t="s">
        <v>22</v>
      </c>
      <c r="G15" s="27"/>
      <c r="H15" s="27"/>
      <c r="I15" s="27"/>
      <c r="J15" s="27"/>
      <c r="K15" s="27"/>
      <c r="L15" s="27"/>
      <c r="M15" s="27"/>
      <c r="N15" s="27"/>
      <c r="O15" s="31"/>
      <c r="Q15" s="244"/>
      <c r="R15" s="218"/>
      <c r="S15" s="219"/>
      <c r="T15" s="168" t="s">
        <v>35</v>
      </c>
      <c r="U15" s="45"/>
      <c r="V15" s="226" t="s">
        <v>104</v>
      </c>
      <c r="W15" s="226"/>
      <c r="X15" s="167" t="s">
        <v>79</v>
      </c>
      <c r="Y15" s="226" t="s">
        <v>105</v>
      </c>
      <c r="Z15" s="226"/>
      <c r="AA15" s="167" t="s">
        <v>80</v>
      </c>
      <c r="AB15" s="226" t="s">
        <v>106</v>
      </c>
      <c r="AC15" s="226"/>
      <c r="AD15" s="311"/>
    </row>
    <row r="16" spans="1:32" ht="15" customHeight="1" x14ac:dyDescent="0.15">
      <c r="A16" s="239"/>
      <c r="B16" s="89"/>
      <c r="C16" s="52"/>
      <c r="D16" s="52"/>
      <c r="E16" s="54"/>
      <c r="F16" s="426" t="s">
        <v>119</v>
      </c>
      <c r="G16" s="427"/>
      <c r="H16" s="427"/>
      <c r="I16" s="427"/>
      <c r="J16" s="427"/>
      <c r="K16" s="427"/>
      <c r="L16" s="427"/>
      <c r="M16" s="427"/>
      <c r="N16" s="427"/>
      <c r="O16" s="428"/>
      <c r="Q16" s="49"/>
      <c r="R16" s="69" t="s">
        <v>56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45" ht="15" customHeight="1" thickBot="1" x14ac:dyDescent="0.2">
      <c r="A17" s="240"/>
      <c r="B17" s="90"/>
      <c r="C17" s="53"/>
      <c r="D17" s="53"/>
      <c r="E17" s="55"/>
      <c r="F17" s="429"/>
      <c r="G17" s="430"/>
      <c r="H17" s="430"/>
      <c r="I17" s="430"/>
      <c r="J17" s="430"/>
      <c r="K17" s="430"/>
      <c r="L17" s="430"/>
      <c r="M17" s="430"/>
      <c r="N17" s="430"/>
      <c r="O17" s="431"/>
      <c r="Q17" s="145"/>
      <c r="R17" s="70" t="s">
        <v>57</v>
      </c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</row>
    <row r="18" spans="1:45" ht="8.1" customHeight="1" thickBot="1" x14ac:dyDescent="0.2"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</row>
    <row r="19" spans="1:45" ht="25.5" customHeight="1" thickBot="1" x14ac:dyDescent="0.2">
      <c r="A19" s="271" t="s">
        <v>42</v>
      </c>
      <c r="B19" s="267"/>
      <c r="C19" s="267"/>
      <c r="D19" s="267"/>
      <c r="E19" s="267"/>
      <c r="F19" s="227" t="s">
        <v>116</v>
      </c>
      <c r="G19" s="228"/>
      <c r="H19" s="228"/>
      <c r="I19" s="228"/>
      <c r="J19" s="228"/>
      <c r="K19" s="228"/>
      <c r="L19" s="228"/>
      <c r="M19" s="228"/>
      <c r="N19" s="228"/>
      <c r="O19" s="22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45" ht="25.5" customHeight="1" thickBot="1" x14ac:dyDescent="0.2">
      <c r="A20" s="271" t="s">
        <v>28</v>
      </c>
      <c r="B20" s="267"/>
      <c r="C20" s="267"/>
      <c r="D20" s="267"/>
      <c r="E20" s="267"/>
      <c r="F20" s="227" t="s">
        <v>117</v>
      </c>
      <c r="G20" s="228"/>
      <c r="H20" s="228"/>
      <c r="I20" s="228"/>
      <c r="J20" s="228"/>
      <c r="K20" s="228"/>
      <c r="L20" s="228"/>
      <c r="M20" s="228"/>
      <c r="N20" s="228"/>
      <c r="O20" s="229"/>
      <c r="P20" s="271" t="s">
        <v>29</v>
      </c>
      <c r="Q20" s="267"/>
      <c r="R20" s="267"/>
      <c r="S20" s="267"/>
      <c r="T20" s="272"/>
      <c r="U20" s="227" t="s">
        <v>117</v>
      </c>
      <c r="V20" s="228"/>
      <c r="W20" s="228"/>
      <c r="X20" s="228"/>
      <c r="Y20" s="228"/>
      <c r="Z20" s="228"/>
      <c r="AA20" s="228"/>
      <c r="AB20" s="228"/>
      <c r="AC20" s="228"/>
      <c r="AD20" s="229"/>
    </row>
    <row r="21" spans="1:45" ht="8.1" customHeight="1" thickBot="1" x14ac:dyDescent="0.2">
      <c r="A21" s="67"/>
      <c r="B21" s="67"/>
      <c r="C21" s="67"/>
      <c r="D21" s="67"/>
      <c r="E21" s="67"/>
    </row>
    <row r="22" spans="1:45" ht="22.5" customHeight="1" thickBot="1" x14ac:dyDescent="0.2">
      <c r="A22" s="271" t="s">
        <v>30</v>
      </c>
      <c r="B22" s="267"/>
      <c r="C22" s="267"/>
      <c r="D22" s="267"/>
      <c r="E22" s="343"/>
      <c r="F22" s="266" t="s">
        <v>13</v>
      </c>
      <c r="G22" s="267"/>
      <c r="H22" s="230" t="s">
        <v>87</v>
      </c>
      <c r="I22" s="231"/>
      <c r="J22" s="231"/>
      <c r="K22" s="231"/>
      <c r="L22" s="231"/>
      <c r="M22" s="231"/>
      <c r="N22" s="232"/>
      <c r="O22" s="387" t="s">
        <v>86</v>
      </c>
      <c r="P22" s="231"/>
      <c r="Q22" s="231"/>
      <c r="R22" s="231"/>
      <c r="S22" s="231"/>
      <c r="T22" s="231"/>
      <c r="U22" s="231"/>
      <c r="V22" s="388"/>
      <c r="W22" s="98"/>
      <c r="X22" s="99"/>
      <c r="Y22" s="100" t="s">
        <v>41</v>
      </c>
      <c r="Z22" s="389">
        <f>IFERROR(INDEX(AI26:AJ27,MATCH(H22,AI25:AJ25,0),MATCH(O22,AH26:AH27,0)),"")</f>
        <v>4000</v>
      </c>
      <c r="AA22" s="390"/>
      <c r="AB22" s="390"/>
      <c r="AC22" s="391"/>
      <c r="AD22" s="104" t="s">
        <v>6</v>
      </c>
    </row>
    <row r="23" spans="1:45" ht="8.1" customHeight="1" thickBot="1" x14ac:dyDescent="0.2"/>
    <row r="24" spans="1:45" ht="17.100000000000001" customHeight="1" thickBot="1" x14ac:dyDescent="0.2">
      <c r="A24" s="268" t="s">
        <v>32</v>
      </c>
      <c r="B24" s="271" t="s">
        <v>17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72"/>
      <c r="N24" s="273" t="s">
        <v>16</v>
      </c>
      <c r="O24" s="274"/>
      <c r="P24" s="274"/>
      <c r="Q24" s="274"/>
      <c r="R24" s="274"/>
      <c r="S24" s="275" t="s">
        <v>52</v>
      </c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6"/>
    </row>
    <row r="25" spans="1:45" ht="21.95" customHeight="1" x14ac:dyDescent="0.15">
      <c r="A25" s="269"/>
      <c r="B25" s="277" t="s">
        <v>61</v>
      </c>
      <c r="C25" s="278"/>
      <c r="D25" s="278"/>
      <c r="E25" s="278"/>
      <c r="F25" s="105"/>
      <c r="G25" s="105"/>
      <c r="H25" s="105"/>
      <c r="I25" s="105"/>
      <c r="J25" s="105"/>
      <c r="K25" s="105"/>
      <c r="L25" s="105"/>
      <c r="M25" s="120"/>
      <c r="N25" s="392">
        <v>2820</v>
      </c>
      <c r="O25" s="393"/>
      <c r="P25" s="393"/>
      <c r="Q25" s="393"/>
      <c r="R25" s="394"/>
      <c r="S25" s="398" t="s">
        <v>110</v>
      </c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304"/>
      <c r="AH25" s="174"/>
      <c r="AI25" s="174" t="s">
        <v>87</v>
      </c>
      <c r="AJ25" s="174" t="s">
        <v>88</v>
      </c>
    </row>
    <row r="26" spans="1:45" ht="21.95" customHeight="1" x14ac:dyDescent="0.15">
      <c r="A26" s="269"/>
      <c r="B26" s="316" t="s">
        <v>60</v>
      </c>
      <c r="C26" s="317"/>
      <c r="D26" s="317"/>
      <c r="E26" s="318"/>
      <c r="F26" s="75" t="s">
        <v>21</v>
      </c>
      <c r="G26" s="147"/>
      <c r="H26" s="148"/>
      <c r="I26" s="10"/>
      <c r="J26" s="38"/>
      <c r="K26" s="38"/>
      <c r="L26" s="38"/>
      <c r="M26" s="21"/>
      <c r="N26" s="395">
        <v>0</v>
      </c>
      <c r="O26" s="396"/>
      <c r="P26" s="396"/>
      <c r="Q26" s="396"/>
      <c r="R26" s="397"/>
      <c r="S26" s="399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1"/>
      <c r="AH26" s="174" t="s">
        <v>85</v>
      </c>
      <c r="AI26" s="174">
        <v>5000</v>
      </c>
      <c r="AJ26" s="174">
        <v>4000</v>
      </c>
    </row>
    <row r="27" spans="1:45" ht="21.95" customHeight="1" x14ac:dyDescent="0.15">
      <c r="A27" s="269"/>
      <c r="B27" s="319"/>
      <c r="C27" s="320"/>
      <c r="D27" s="320"/>
      <c r="E27" s="321"/>
      <c r="F27" s="74" t="s">
        <v>14</v>
      </c>
      <c r="G27" s="146"/>
      <c r="H27" s="106"/>
      <c r="I27" s="4"/>
      <c r="J27" s="64"/>
      <c r="K27" s="64"/>
      <c r="L27" s="64"/>
      <c r="M27" s="21"/>
      <c r="N27" s="279">
        <f>250+210+1250</f>
        <v>1710</v>
      </c>
      <c r="O27" s="280"/>
      <c r="P27" s="280"/>
      <c r="Q27" s="280"/>
      <c r="R27" s="281"/>
      <c r="S27" s="399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1"/>
      <c r="AH27" s="174" t="s">
        <v>86</v>
      </c>
      <c r="AI27" s="174">
        <v>4000</v>
      </c>
      <c r="AJ27" s="174">
        <v>3000</v>
      </c>
    </row>
    <row r="28" spans="1:45" ht="21.95" customHeight="1" x14ac:dyDescent="0.15">
      <c r="A28" s="269"/>
      <c r="B28" s="319"/>
      <c r="C28" s="320"/>
      <c r="D28" s="320"/>
      <c r="E28" s="321"/>
      <c r="F28" s="74" t="s">
        <v>15</v>
      </c>
      <c r="G28" s="146"/>
      <c r="H28" s="106"/>
      <c r="I28" s="4"/>
      <c r="J28" s="64"/>
      <c r="K28" s="64"/>
      <c r="L28" s="64"/>
      <c r="M28" s="21"/>
      <c r="N28" s="279">
        <v>0</v>
      </c>
      <c r="O28" s="280"/>
      <c r="P28" s="280"/>
      <c r="Q28" s="280"/>
      <c r="R28" s="281"/>
      <c r="S28" s="399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1"/>
    </row>
    <row r="29" spans="1:45" ht="21.95" customHeight="1" thickBot="1" x14ac:dyDescent="0.2">
      <c r="A29" s="269"/>
      <c r="B29" s="322"/>
      <c r="C29" s="323"/>
      <c r="D29" s="323"/>
      <c r="E29" s="324"/>
      <c r="F29" s="116" t="s">
        <v>53</v>
      </c>
      <c r="G29" s="149"/>
      <c r="H29" s="150"/>
      <c r="I29" s="10"/>
      <c r="J29" s="14"/>
      <c r="K29" s="14"/>
      <c r="L29" s="14"/>
      <c r="M29" s="122"/>
      <c r="N29" s="282">
        <v>0</v>
      </c>
      <c r="O29" s="283"/>
      <c r="P29" s="283"/>
      <c r="Q29" s="283"/>
      <c r="R29" s="284"/>
      <c r="S29" s="409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1"/>
    </row>
    <row r="30" spans="1:45" ht="21.95" customHeight="1" thickTop="1" thickBot="1" x14ac:dyDescent="0.2">
      <c r="A30" s="270"/>
      <c r="B30" s="115"/>
      <c r="C30" s="108"/>
      <c r="D30" s="108"/>
      <c r="E30" s="108"/>
      <c r="F30" s="108"/>
      <c r="G30" s="108"/>
      <c r="H30" s="108"/>
      <c r="I30" s="108"/>
      <c r="J30" s="108"/>
      <c r="K30" s="108"/>
      <c r="L30" s="121" t="s">
        <v>54</v>
      </c>
      <c r="M30" s="92"/>
      <c r="N30" s="334">
        <f>SUM(N25:R29)</f>
        <v>4530</v>
      </c>
      <c r="O30" s="335"/>
      <c r="P30" s="335"/>
      <c r="Q30" s="335"/>
      <c r="R30" s="336"/>
      <c r="S30" s="162"/>
      <c r="T30" s="109"/>
      <c r="U30" s="163"/>
      <c r="V30" s="109"/>
      <c r="W30" s="109"/>
      <c r="X30" s="121"/>
      <c r="Y30" s="86"/>
      <c r="Z30" s="86"/>
      <c r="AA30" s="86"/>
      <c r="AB30" s="86"/>
      <c r="AC30" s="86"/>
      <c r="AD30" s="164"/>
    </row>
    <row r="31" spans="1:45" ht="8.1" customHeight="1" thickBot="1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45" s="72" customFormat="1" ht="21.95" customHeight="1" x14ac:dyDescent="0.15">
      <c r="P32" s="123"/>
      <c r="Q32" s="123"/>
      <c r="R32" s="325" t="s">
        <v>31</v>
      </c>
      <c r="S32" s="124" t="s">
        <v>39</v>
      </c>
      <c r="T32" s="124"/>
      <c r="U32" s="124"/>
      <c r="V32" s="124"/>
      <c r="W32" s="124"/>
      <c r="X32" s="124"/>
      <c r="Y32" s="125"/>
      <c r="Z32" s="337">
        <f>Z22:AC22</f>
        <v>4000</v>
      </c>
      <c r="AA32" s="338"/>
      <c r="AB32" s="338"/>
      <c r="AC32" s="339"/>
      <c r="AD32" s="128" t="s">
        <v>6</v>
      </c>
      <c r="AF32" s="177"/>
      <c r="AJ32" s="173"/>
      <c r="AQ32" s="123"/>
      <c r="AR32" s="123"/>
      <c r="AS32" s="123"/>
    </row>
    <row r="33" spans="1:46" s="72" customFormat="1" ht="21.95" customHeight="1" x14ac:dyDescent="0.15">
      <c r="J33" s="123"/>
      <c r="P33" s="123"/>
      <c r="Q33" s="123"/>
      <c r="R33" s="326"/>
      <c r="S33" s="111" t="s">
        <v>33</v>
      </c>
      <c r="T33" s="112"/>
      <c r="U33" s="112"/>
      <c r="V33" s="112"/>
      <c r="W33" s="112"/>
      <c r="X33" s="112"/>
      <c r="Y33" s="129"/>
      <c r="Z33" s="340">
        <f>N30</f>
        <v>4530</v>
      </c>
      <c r="AA33" s="341"/>
      <c r="AB33" s="341"/>
      <c r="AC33" s="342"/>
      <c r="AD33" s="66" t="s">
        <v>6</v>
      </c>
      <c r="AF33" s="177"/>
      <c r="AJ33" s="173"/>
      <c r="AT33" s="123"/>
    </row>
    <row r="34" spans="1:46" s="72" customFormat="1" ht="21.95" customHeight="1" thickBot="1" x14ac:dyDescent="0.2">
      <c r="A34" s="151"/>
      <c r="J34" s="123"/>
      <c r="P34" s="123"/>
      <c r="Q34" s="123"/>
      <c r="R34" s="326"/>
      <c r="S34" s="328" t="s">
        <v>115</v>
      </c>
      <c r="T34" s="329"/>
      <c r="U34" s="329"/>
      <c r="V34" s="329"/>
      <c r="W34" s="329"/>
      <c r="X34" s="329"/>
      <c r="Y34" s="330"/>
      <c r="Z34" s="402">
        <f>INT(SUM(Z32:AC33)*0.1)</f>
        <v>853</v>
      </c>
      <c r="AA34" s="403"/>
      <c r="AB34" s="403"/>
      <c r="AC34" s="404"/>
      <c r="AD34" s="161" t="s">
        <v>6</v>
      </c>
      <c r="AF34" s="177"/>
      <c r="AI34" s="1"/>
      <c r="AJ34" s="173"/>
      <c r="AT34" s="123"/>
    </row>
    <row r="35" spans="1:46" ht="21.95" customHeight="1" thickTop="1" thickBot="1" x14ac:dyDescent="0.2">
      <c r="A35" s="331" t="s">
        <v>72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110"/>
      <c r="R35" s="327"/>
      <c r="S35" s="5" t="s">
        <v>18</v>
      </c>
      <c r="T35" s="109"/>
      <c r="U35" s="109"/>
      <c r="V35" s="109"/>
      <c r="W35" s="109"/>
      <c r="X35" s="109"/>
      <c r="Y35" s="113"/>
      <c r="Z35" s="405">
        <f>SUM(Z32:AC34)</f>
        <v>9383</v>
      </c>
      <c r="AA35" s="406"/>
      <c r="AB35" s="406"/>
      <c r="AC35" s="407"/>
      <c r="AD35" s="114" t="s">
        <v>6</v>
      </c>
      <c r="AT35" s="110"/>
    </row>
    <row r="36" spans="1:46" ht="15" customHeight="1" x14ac:dyDescent="0.15">
      <c r="B36" s="333"/>
      <c r="C36" s="333"/>
      <c r="D36" s="333"/>
      <c r="E36" s="169"/>
      <c r="F36" s="170" t="s">
        <v>81</v>
      </c>
      <c r="G36" s="171"/>
      <c r="H36" s="169"/>
      <c r="I36" s="172" t="s">
        <v>82</v>
      </c>
      <c r="J36" s="171"/>
      <c r="R36" s="72"/>
      <c r="S36" s="72"/>
      <c r="T36" s="72"/>
      <c r="U36" s="408" t="s">
        <v>34</v>
      </c>
      <c r="V36" s="408"/>
      <c r="W36" s="408"/>
      <c r="X36" s="408"/>
      <c r="Y36" s="408"/>
      <c r="Z36" s="408"/>
      <c r="AA36" s="408"/>
      <c r="AB36" s="408"/>
      <c r="AC36" s="408"/>
      <c r="AD36" s="408"/>
      <c r="AT36" s="110"/>
    </row>
    <row r="37" spans="1:46" ht="15" customHeight="1" x14ac:dyDescent="0.15">
      <c r="B37" s="169"/>
      <c r="C37" s="172" t="s">
        <v>83</v>
      </c>
      <c r="D37" s="171"/>
      <c r="E37" s="169"/>
      <c r="F37" s="172" t="s">
        <v>8</v>
      </c>
      <c r="G37" s="171"/>
      <c r="H37" s="169"/>
      <c r="I37" s="172" t="s">
        <v>9</v>
      </c>
      <c r="J37" s="171"/>
      <c r="R37" s="72"/>
      <c r="S37" s="72"/>
      <c r="T37" s="72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</row>
    <row r="38" spans="1:46" ht="15" customHeight="1" x14ac:dyDescent="0.15">
      <c r="B38" s="169"/>
      <c r="C38" s="172" t="s">
        <v>84</v>
      </c>
      <c r="D38" s="171"/>
      <c r="E38" s="169"/>
      <c r="F38" s="172" t="s">
        <v>9</v>
      </c>
      <c r="G38" s="171"/>
      <c r="H38" s="169"/>
      <c r="I38" s="172" t="s">
        <v>10</v>
      </c>
      <c r="J38" s="171"/>
      <c r="K38" s="152" t="s">
        <v>38</v>
      </c>
      <c r="AC38" s="35"/>
      <c r="AD38" s="91"/>
    </row>
    <row r="39" spans="1:46" s="95" customFormat="1" ht="5.0999999999999996" customHeight="1" x14ac:dyDescent="0.15">
      <c r="C39" s="153"/>
      <c r="D39" s="154"/>
      <c r="H39" s="154"/>
      <c r="I39" s="154"/>
      <c r="J39" s="154"/>
      <c r="K39" s="154"/>
      <c r="L39" s="154"/>
      <c r="M39" s="154"/>
      <c r="N39" s="154"/>
      <c r="O39" s="154"/>
      <c r="T39" s="155"/>
      <c r="U39" s="155"/>
      <c r="V39" s="156"/>
      <c r="W39" s="155"/>
      <c r="X39" s="155"/>
      <c r="Y39" s="155"/>
      <c r="Z39" s="155"/>
      <c r="AA39" s="155"/>
      <c r="AB39" s="155"/>
      <c r="AC39" s="155"/>
      <c r="AD39" s="156"/>
      <c r="AF39" s="178"/>
    </row>
    <row r="40" spans="1:46" s="157" customFormat="1" ht="15" customHeight="1" x14ac:dyDescent="0.15">
      <c r="A40" s="157" t="s">
        <v>69</v>
      </c>
      <c r="C40" s="158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T40" s="159"/>
      <c r="U40" s="159"/>
      <c r="V40" s="91"/>
      <c r="W40" s="159"/>
      <c r="X40" s="159"/>
      <c r="Y40" s="159"/>
      <c r="Z40" s="159"/>
      <c r="AA40" s="159"/>
      <c r="AB40" s="159"/>
      <c r="AC40" s="159"/>
      <c r="AD40" s="91"/>
      <c r="AF40" s="179"/>
    </row>
    <row r="41" spans="1:46" s="95" customFormat="1" ht="15" customHeight="1" x14ac:dyDescent="0.15">
      <c r="A41" s="157" t="s">
        <v>68</v>
      </c>
      <c r="C41" s="153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T41" s="155"/>
      <c r="U41" s="155"/>
      <c r="V41" s="156"/>
      <c r="W41" s="155"/>
      <c r="X41" s="155"/>
      <c r="Y41" s="155"/>
      <c r="Z41" s="155"/>
      <c r="AA41" s="155"/>
      <c r="AB41" s="155"/>
      <c r="AC41" s="155"/>
      <c r="AD41" s="156"/>
      <c r="AF41" s="178"/>
    </row>
    <row r="42" spans="1:46" s="157" customFormat="1" ht="15" customHeight="1" x14ac:dyDescent="0.15">
      <c r="A42" s="157" t="s">
        <v>20</v>
      </c>
      <c r="B42" s="157" t="s">
        <v>73</v>
      </c>
      <c r="C42" s="158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T42" s="159"/>
      <c r="U42" s="159"/>
      <c r="V42" s="91"/>
      <c r="W42" s="159"/>
      <c r="X42" s="159"/>
      <c r="Y42" s="159"/>
      <c r="Z42" s="159"/>
      <c r="AA42" s="159"/>
      <c r="AB42" s="159"/>
      <c r="AC42" s="159"/>
      <c r="AD42" s="91"/>
      <c r="AF42" s="179"/>
    </row>
    <row r="43" spans="1:46" ht="10.5" customHeight="1" x14ac:dyDescent="0.15">
      <c r="C43" s="8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T43" s="35"/>
      <c r="U43" s="35"/>
      <c r="V43" s="91"/>
      <c r="W43" s="35"/>
      <c r="X43" s="35"/>
      <c r="Y43" s="35"/>
      <c r="Z43" s="35"/>
      <c r="AA43" s="35"/>
      <c r="AB43" s="35"/>
      <c r="AC43" s="35"/>
      <c r="AD43" s="91"/>
    </row>
    <row r="44" spans="1:46" s="118" customFormat="1" ht="21.95" customHeight="1" x14ac:dyDescent="0.15">
      <c r="A44" s="118" t="s">
        <v>44</v>
      </c>
      <c r="C44" s="85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  <c r="AF44" s="176"/>
    </row>
    <row r="45" spans="1:46" s="72" customFormat="1" ht="21.95" customHeight="1" x14ac:dyDescent="0.15">
      <c r="B45" s="119" t="s">
        <v>50</v>
      </c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91"/>
      <c r="AF45" s="177"/>
    </row>
    <row r="46" spans="1:46" s="72" customFormat="1" ht="21.95" customHeight="1" thickBot="1" x14ac:dyDescent="0.2">
      <c r="B46" s="119" t="s">
        <v>51</v>
      </c>
      <c r="C46" s="119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91"/>
      <c r="AF46" s="177"/>
    </row>
    <row r="47" spans="1:46" s="72" customFormat="1" ht="24.95" customHeight="1" x14ac:dyDescent="0.15">
      <c r="B47" s="35"/>
      <c r="C47" s="312" t="s">
        <v>45</v>
      </c>
      <c r="D47" s="313"/>
      <c r="E47" s="313"/>
      <c r="F47" s="314"/>
      <c r="G47" s="295" t="s">
        <v>96</v>
      </c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7"/>
      <c r="S47" s="315" t="s">
        <v>48</v>
      </c>
      <c r="T47" s="313"/>
      <c r="U47" s="314"/>
      <c r="V47" s="295" t="s">
        <v>98</v>
      </c>
      <c r="W47" s="296"/>
      <c r="X47" s="296"/>
      <c r="Y47" s="296"/>
      <c r="Z47" s="296"/>
      <c r="AA47" s="296"/>
      <c r="AB47" s="296"/>
      <c r="AC47" s="296"/>
      <c r="AD47" s="304"/>
      <c r="AF47" s="177"/>
    </row>
    <row r="48" spans="1:46" s="72" customFormat="1" ht="24.95" customHeight="1" x14ac:dyDescent="0.15">
      <c r="B48" s="35"/>
      <c r="C48" s="285" t="s">
        <v>47</v>
      </c>
      <c r="D48" s="286"/>
      <c r="E48" s="286"/>
      <c r="F48" s="287"/>
      <c r="G48" s="298" t="s">
        <v>97</v>
      </c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300"/>
      <c r="S48" s="288" t="s">
        <v>46</v>
      </c>
      <c r="T48" s="286"/>
      <c r="U48" s="287"/>
      <c r="V48" s="305" t="s">
        <v>99</v>
      </c>
      <c r="W48" s="306"/>
      <c r="X48" s="306"/>
      <c r="Y48" s="306"/>
      <c r="Z48" s="306"/>
      <c r="AA48" s="306"/>
      <c r="AB48" s="306"/>
      <c r="AC48" s="306"/>
      <c r="AD48" s="307"/>
      <c r="AF48" s="177"/>
    </row>
    <row r="49" spans="2:32" s="72" customFormat="1" ht="15.95" customHeight="1" x14ac:dyDescent="0.15">
      <c r="B49" s="35"/>
      <c r="C49" s="289" t="s">
        <v>49</v>
      </c>
      <c r="D49" s="290"/>
      <c r="E49" s="290"/>
      <c r="F49" s="291"/>
      <c r="G49" s="308" t="s">
        <v>109</v>
      </c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10"/>
      <c r="AF49" s="177"/>
    </row>
    <row r="50" spans="2:32" s="72" customFormat="1" ht="24.95" customHeight="1" thickBot="1" x14ac:dyDescent="0.2">
      <c r="B50" s="35"/>
      <c r="C50" s="292" t="s">
        <v>67</v>
      </c>
      <c r="D50" s="293"/>
      <c r="E50" s="293"/>
      <c r="F50" s="294"/>
      <c r="G50" s="301" t="s">
        <v>108</v>
      </c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3"/>
      <c r="AF50" s="177"/>
    </row>
    <row r="51" spans="2:32" s="95" customFormat="1" ht="18" customHeight="1" x14ac:dyDescent="0.15">
      <c r="AD51" s="160" t="s">
        <v>59</v>
      </c>
      <c r="AF51" s="178"/>
    </row>
  </sheetData>
  <sheetProtection selectLockedCells="1" selectUnlockedCells="1"/>
  <mergeCells count="79">
    <mergeCell ref="Z34:AC34"/>
    <mergeCell ref="Z35:AC35"/>
    <mergeCell ref="U36:AD36"/>
    <mergeCell ref="S28:AD28"/>
    <mergeCell ref="S29:AD29"/>
    <mergeCell ref="O22:V22"/>
    <mergeCell ref="Z22:AC22"/>
    <mergeCell ref="N25:R25"/>
    <mergeCell ref="N26:R26"/>
    <mergeCell ref="N27:R27"/>
    <mergeCell ref="S25:AD25"/>
    <mergeCell ref="S26:AD26"/>
    <mergeCell ref="S27:AD27"/>
    <mergeCell ref="F7:O7"/>
    <mergeCell ref="F8:O8"/>
    <mergeCell ref="F9:O10"/>
    <mergeCell ref="F13:O14"/>
    <mergeCell ref="F16:O17"/>
    <mergeCell ref="F11:O12"/>
    <mergeCell ref="T7:AD8"/>
    <mergeCell ref="T9:AC10"/>
    <mergeCell ref="U11:W11"/>
    <mergeCell ref="Y11:AB11"/>
    <mergeCell ref="T12:AD14"/>
    <mergeCell ref="AD9:AD10"/>
    <mergeCell ref="Y15:Z15"/>
    <mergeCell ref="AB15:AD15"/>
    <mergeCell ref="C47:F47"/>
    <mergeCell ref="S47:U47"/>
    <mergeCell ref="B26:E29"/>
    <mergeCell ref="R32:R35"/>
    <mergeCell ref="S34:Y34"/>
    <mergeCell ref="A35:P35"/>
    <mergeCell ref="B36:D36"/>
    <mergeCell ref="N30:R30"/>
    <mergeCell ref="Z32:AC32"/>
    <mergeCell ref="Z33:AC33"/>
    <mergeCell ref="A19:E19"/>
    <mergeCell ref="A20:E20"/>
    <mergeCell ref="P20:T20"/>
    <mergeCell ref="A22:E22"/>
    <mergeCell ref="C48:F48"/>
    <mergeCell ref="S48:U48"/>
    <mergeCell ref="C49:F49"/>
    <mergeCell ref="C50:F50"/>
    <mergeCell ref="G47:R47"/>
    <mergeCell ref="G48:R48"/>
    <mergeCell ref="G50:AD50"/>
    <mergeCell ref="V47:AD47"/>
    <mergeCell ref="V48:AD48"/>
    <mergeCell ref="G49:AD49"/>
    <mergeCell ref="A24:A30"/>
    <mergeCell ref="B24:M24"/>
    <mergeCell ref="N24:R24"/>
    <mergeCell ref="S24:AD24"/>
    <mergeCell ref="B25:E25"/>
    <mergeCell ref="N28:R28"/>
    <mergeCell ref="N29:R29"/>
    <mergeCell ref="F20:O20"/>
    <mergeCell ref="U20:AD20"/>
    <mergeCell ref="H22:N22"/>
    <mergeCell ref="AA1:AD1"/>
    <mergeCell ref="A3:AD3"/>
    <mergeCell ref="A7:A17"/>
    <mergeCell ref="B7:E7"/>
    <mergeCell ref="Q7:Q15"/>
    <mergeCell ref="R7:S7"/>
    <mergeCell ref="B8:E8"/>
    <mergeCell ref="R8:S8"/>
    <mergeCell ref="B9:E10"/>
    <mergeCell ref="R9:S9"/>
    <mergeCell ref="R10:S10"/>
    <mergeCell ref="B11:E12"/>
    <mergeCell ref="F22:G22"/>
    <mergeCell ref="R11:S15"/>
    <mergeCell ref="B13:E13"/>
    <mergeCell ref="B14:E14"/>
    <mergeCell ref="V15:W15"/>
    <mergeCell ref="F19:O19"/>
  </mergeCells>
  <phoneticPr fontId="1"/>
  <conditionalFormatting sqref="G48:R48">
    <cfRule type="expression" dxfId="3" priority="4">
      <formula>ISERROR($Z22)</formula>
    </cfRule>
    <cfRule type="expression" dxfId="2" priority="3">
      <formula>ISERROR($Z32)</formula>
    </cfRule>
    <cfRule type="expression" dxfId="1" priority="2">
      <formula>ISERROR($Z33)</formula>
    </cfRule>
  </conditionalFormatting>
  <conditionalFormatting sqref="Z35:AC35">
    <cfRule type="expression" dxfId="0" priority="1">
      <formula>ISERROR($Z35)</formula>
    </cfRule>
  </conditionalFormatting>
  <dataValidations count="4">
    <dataValidation type="list" allowBlank="1" showInputMessage="1" showErrorMessage="1" sqref="O22:V22">
      <formula1>$AH$26:$AH$27</formula1>
    </dataValidation>
    <dataValidation type="list" allowBlank="1" showInputMessage="1" showErrorMessage="1" sqref="H22:N22">
      <formula1>$AI$25:$AJ$25</formula1>
    </dataValidation>
    <dataValidation type="list" allowBlank="1" showInputMessage="1" showErrorMessage="1" sqref="G48">
      <formula1>"１．普通預金,２．当座預金"</formula1>
    </dataValidation>
    <dataValidation type="list" allowBlank="1" showInputMessage="1" showErrorMessage="1" sqref="F16:O17">
      <formula1>"１．嘱託医や協力医療機関医師等　　　　　　　　　　　　　　　　　　（施設関係の医師）,２．当該施設とは関係がない医師"</formula1>
    </dataValidation>
  </dataValidations>
  <printOptions horizontalCentered="1"/>
  <pageMargins left="0.70866141732283472" right="0.19685039370078741" top="0.31496062992125984" bottom="0.39370078740157483" header="0.31496062992125984" footer="0.31496062992125984"/>
  <pageSetup paperSize="9" scale="96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1"/>
  <sheetViews>
    <sheetView view="pageBreakPreview" zoomScaleNormal="100" zoomScaleSheetLayoutView="100" workbookViewId="0">
      <selection activeCell="N16" sqref="N16"/>
    </sheetView>
  </sheetViews>
  <sheetFormatPr defaultRowHeight="13.5" x14ac:dyDescent="0.15"/>
  <cols>
    <col min="1" max="1" width="2.625" style="1" customWidth="1"/>
    <col min="2" max="5" width="2.5" style="1" customWidth="1"/>
    <col min="6" max="15" width="3.625" style="1" customWidth="1"/>
    <col min="16" max="16" width="1.125" style="1" customWidth="1"/>
    <col min="17" max="17" width="2.625" style="1" customWidth="1"/>
    <col min="18" max="30" width="3.625" style="1" customWidth="1"/>
    <col min="31" max="31" width="1.625" style="1" customWidth="1"/>
    <col min="32" max="32" width="56.625" style="1" customWidth="1"/>
    <col min="33" max="16384" width="9" style="1"/>
  </cols>
  <sheetData>
    <row r="1" spans="1:32" ht="21.75" customHeight="1" x14ac:dyDescent="0.15">
      <c r="A1" s="18"/>
      <c r="B1" s="18"/>
      <c r="C1" s="18"/>
      <c r="D1" s="18"/>
      <c r="E1" s="18"/>
      <c r="F1" s="18"/>
      <c r="Y1" s="35"/>
      <c r="Z1" s="93"/>
      <c r="AA1" s="233" t="s">
        <v>19</v>
      </c>
      <c r="AB1" s="234"/>
      <c r="AC1" s="234"/>
      <c r="AD1" s="235"/>
    </row>
    <row r="2" spans="1:32" ht="9.9499999999999993" customHeight="1" x14ac:dyDescent="0.15">
      <c r="A2" s="16"/>
      <c r="B2" s="16"/>
      <c r="C2" s="16"/>
      <c r="D2" s="16"/>
      <c r="Y2" s="143"/>
      <c r="Z2" s="143"/>
      <c r="AA2" s="143"/>
      <c r="AB2" s="143"/>
      <c r="AC2" s="143"/>
      <c r="AD2" s="143"/>
    </row>
    <row r="3" spans="1:32" s="118" customFormat="1" ht="24.95" customHeight="1" x14ac:dyDescent="0.2">
      <c r="A3" s="236" t="s">
        <v>65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</row>
    <row r="4" spans="1:32" ht="9.9499999999999993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32" ht="21" customHeight="1" x14ac:dyDescent="0.15">
      <c r="A5" s="71" t="s">
        <v>43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1:32" ht="8.1" customHeight="1" thickBot="1" x14ac:dyDescent="0.2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2" ht="21" customHeight="1" x14ac:dyDescent="0.15">
      <c r="A7" s="237" t="s">
        <v>26</v>
      </c>
      <c r="B7" s="241" t="s">
        <v>111</v>
      </c>
      <c r="C7" s="242"/>
      <c r="D7" s="242"/>
      <c r="E7" s="243"/>
      <c r="F7" s="88"/>
      <c r="G7" s="23"/>
      <c r="H7" s="23"/>
      <c r="I7" s="23"/>
      <c r="J7" s="23"/>
      <c r="K7" s="23"/>
      <c r="L7" s="23"/>
      <c r="M7" s="23"/>
      <c r="N7" s="23"/>
      <c r="O7" s="94"/>
      <c r="Q7" s="237" t="s">
        <v>27</v>
      </c>
      <c r="R7" s="245" t="s">
        <v>62</v>
      </c>
      <c r="S7" s="246"/>
      <c r="T7" s="51"/>
      <c r="U7" s="2"/>
      <c r="V7" s="2"/>
      <c r="W7" s="2"/>
      <c r="X7" s="2"/>
      <c r="Y7" s="2"/>
      <c r="Z7" s="2"/>
      <c r="AA7" s="2"/>
      <c r="AB7" s="2"/>
      <c r="AC7" s="2"/>
      <c r="AD7" s="3"/>
    </row>
    <row r="8" spans="1:32" ht="17.100000000000001" customHeight="1" x14ac:dyDescent="0.15">
      <c r="A8" s="238"/>
      <c r="B8" s="247" t="s">
        <v>1</v>
      </c>
      <c r="C8" s="248"/>
      <c r="D8" s="248"/>
      <c r="E8" s="249"/>
      <c r="F8" s="11"/>
      <c r="G8" s="8"/>
      <c r="H8" s="8"/>
      <c r="I8" s="8"/>
      <c r="J8" s="8"/>
      <c r="K8" s="8"/>
      <c r="L8" s="8"/>
      <c r="M8" s="8"/>
      <c r="N8" s="8"/>
      <c r="O8" s="9"/>
      <c r="Q8" s="238"/>
      <c r="R8" s="250" t="s">
        <v>63</v>
      </c>
      <c r="S8" s="251"/>
      <c r="T8" s="20"/>
      <c r="U8" s="6"/>
      <c r="V8" s="6"/>
      <c r="W8" s="6"/>
      <c r="X8" s="6"/>
      <c r="Y8" s="6"/>
      <c r="Z8" s="6"/>
      <c r="AA8" s="6"/>
      <c r="AB8" s="6"/>
      <c r="AC8" s="6"/>
      <c r="AD8" s="7"/>
    </row>
    <row r="9" spans="1:32" ht="18" customHeight="1" x14ac:dyDescent="0.15">
      <c r="A9" s="238"/>
      <c r="B9" s="252" t="s">
        <v>2</v>
      </c>
      <c r="C9" s="253"/>
      <c r="D9" s="253"/>
      <c r="E9" s="254"/>
      <c r="F9" s="62"/>
      <c r="G9" s="62"/>
      <c r="H9" s="62"/>
      <c r="I9" s="62"/>
      <c r="J9" s="62"/>
      <c r="K9" s="62"/>
      <c r="L9" s="62"/>
      <c r="M9" s="62"/>
      <c r="N9" s="62"/>
      <c r="O9" s="63"/>
      <c r="Q9" s="238"/>
      <c r="R9" s="214" t="s">
        <v>58</v>
      </c>
      <c r="S9" s="215"/>
      <c r="T9" s="11"/>
      <c r="U9" s="8"/>
      <c r="V9" s="8"/>
      <c r="W9" s="8"/>
      <c r="X9" s="8"/>
      <c r="Y9" s="8"/>
      <c r="Z9" s="8"/>
      <c r="AA9" s="8"/>
      <c r="AB9" s="8"/>
      <c r="AC9" s="8"/>
      <c r="AD9" s="363" t="s">
        <v>7</v>
      </c>
      <c r="AF9" s="175" t="s">
        <v>94</v>
      </c>
    </row>
    <row r="10" spans="1:32" ht="18" customHeight="1" x14ac:dyDescent="0.15">
      <c r="A10" s="238"/>
      <c r="B10" s="255"/>
      <c r="C10" s="256"/>
      <c r="D10" s="256"/>
      <c r="E10" s="257"/>
      <c r="F10" s="6"/>
      <c r="G10" s="6"/>
      <c r="H10" s="6"/>
      <c r="I10" s="6"/>
      <c r="J10" s="6"/>
      <c r="K10" s="6"/>
      <c r="L10" s="6"/>
      <c r="M10" s="6"/>
      <c r="N10" s="6"/>
      <c r="O10" s="7"/>
      <c r="Q10" s="238"/>
      <c r="R10" s="258" t="s">
        <v>2</v>
      </c>
      <c r="S10" s="259"/>
      <c r="T10" s="13"/>
      <c r="U10" s="10"/>
      <c r="V10" s="10"/>
      <c r="W10" s="10"/>
      <c r="X10" s="10"/>
      <c r="Y10" s="10"/>
      <c r="Z10" s="10"/>
      <c r="AA10" s="10"/>
      <c r="AB10" s="35"/>
      <c r="AC10" s="35"/>
      <c r="AD10" s="364"/>
      <c r="AF10" s="175" t="s">
        <v>95</v>
      </c>
    </row>
    <row r="11" spans="1:32" ht="18" customHeight="1" x14ac:dyDescent="0.15">
      <c r="A11" s="238"/>
      <c r="B11" s="260" t="s">
        <v>0</v>
      </c>
      <c r="C11" s="261"/>
      <c r="D11" s="261"/>
      <c r="E11" s="262"/>
      <c r="F11" s="412" t="s">
        <v>113</v>
      </c>
      <c r="G11" s="413"/>
      <c r="H11" s="413"/>
      <c r="I11" s="414" t="s">
        <v>74</v>
      </c>
      <c r="J11" s="414"/>
      <c r="K11" s="414"/>
      <c r="L11" s="414"/>
      <c r="M11" s="414"/>
      <c r="N11" s="414"/>
      <c r="O11" s="415"/>
      <c r="Q11" s="238"/>
      <c r="R11" s="214" t="s">
        <v>3</v>
      </c>
      <c r="S11" s="215"/>
      <c r="T11" s="207" t="s">
        <v>4</v>
      </c>
      <c r="U11" s="56"/>
      <c r="V11" s="57"/>
      <c r="W11" s="58"/>
      <c r="X11" s="37" t="s">
        <v>5</v>
      </c>
      <c r="Y11" s="56"/>
      <c r="Z11" s="59"/>
      <c r="AA11" s="60"/>
      <c r="AB11" s="61"/>
      <c r="AC11" s="38"/>
      <c r="AD11" s="12"/>
    </row>
    <row r="12" spans="1:32" ht="18" customHeight="1" x14ac:dyDescent="0.15">
      <c r="A12" s="238"/>
      <c r="B12" s="263"/>
      <c r="C12" s="264"/>
      <c r="D12" s="264"/>
      <c r="E12" s="265"/>
      <c r="F12" s="418" t="s">
        <v>114</v>
      </c>
      <c r="G12" s="419"/>
      <c r="H12" s="419"/>
      <c r="I12" s="416"/>
      <c r="J12" s="416"/>
      <c r="K12" s="416"/>
      <c r="L12" s="416"/>
      <c r="M12" s="416"/>
      <c r="N12" s="416"/>
      <c r="O12" s="417"/>
      <c r="Q12" s="238"/>
      <c r="R12" s="216"/>
      <c r="S12" s="217"/>
      <c r="T12" s="13"/>
      <c r="U12" s="14"/>
      <c r="V12" s="14"/>
      <c r="W12" s="14"/>
      <c r="X12" s="14"/>
      <c r="Y12" s="14"/>
      <c r="Z12" s="17"/>
      <c r="AA12" s="14"/>
      <c r="AB12" s="14"/>
      <c r="AC12" s="14"/>
      <c r="AD12" s="15"/>
    </row>
    <row r="13" spans="1:32" ht="18" customHeight="1" x14ac:dyDescent="0.15">
      <c r="A13" s="238"/>
      <c r="B13" s="220" t="s">
        <v>64</v>
      </c>
      <c r="C13" s="221"/>
      <c r="D13" s="221"/>
      <c r="E13" s="222"/>
      <c r="F13" s="28"/>
      <c r="G13" s="29"/>
      <c r="H13" s="29"/>
      <c r="I13" s="29"/>
      <c r="J13" s="29"/>
      <c r="K13" s="29"/>
      <c r="L13" s="29"/>
      <c r="M13" s="29"/>
      <c r="N13" s="29"/>
      <c r="O13" s="30"/>
      <c r="Q13" s="238"/>
      <c r="R13" s="216"/>
      <c r="S13" s="217"/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4"/>
    </row>
    <row r="14" spans="1:32" ht="18" customHeight="1" x14ac:dyDescent="0.15">
      <c r="A14" s="238"/>
      <c r="B14" s="223" t="s">
        <v>55</v>
      </c>
      <c r="C14" s="224"/>
      <c r="D14" s="224"/>
      <c r="E14" s="225"/>
      <c r="F14" s="39"/>
      <c r="G14" s="40"/>
      <c r="H14" s="40"/>
      <c r="I14" s="40"/>
      <c r="J14" s="40"/>
      <c r="K14" s="40"/>
      <c r="L14" s="40"/>
      <c r="M14" s="40"/>
      <c r="N14" s="40"/>
      <c r="O14" s="41"/>
      <c r="Q14" s="238"/>
      <c r="R14" s="216"/>
      <c r="S14" s="217"/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44"/>
    </row>
    <row r="15" spans="1:32" ht="15" customHeight="1" thickBot="1" x14ac:dyDescent="0.2">
      <c r="A15" s="239"/>
      <c r="B15" s="89"/>
      <c r="C15" s="52"/>
      <c r="D15" s="52"/>
      <c r="E15" s="54"/>
      <c r="F15" s="117" t="s">
        <v>22</v>
      </c>
      <c r="G15" s="27"/>
      <c r="H15" s="27"/>
      <c r="I15" s="27"/>
      <c r="J15" s="27"/>
      <c r="K15" s="27"/>
      <c r="L15" s="27"/>
      <c r="M15" s="27"/>
      <c r="N15" s="27"/>
      <c r="O15" s="31"/>
      <c r="Q15" s="244"/>
      <c r="R15" s="218"/>
      <c r="S15" s="219"/>
      <c r="T15" s="168" t="s">
        <v>35</v>
      </c>
      <c r="U15" s="45"/>
      <c r="V15" s="45"/>
      <c r="W15" s="45"/>
      <c r="X15" s="46" t="s">
        <v>36</v>
      </c>
      <c r="Y15" s="45"/>
      <c r="Z15" s="47"/>
      <c r="AA15" s="46" t="s">
        <v>37</v>
      </c>
      <c r="AB15" s="45"/>
      <c r="AC15" s="45"/>
      <c r="AD15" s="48"/>
    </row>
    <row r="16" spans="1:32" ht="15" customHeight="1" x14ac:dyDescent="0.15">
      <c r="A16" s="239"/>
      <c r="B16" s="89"/>
      <c r="C16" s="52"/>
      <c r="D16" s="52"/>
      <c r="E16" s="54"/>
      <c r="F16" s="32" t="s">
        <v>24</v>
      </c>
      <c r="G16" s="213" t="s">
        <v>118</v>
      </c>
      <c r="H16" s="10"/>
      <c r="I16" s="10"/>
      <c r="J16" s="10"/>
      <c r="K16" s="10"/>
      <c r="L16" s="10"/>
      <c r="M16" s="10"/>
      <c r="N16" s="10"/>
      <c r="O16" s="19"/>
      <c r="Q16" s="49"/>
      <c r="R16" s="69" t="s">
        <v>56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46" ht="15" customHeight="1" thickBot="1" x14ac:dyDescent="0.2">
      <c r="A17" s="240"/>
      <c r="B17" s="90"/>
      <c r="C17" s="53"/>
      <c r="D17" s="53"/>
      <c r="E17" s="55"/>
      <c r="F17" s="33" t="s">
        <v>25</v>
      </c>
      <c r="G17" s="34" t="s">
        <v>23</v>
      </c>
      <c r="H17" s="5"/>
      <c r="I17" s="5"/>
      <c r="J17" s="5"/>
      <c r="K17" s="5"/>
      <c r="L17" s="5"/>
      <c r="M17" s="5"/>
      <c r="N17" s="5"/>
      <c r="O17" s="22"/>
      <c r="Q17" s="145"/>
      <c r="R17" s="70" t="s">
        <v>57</v>
      </c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</row>
    <row r="18" spans="1:46" ht="8.1" customHeight="1" thickBot="1" x14ac:dyDescent="0.2"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</row>
    <row r="19" spans="1:46" ht="25.5" customHeight="1" thickBot="1" x14ac:dyDescent="0.2">
      <c r="A19" s="271" t="s">
        <v>42</v>
      </c>
      <c r="B19" s="267"/>
      <c r="C19" s="267"/>
      <c r="D19" s="267"/>
      <c r="E19" s="267"/>
      <c r="F19" s="24" t="s">
        <v>112</v>
      </c>
      <c r="G19" s="25"/>
      <c r="H19" s="25"/>
      <c r="I19" s="25"/>
      <c r="J19" s="25"/>
      <c r="K19" s="25"/>
      <c r="L19" s="25"/>
      <c r="M19" s="25"/>
      <c r="N19" s="25"/>
      <c r="O19" s="5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46" ht="25.5" customHeight="1" thickBot="1" x14ac:dyDescent="0.2">
      <c r="A20" s="271" t="s">
        <v>28</v>
      </c>
      <c r="B20" s="267"/>
      <c r="C20" s="267"/>
      <c r="D20" s="267"/>
      <c r="E20" s="267"/>
      <c r="F20" s="24" t="s">
        <v>112</v>
      </c>
      <c r="G20" s="25"/>
      <c r="H20" s="25"/>
      <c r="I20" s="25"/>
      <c r="J20" s="25"/>
      <c r="K20" s="25"/>
      <c r="L20" s="25"/>
      <c r="M20" s="25"/>
      <c r="N20" s="25"/>
      <c r="O20" s="50"/>
      <c r="P20" s="271" t="s">
        <v>29</v>
      </c>
      <c r="Q20" s="267"/>
      <c r="R20" s="267"/>
      <c r="S20" s="267"/>
      <c r="T20" s="272"/>
      <c r="U20" s="24" t="s">
        <v>112</v>
      </c>
      <c r="V20" s="25"/>
      <c r="W20" s="25"/>
      <c r="X20" s="25"/>
      <c r="Y20" s="25"/>
      <c r="Z20" s="25"/>
      <c r="AA20" s="25"/>
      <c r="AB20" s="25"/>
      <c r="AC20" s="25"/>
      <c r="AD20" s="50"/>
    </row>
    <row r="21" spans="1:46" ht="8.1" customHeight="1" thickBot="1" x14ac:dyDescent="0.2">
      <c r="A21" s="67"/>
      <c r="B21" s="67"/>
      <c r="C21" s="67"/>
      <c r="D21" s="67"/>
      <c r="E21" s="67"/>
    </row>
    <row r="22" spans="1:46" ht="22.5" customHeight="1" thickBot="1" x14ac:dyDescent="0.2">
      <c r="A22" s="271" t="s">
        <v>30</v>
      </c>
      <c r="B22" s="267"/>
      <c r="C22" s="267"/>
      <c r="D22" s="267"/>
      <c r="E22" s="343"/>
      <c r="F22" s="266" t="s">
        <v>13</v>
      </c>
      <c r="G22" s="267"/>
      <c r="H22" s="24" t="s">
        <v>40</v>
      </c>
      <c r="I22" s="36"/>
      <c r="J22" s="36"/>
      <c r="K22" s="36"/>
      <c r="L22" s="36"/>
      <c r="M22" s="36"/>
      <c r="N22" s="97"/>
      <c r="O22" s="96" t="s">
        <v>93</v>
      </c>
      <c r="P22" s="24"/>
      <c r="Q22" s="25"/>
      <c r="R22" s="25"/>
      <c r="S22" s="25"/>
      <c r="T22" s="25"/>
      <c r="U22" s="25"/>
      <c r="V22" s="68"/>
      <c r="W22" s="98"/>
      <c r="X22" s="99"/>
      <c r="Y22" s="100" t="s">
        <v>41</v>
      </c>
      <c r="Z22" s="101"/>
      <c r="AA22" s="102"/>
      <c r="AB22" s="102"/>
      <c r="AC22" s="103"/>
      <c r="AD22" s="104" t="s">
        <v>6</v>
      </c>
    </row>
    <row r="23" spans="1:46" ht="8.1" customHeight="1" thickBot="1" x14ac:dyDescent="0.2"/>
    <row r="24" spans="1:46" ht="17.100000000000001" customHeight="1" thickBot="1" x14ac:dyDescent="0.2">
      <c r="A24" s="268" t="s">
        <v>32</v>
      </c>
      <c r="B24" s="271" t="s">
        <v>17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72"/>
      <c r="N24" s="273" t="s">
        <v>16</v>
      </c>
      <c r="O24" s="274"/>
      <c r="P24" s="274"/>
      <c r="Q24" s="274"/>
      <c r="R24" s="274"/>
      <c r="S24" s="275" t="s">
        <v>52</v>
      </c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6"/>
    </row>
    <row r="25" spans="1:46" ht="21.95" customHeight="1" x14ac:dyDescent="0.15">
      <c r="A25" s="269"/>
      <c r="B25" s="277" t="s">
        <v>61</v>
      </c>
      <c r="C25" s="278"/>
      <c r="D25" s="278"/>
      <c r="E25" s="278"/>
      <c r="F25" s="105"/>
      <c r="G25" s="105"/>
      <c r="H25" s="105"/>
      <c r="I25" s="105"/>
      <c r="J25" s="105"/>
      <c r="K25" s="105"/>
      <c r="L25" s="105"/>
      <c r="M25" s="120"/>
      <c r="N25" s="208"/>
      <c r="O25" s="107"/>
      <c r="P25" s="130"/>
      <c r="Q25" s="131"/>
      <c r="R25" s="130"/>
      <c r="S25" s="132"/>
      <c r="T25" s="10"/>
      <c r="U25" s="10"/>
      <c r="V25" s="143"/>
      <c r="W25" s="143"/>
      <c r="X25" s="143"/>
      <c r="Y25" s="143"/>
      <c r="Z25" s="10"/>
      <c r="AA25" s="10"/>
      <c r="AB25" s="10"/>
      <c r="AC25" s="10"/>
      <c r="AD25" s="19"/>
    </row>
    <row r="26" spans="1:46" ht="21.95" customHeight="1" x14ac:dyDescent="0.15">
      <c r="A26" s="269"/>
      <c r="B26" s="316" t="s">
        <v>60</v>
      </c>
      <c r="C26" s="317"/>
      <c r="D26" s="317"/>
      <c r="E26" s="318"/>
      <c r="F26" s="75" t="s">
        <v>21</v>
      </c>
      <c r="G26" s="209"/>
      <c r="H26" s="210"/>
      <c r="I26" s="10"/>
      <c r="J26" s="38"/>
      <c r="K26" s="38"/>
      <c r="L26" s="38"/>
      <c r="M26" s="21"/>
      <c r="N26" s="180"/>
      <c r="O26" s="181"/>
      <c r="P26" s="182"/>
      <c r="Q26" s="183"/>
      <c r="R26" s="184"/>
      <c r="S26" s="185"/>
      <c r="T26" s="4"/>
      <c r="U26" s="4"/>
      <c r="V26" s="4"/>
      <c r="W26" s="4"/>
      <c r="X26" s="4"/>
      <c r="Y26" s="4"/>
      <c r="Z26" s="4"/>
      <c r="AA26" s="4"/>
      <c r="AB26" s="4"/>
      <c r="AC26" s="4"/>
      <c r="AD26" s="186"/>
    </row>
    <row r="27" spans="1:46" ht="21.95" customHeight="1" x14ac:dyDescent="0.15">
      <c r="A27" s="269"/>
      <c r="B27" s="319"/>
      <c r="C27" s="320"/>
      <c r="D27" s="320"/>
      <c r="E27" s="321"/>
      <c r="F27" s="74" t="s">
        <v>14</v>
      </c>
      <c r="G27" s="146"/>
      <c r="H27" s="106"/>
      <c r="I27" s="4"/>
      <c r="J27" s="64"/>
      <c r="K27" s="64"/>
      <c r="L27" s="64"/>
      <c r="M27" s="21"/>
      <c r="N27" s="180"/>
      <c r="O27" s="181"/>
      <c r="P27" s="182"/>
      <c r="Q27" s="183"/>
      <c r="R27" s="184"/>
      <c r="S27" s="185"/>
      <c r="T27" s="4"/>
      <c r="U27" s="4"/>
      <c r="V27" s="4"/>
      <c r="W27" s="4"/>
      <c r="X27" s="4"/>
      <c r="Y27" s="4"/>
      <c r="Z27" s="4"/>
      <c r="AA27" s="4"/>
      <c r="AB27" s="4"/>
      <c r="AC27" s="4"/>
      <c r="AD27" s="186"/>
    </row>
    <row r="28" spans="1:46" ht="21.95" customHeight="1" x14ac:dyDescent="0.15">
      <c r="A28" s="269"/>
      <c r="B28" s="319"/>
      <c r="C28" s="320"/>
      <c r="D28" s="320"/>
      <c r="E28" s="321"/>
      <c r="F28" s="74" t="s">
        <v>15</v>
      </c>
      <c r="G28" s="146"/>
      <c r="H28" s="106"/>
      <c r="I28" s="4"/>
      <c r="J28" s="64"/>
      <c r="K28" s="64"/>
      <c r="L28" s="64"/>
      <c r="M28" s="21"/>
      <c r="N28" s="180"/>
      <c r="O28" s="181"/>
      <c r="P28" s="182"/>
      <c r="Q28" s="183"/>
      <c r="R28" s="184"/>
      <c r="S28" s="185"/>
      <c r="T28" s="4"/>
      <c r="U28" s="4"/>
      <c r="V28" s="4"/>
      <c r="W28" s="4"/>
      <c r="X28" s="4"/>
      <c r="Y28" s="4"/>
      <c r="Z28" s="4"/>
      <c r="AA28" s="4"/>
      <c r="AB28" s="4"/>
      <c r="AC28" s="4"/>
      <c r="AD28" s="186"/>
    </row>
    <row r="29" spans="1:46" ht="21.95" customHeight="1" thickBot="1" x14ac:dyDescent="0.2">
      <c r="A29" s="269"/>
      <c r="B29" s="322"/>
      <c r="C29" s="323"/>
      <c r="D29" s="323"/>
      <c r="E29" s="324"/>
      <c r="F29" s="116" t="s">
        <v>53</v>
      </c>
      <c r="G29" s="211"/>
      <c r="H29" s="212"/>
      <c r="I29" s="10"/>
      <c r="J29" s="14"/>
      <c r="K29" s="14"/>
      <c r="L29" s="14"/>
      <c r="M29" s="122"/>
      <c r="N29" s="187"/>
      <c r="O29" s="188"/>
      <c r="P29" s="189"/>
      <c r="Q29" s="190"/>
      <c r="R29" s="191"/>
      <c r="S29" s="192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4"/>
    </row>
    <row r="30" spans="1:46" ht="21.95" customHeight="1" thickTop="1" thickBot="1" x14ac:dyDescent="0.2">
      <c r="A30" s="270"/>
      <c r="B30" s="115"/>
      <c r="C30" s="108"/>
      <c r="D30" s="108"/>
      <c r="E30" s="108"/>
      <c r="F30" s="108"/>
      <c r="G30" s="108"/>
      <c r="H30" s="108"/>
      <c r="I30" s="108"/>
      <c r="J30" s="108"/>
      <c r="K30" s="108"/>
      <c r="L30" s="121" t="s">
        <v>54</v>
      </c>
      <c r="M30" s="92"/>
      <c r="N30" s="195"/>
      <c r="O30" s="196"/>
      <c r="P30" s="197"/>
      <c r="Q30" s="198"/>
      <c r="R30" s="199"/>
      <c r="S30" s="162"/>
      <c r="T30" s="109"/>
      <c r="U30" s="163"/>
      <c r="V30" s="109"/>
      <c r="W30" s="109"/>
      <c r="X30" s="121"/>
      <c r="Y30" s="86"/>
      <c r="Z30" s="86"/>
      <c r="AA30" s="86"/>
      <c r="AB30" s="86"/>
      <c r="AC30" s="86"/>
      <c r="AD30" s="164"/>
    </row>
    <row r="31" spans="1:46" ht="8.1" customHeight="1" thickBot="1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46" s="72" customFormat="1" ht="21.95" customHeight="1" x14ac:dyDescent="0.15">
      <c r="P32" s="123"/>
      <c r="Q32" s="123"/>
      <c r="R32" s="325" t="s">
        <v>31</v>
      </c>
      <c r="S32" s="124" t="s">
        <v>39</v>
      </c>
      <c r="T32" s="124"/>
      <c r="U32" s="124"/>
      <c r="V32" s="124"/>
      <c r="W32" s="124"/>
      <c r="X32" s="124"/>
      <c r="Y32" s="125"/>
      <c r="Z32" s="126"/>
      <c r="AA32" s="127"/>
      <c r="AB32" s="127"/>
      <c r="AC32" s="126"/>
      <c r="AD32" s="128" t="s">
        <v>6</v>
      </c>
      <c r="AR32" s="123"/>
      <c r="AS32" s="123"/>
      <c r="AT32" s="123"/>
    </row>
    <row r="33" spans="1:47" s="72" customFormat="1" ht="21.95" customHeight="1" x14ac:dyDescent="0.15">
      <c r="J33" s="123"/>
      <c r="P33" s="123"/>
      <c r="Q33" s="123"/>
      <c r="R33" s="326"/>
      <c r="S33" s="111" t="s">
        <v>33</v>
      </c>
      <c r="T33" s="112"/>
      <c r="U33" s="112"/>
      <c r="V33" s="112"/>
      <c r="W33" s="112"/>
      <c r="X33" s="112"/>
      <c r="Y33" s="129"/>
      <c r="Z33" s="200"/>
      <c r="AA33" s="201"/>
      <c r="AB33" s="201"/>
      <c r="AC33" s="202"/>
      <c r="AD33" s="66" t="s">
        <v>6</v>
      </c>
      <c r="AU33" s="123"/>
    </row>
    <row r="34" spans="1:47" s="72" customFormat="1" ht="21.95" customHeight="1" thickBot="1" x14ac:dyDescent="0.2">
      <c r="A34" s="151"/>
      <c r="J34" s="123"/>
      <c r="P34" s="123"/>
      <c r="Q34" s="123"/>
      <c r="R34" s="326"/>
      <c r="S34" s="328" t="s">
        <v>115</v>
      </c>
      <c r="T34" s="329"/>
      <c r="U34" s="329"/>
      <c r="V34" s="329"/>
      <c r="W34" s="329"/>
      <c r="X34" s="329"/>
      <c r="Y34" s="330"/>
      <c r="Z34" s="203"/>
      <c r="AA34" s="204"/>
      <c r="AB34" s="204"/>
      <c r="AC34" s="205"/>
      <c r="AD34" s="206" t="s">
        <v>6</v>
      </c>
      <c r="AU34" s="123"/>
    </row>
    <row r="35" spans="1:47" ht="21.95" customHeight="1" thickTop="1" thickBot="1" x14ac:dyDescent="0.2">
      <c r="A35" s="331" t="s">
        <v>72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110"/>
      <c r="R35" s="327"/>
      <c r="S35" s="5" t="s">
        <v>18</v>
      </c>
      <c r="T35" s="109"/>
      <c r="U35" s="109"/>
      <c r="V35" s="109"/>
      <c r="W35" s="109"/>
      <c r="X35" s="109"/>
      <c r="Y35" s="113"/>
      <c r="Z35" s="26"/>
      <c r="AA35" s="133"/>
      <c r="AB35" s="133"/>
      <c r="AC35" s="26"/>
      <c r="AD35" s="134" t="s">
        <v>6</v>
      </c>
      <c r="AU35" s="110"/>
    </row>
    <row r="36" spans="1:47" ht="15" customHeight="1" x14ac:dyDescent="0.15">
      <c r="B36" s="420"/>
      <c r="C36" s="421"/>
      <c r="D36" s="421"/>
      <c r="E36" s="420" t="s">
        <v>11</v>
      </c>
      <c r="F36" s="421"/>
      <c r="G36" s="422"/>
      <c r="H36" s="421" t="s">
        <v>12</v>
      </c>
      <c r="I36" s="421"/>
      <c r="J36" s="422"/>
      <c r="R36" s="72"/>
      <c r="S36" s="72"/>
      <c r="T36" s="72"/>
      <c r="U36" s="408" t="s">
        <v>34</v>
      </c>
      <c r="V36" s="408"/>
      <c r="W36" s="408"/>
      <c r="X36" s="408"/>
      <c r="Y36" s="408"/>
      <c r="Z36" s="408"/>
      <c r="AA36" s="408"/>
      <c r="AB36" s="408"/>
      <c r="AC36" s="408"/>
      <c r="AD36" s="408"/>
      <c r="AU36" s="110"/>
    </row>
    <row r="37" spans="1:47" ht="15" customHeight="1" x14ac:dyDescent="0.15">
      <c r="B37" s="420" t="s">
        <v>71</v>
      </c>
      <c r="C37" s="421"/>
      <c r="D37" s="421"/>
      <c r="E37" s="420" t="s">
        <v>8</v>
      </c>
      <c r="F37" s="421"/>
      <c r="G37" s="422"/>
      <c r="H37" s="421" t="s">
        <v>9</v>
      </c>
      <c r="I37" s="421"/>
      <c r="J37" s="422"/>
      <c r="R37" s="72"/>
      <c r="S37" s="72"/>
      <c r="T37" s="72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</row>
    <row r="38" spans="1:47" ht="15" customHeight="1" x14ac:dyDescent="0.15">
      <c r="B38" s="420" t="s">
        <v>70</v>
      </c>
      <c r="C38" s="421"/>
      <c r="D38" s="421"/>
      <c r="E38" s="420" t="s">
        <v>9</v>
      </c>
      <c r="F38" s="421"/>
      <c r="G38" s="422"/>
      <c r="H38" s="421" t="s">
        <v>10</v>
      </c>
      <c r="I38" s="421"/>
      <c r="J38" s="422"/>
      <c r="K38" s="152" t="s">
        <v>38</v>
      </c>
      <c r="AC38" s="35"/>
      <c r="AD38" s="91"/>
    </row>
    <row r="39" spans="1:47" s="95" customFormat="1" ht="5.0999999999999996" customHeight="1" x14ac:dyDescent="0.15">
      <c r="C39" s="153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T39" s="155"/>
      <c r="U39" s="155"/>
      <c r="V39" s="156"/>
      <c r="W39" s="155"/>
      <c r="X39" s="155"/>
      <c r="Y39" s="155"/>
      <c r="Z39" s="155"/>
      <c r="AA39" s="155"/>
      <c r="AB39" s="155"/>
      <c r="AC39" s="155"/>
      <c r="AD39" s="156"/>
    </row>
    <row r="40" spans="1:47" s="157" customFormat="1" ht="15" customHeight="1" x14ac:dyDescent="0.15">
      <c r="A40" s="157" t="s">
        <v>69</v>
      </c>
      <c r="C40" s="158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T40" s="159"/>
      <c r="U40" s="159"/>
      <c r="V40" s="91"/>
      <c r="W40" s="159"/>
      <c r="X40" s="159"/>
      <c r="Y40" s="159"/>
      <c r="Z40" s="159"/>
      <c r="AA40" s="159"/>
      <c r="AB40" s="159"/>
      <c r="AC40" s="159"/>
      <c r="AD40" s="91"/>
    </row>
    <row r="41" spans="1:47" s="95" customFormat="1" ht="15" customHeight="1" x14ac:dyDescent="0.15">
      <c r="A41" s="157" t="s">
        <v>68</v>
      </c>
      <c r="C41" s="153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T41" s="155"/>
      <c r="U41" s="155"/>
      <c r="V41" s="156"/>
      <c r="W41" s="155"/>
      <c r="X41" s="155"/>
      <c r="Y41" s="155"/>
      <c r="Z41" s="155"/>
      <c r="AA41" s="155"/>
      <c r="AB41" s="155"/>
      <c r="AC41" s="155"/>
      <c r="AD41" s="156"/>
    </row>
    <row r="42" spans="1:47" s="157" customFormat="1" ht="15" customHeight="1" x14ac:dyDescent="0.15">
      <c r="A42" s="157" t="s">
        <v>20</v>
      </c>
      <c r="B42" s="157" t="s">
        <v>73</v>
      </c>
      <c r="C42" s="158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T42" s="159"/>
      <c r="U42" s="159"/>
      <c r="V42" s="91"/>
      <c r="W42" s="159"/>
      <c r="X42" s="159"/>
      <c r="Y42" s="159"/>
      <c r="Z42" s="159"/>
      <c r="AA42" s="159"/>
      <c r="AB42" s="159"/>
      <c r="AC42" s="159"/>
      <c r="AD42" s="91"/>
    </row>
    <row r="43" spans="1:47" ht="10.5" customHeight="1" x14ac:dyDescent="0.15">
      <c r="C43" s="8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T43" s="35"/>
      <c r="U43" s="35"/>
      <c r="V43" s="91"/>
      <c r="W43" s="35"/>
      <c r="X43" s="35"/>
      <c r="Y43" s="35"/>
      <c r="Z43" s="35"/>
      <c r="AA43" s="35"/>
      <c r="AB43" s="35"/>
      <c r="AC43" s="35"/>
      <c r="AD43" s="91"/>
    </row>
    <row r="44" spans="1:47" s="118" customFormat="1" ht="21.95" customHeight="1" x14ac:dyDescent="0.15">
      <c r="A44" s="118" t="s">
        <v>44</v>
      </c>
      <c r="C44" s="85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</row>
    <row r="45" spans="1:47" s="72" customFormat="1" ht="21.95" customHeight="1" x14ac:dyDescent="0.15">
      <c r="B45" s="119" t="s">
        <v>50</v>
      </c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91"/>
    </row>
    <row r="46" spans="1:47" s="72" customFormat="1" ht="21.95" customHeight="1" thickBot="1" x14ac:dyDescent="0.2">
      <c r="B46" s="119" t="s">
        <v>51</v>
      </c>
      <c r="C46" s="119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91"/>
    </row>
    <row r="47" spans="1:47" s="72" customFormat="1" ht="24.95" customHeight="1" x14ac:dyDescent="0.15">
      <c r="B47" s="35"/>
      <c r="C47" s="312" t="s">
        <v>45</v>
      </c>
      <c r="D47" s="313"/>
      <c r="E47" s="313"/>
      <c r="F47" s="314"/>
      <c r="G47" s="80"/>
      <c r="H47" s="65"/>
      <c r="I47" s="65"/>
      <c r="J47" s="65"/>
      <c r="K47" s="65"/>
      <c r="L47" s="65"/>
      <c r="M47" s="79"/>
      <c r="N47" s="79"/>
      <c r="O47" s="79"/>
      <c r="P47" s="79"/>
      <c r="Q47" s="79"/>
      <c r="R47" s="138"/>
      <c r="S47" s="315" t="s">
        <v>48</v>
      </c>
      <c r="T47" s="313"/>
      <c r="U47" s="314"/>
      <c r="V47" s="79"/>
      <c r="W47" s="79"/>
      <c r="X47" s="79"/>
      <c r="Y47" s="79"/>
      <c r="Z47" s="79"/>
      <c r="AA47" s="79"/>
      <c r="AB47" s="79"/>
      <c r="AC47" s="79"/>
      <c r="AD47" s="81"/>
    </row>
    <row r="48" spans="1:47" s="72" customFormat="1" ht="24.95" customHeight="1" x14ac:dyDescent="0.15">
      <c r="B48" s="35"/>
      <c r="C48" s="285" t="s">
        <v>47</v>
      </c>
      <c r="D48" s="286"/>
      <c r="E48" s="286"/>
      <c r="F48" s="287"/>
      <c r="G48" s="74" t="s">
        <v>66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139"/>
      <c r="S48" s="288" t="s">
        <v>46</v>
      </c>
      <c r="T48" s="286"/>
      <c r="U48" s="287"/>
      <c r="V48" s="73"/>
      <c r="W48" s="73"/>
      <c r="X48" s="73"/>
      <c r="Y48" s="76"/>
      <c r="Z48" s="76"/>
      <c r="AA48" s="76"/>
      <c r="AB48" s="76"/>
      <c r="AC48" s="76"/>
      <c r="AD48" s="135"/>
    </row>
    <row r="49" spans="2:30" s="72" customFormat="1" ht="15.95" customHeight="1" x14ac:dyDescent="0.15">
      <c r="B49" s="35"/>
      <c r="C49" s="289" t="s">
        <v>49</v>
      </c>
      <c r="D49" s="290"/>
      <c r="E49" s="290"/>
      <c r="F49" s="291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140"/>
    </row>
    <row r="50" spans="2:30" s="72" customFormat="1" ht="24.95" customHeight="1" thickBot="1" x14ac:dyDescent="0.2">
      <c r="B50" s="35"/>
      <c r="C50" s="423" t="s">
        <v>67</v>
      </c>
      <c r="D50" s="424"/>
      <c r="E50" s="424"/>
      <c r="F50" s="425"/>
      <c r="G50" s="82"/>
      <c r="H50" s="87"/>
      <c r="I50" s="83"/>
      <c r="J50" s="83"/>
      <c r="K50" s="83"/>
      <c r="L50" s="83"/>
      <c r="M50" s="83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141"/>
    </row>
    <row r="51" spans="2:30" s="95" customFormat="1" ht="18" customHeight="1" x14ac:dyDescent="0.15">
      <c r="AD51" s="160" t="s">
        <v>59</v>
      </c>
    </row>
  </sheetData>
  <mergeCells count="49">
    <mergeCell ref="S47:U47"/>
    <mergeCell ref="C48:F48"/>
    <mergeCell ref="S48:U48"/>
    <mergeCell ref="C49:F49"/>
    <mergeCell ref="C50:F50"/>
    <mergeCell ref="C47:F47"/>
    <mergeCell ref="B37:D37"/>
    <mergeCell ref="E37:G37"/>
    <mergeCell ref="H37:J37"/>
    <mergeCell ref="B38:D38"/>
    <mergeCell ref="E38:G38"/>
    <mergeCell ref="H38:J38"/>
    <mergeCell ref="B36:D36"/>
    <mergeCell ref="E36:G36"/>
    <mergeCell ref="H36:J36"/>
    <mergeCell ref="U36:AD36"/>
    <mergeCell ref="A24:A30"/>
    <mergeCell ref="B24:M24"/>
    <mergeCell ref="N24:R24"/>
    <mergeCell ref="S24:AD24"/>
    <mergeCell ref="B25:E25"/>
    <mergeCell ref="P20:T20"/>
    <mergeCell ref="A22:E22"/>
    <mergeCell ref="F22:G22"/>
    <mergeCell ref="B26:E29"/>
    <mergeCell ref="R32:R35"/>
    <mergeCell ref="S34:Y34"/>
    <mergeCell ref="A35:P35"/>
    <mergeCell ref="F12:H12"/>
    <mergeCell ref="B13:E13"/>
    <mergeCell ref="B14:E14"/>
    <mergeCell ref="A19:E19"/>
    <mergeCell ref="A20:E20"/>
    <mergeCell ref="AA1:AD1"/>
    <mergeCell ref="A3:AD3"/>
    <mergeCell ref="A7:A17"/>
    <mergeCell ref="B7:E7"/>
    <mergeCell ref="Q7:Q15"/>
    <mergeCell ref="R7:S7"/>
    <mergeCell ref="B8:E8"/>
    <mergeCell ref="R8:S8"/>
    <mergeCell ref="B9:E10"/>
    <mergeCell ref="R9:S9"/>
    <mergeCell ref="AD9:AD10"/>
    <mergeCell ref="R10:S10"/>
    <mergeCell ref="B11:E12"/>
    <mergeCell ref="F11:H11"/>
    <mergeCell ref="I11:O12"/>
    <mergeCell ref="R11:S15"/>
  </mergeCells>
  <phoneticPr fontId="1"/>
  <printOptions horizontalCentered="1"/>
  <pageMargins left="0.70866141732283472" right="0.19685039370078741" top="0.31496062992125984" bottom="0.3937007874015748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入力印刷用</vt:lpstr>
      <vt:lpstr>手書き印刷用</vt:lpstr>
      <vt:lpstr>手書き印刷用!Print_Area</vt:lpstr>
      <vt:lpstr>入力印刷用!Print_Area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2020-02-12T05:18:18Z</cp:lastPrinted>
  <dcterms:created xsi:type="dcterms:W3CDTF">2006-02-01T01:46:04Z</dcterms:created>
  <dcterms:modified xsi:type="dcterms:W3CDTF">2020-02-12T05:20:02Z</dcterms:modified>
</cp:coreProperties>
</file>