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統計区別人口" sheetId="1" r:id="rId1"/>
  </sheets>
  <definedNames>
    <definedName name="_xlnm.Print_Area" localSheetId="0">'統計区別人口'!$A$1:$K$130</definedName>
    <definedName name="_xlnm.Print_Titles" localSheetId="0">'統計区別人口'!$1:$5</definedName>
  </definedNames>
  <calcPr fullCalcOnLoad="1"/>
</workbook>
</file>

<file path=xl/sharedStrings.xml><?xml version="1.0" encoding="utf-8"?>
<sst xmlns="http://schemas.openxmlformats.org/spreadsheetml/2006/main" count="145" uniqueCount="143">
  <si>
    <t>世帯数</t>
  </si>
  <si>
    <t>門司区計</t>
  </si>
  <si>
    <t>西門司</t>
  </si>
  <si>
    <t>藤松</t>
  </si>
  <si>
    <t>大里南</t>
  </si>
  <si>
    <t>大里柳</t>
  </si>
  <si>
    <t>萩ケ丘</t>
  </si>
  <si>
    <t>大里東</t>
  </si>
  <si>
    <t>小森江西</t>
  </si>
  <si>
    <t>小森江東</t>
  </si>
  <si>
    <t>錦町</t>
  </si>
  <si>
    <t>丸山</t>
  </si>
  <si>
    <t>庄司</t>
  </si>
  <si>
    <t>古城</t>
  </si>
  <si>
    <t>門司</t>
  </si>
  <si>
    <t>清見</t>
  </si>
  <si>
    <t>田野浦</t>
  </si>
  <si>
    <t>白野江</t>
  </si>
  <si>
    <t>大積</t>
  </si>
  <si>
    <t>柄杓田</t>
  </si>
  <si>
    <t>伊川</t>
  </si>
  <si>
    <t>松ケ江北</t>
  </si>
  <si>
    <t>松ケ江南</t>
  </si>
  <si>
    <t>若松区計</t>
  </si>
  <si>
    <t>浜町</t>
  </si>
  <si>
    <t>若松</t>
  </si>
  <si>
    <t>修多羅</t>
  </si>
  <si>
    <t>深町</t>
  </si>
  <si>
    <t>古前</t>
  </si>
  <si>
    <t>藤ノ木</t>
  </si>
  <si>
    <t>小石</t>
  </si>
  <si>
    <t>二島</t>
  </si>
  <si>
    <t>花房</t>
  </si>
  <si>
    <t>江川</t>
  </si>
  <si>
    <t>戸畑区計</t>
  </si>
  <si>
    <t>浅生</t>
  </si>
  <si>
    <t>西戸畑</t>
  </si>
  <si>
    <t>東戸畑</t>
  </si>
  <si>
    <t>三六</t>
  </si>
  <si>
    <t>北沢見</t>
  </si>
  <si>
    <t>南沢見</t>
  </si>
  <si>
    <t>天籟寺</t>
  </si>
  <si>
    <t>東牧山</t>
  </si>
  <si>
    <t>西牧山</t>
  </si>
  <si>
    <t>西中原</t>
  </si>
  <si>
    <t>東中原</t>
  </si>
  <si>
    <t>一枝</t>
  </si>
  <si>
    <t>鞘ケ谷</t>
  </si>
  <si>
    <t>大谷</t>
  </si>
  <si>
    <t>小倉北区計</t>
  </si>
  <si>
    <t>西小倉</t>
  </si>
  <si>
    <t>米町</t>
  </si>
  <si>
    <t>堺町</t>
  </si>
  <si>
    <t>中島</t>
  </si>
  <si>
    <t>清水</t>
  </si>
  <si>
    <t>到津</t>
  </si>
  <si>
    <t>日明</t>
  </si>
  <si>
    <t>足立</t>
  </si>
  <si>
    <t>三郎丸</t>
  </si>
  <si>
    <t>貴船</t>
  </si>
  <si>
    <t>南小倉</t>
  </si>
  <si>
    <t>泉台</t>
  </si>
  <si>
    <t>井堀</t>
  </si>
  <si>
    <t>中井</t>
  </si>
  <si>
    <t>桜丘</t>
  </si>
  <si>
    <t>富野</t>
  </si>
  <si>
    <t>寿山</t>
  </si>
  <si>
    <t>足原</t>
  </si>
  <si>
    <t>霧ケ丘</t>
  </si>
  <si>
    <t>南丘</t>
  </si>
  <si>
    <t>小倉南区計</t>
  </si>
  <si>
    <t>若園</t>
  </si>
  <si>
    <t>北方</t>
  </si>
  <si>
    <t>城野</t>
  </si>
  <si>
    <t>湯川</t>
  </si>
  <si>
    <t>横代</t>
  </si>
  <si>
    <t>企救丘</t>
  </si>
  <si>
    <t>広徳</t>
  </si>
  <si>
    <t>徳力</t>
  </si>
  <si>
    <t>葛原</t>
  </si>
  <si>
    <t>貫</t>
  </si>
  <si>
    <t>志井</t>
  </si>
  <si>
    <t>両谷</t>
  </si>
  <si>
    <t>吉田</t>
  </si>
  <si>
    <t>曽根</t>
  </si>
  <si>
    <t>朽網</t>
  </si>
  <si>
    <t>東谷</t>
  </si>
  <si>
    <t>八幡東区計</t>
  </si>
  <si>
    <t>中央</t>
  </si>
  <si>
    <t>大蔵</t>
  </si>
  <si>
    <t>尾倉第一・二・四</t>
  </si>
  <si>
    <t>枝光第一</t>
  </si>
  <si>
    <t>槻田第二・四</t>
  </si>
  <si>
    <t>槻田第三</t>
  </si>
  <si>
    <t>高槻・山路</t>
  </si>
  <si>
    <t>帆柱</t>
  </si>
  <si>
    <t>尾倉第三・前田第五</t>
  </si>
  <si>
    <t>枝光第二</t>
  </si>
  <si>
    <t>槻田第一・五</t>
  </si>
  <si>
    <t>平野，前田第三・四</t>
  </si>
  <si>
    <t>前田第一・二，桃園</t>
  </si>
  <si>
    <t>枝光第三・水上</t>
  </si>
  <si>
    <t>八幡西区計</t>
  </si>
  <si>
    <t>熊西</t>
  </si>
  <si>
    <t>城山</t>
  </si>
  <si>
    <t>黒崎</t>
  </si>
  <si>
    <t>黒崎南</t>
  </si>
  <si>
    <t>西鳴水・幸神</t>
  </si>
  <si>
    <t>曲里・王子</t>
  </si>
  <si>
    <t>穴生東</t>
  </si>
  <si>
    <t>陣山</t>
  </si>
  <si>
    <t>上津役</t>
  </si>
  <si>
    <t>竹末・引野</t>
  </si>
  <si>
    <t>穴生西</t>
  </si>
  <si>
    <t>折尾・陣原</t>
  </si>
  <si>
    <t>本城</t>
  </si>
  <si>
    <t>町上津役・小嶺</t>
  </si>
  <si>
    <t>下上津役</t>
  </si>
  <si>
    <t>永犬丸・三ケ森</t>
  </si>
  <si>
    <t>折尾東・則松</t>
  </si>
  <si>
    <t>折尾西</t>
  </si>
  <si>
    <t>浅川</t>
  </si>
  <si>
    <t>畑・馬場山</t>
  </si>
  <si>
    <t>香月</t>
  </si>
  <si>
    <t>楠橋</t>
  </si>
  <si>
    <t>木屋瀬</t>
  </si>
  <si>
    <t>統計区名</t>
  </si>
  <si>
    <t>平成12年</t>
  </si>
  <si>
    <t>増減</t>
  </si>
  <si>
    <t>1世帯</t>
  </si>
  <si>
    <t>世帯人員</t>
  </si>
  <si>
    <t>第１表　男女別人口及び世帯数－統計区</t>
  </si>
  <si>
    <t>人口</t>
  </si>
  <si>
    <t>世帯数</t>
  </si>
  <si>
    <t>人口</t>
  </si>
  <si>
    <t>世帯数</t>
  </si>
  <si>
    <t>あたり</t>
  </si>
  <si>
    <t>平成17年</t>
  </si>
  <si>
    <t>(17/12)</t>
  </si>
  <si>
    <t>総数</t>
  </si>
  <si>
    <t>男</t>
  </si>
  <si>
    <t>女</t>
  </si>
  <si>
    <t>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</si>
</sst>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;&quot;△&quot;0.0;\-"/>
    <numFmt numFmtId="181" formatCode="0.00;&quot;△&quot;0.00;\-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9">
    <xf numFmtId="0" fontId="0" fillId="0" borderId="0" xfId="0" applyAlignment="1">
      <alignment/>
    </xf>
    <xf numFmtId="0" fontId="4" fillId="0" borderId="1" xfId="20" applyFont="1" applyFill="1" applyBorder="1" applyAlignment="1">
      <alignment horizontal="left" wrapText="1"/>
      <protection/>
    </xf>
    <xf numFmtId="0" fontId="4" fillId="0" borderId="2" xfId="20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3" borderId="0" xfId="20" applyFont="1" applyFill="1" applyBorder="1" applyAlignment="1">
      <alignment horizontal="right" wrapText="1"/>
      <protection/>
    </xf>
    <xf numFmtId="0" fontId="5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2" borderId="14" xfId="0" applyFont="1" applyFill="1" applyBorder="1" applyAlignment="1">
      <alignment/>
    </xf>
    <xf numFmtId="0" fontId="4" fillId="3" borderId="14" xfId="20" applyFont="1" applyFill="1" applyBorder="1" applyAlignment="1">
      <alignment horizontal="right" wrapText="1"/>
      <protection/>
    </xf>
    <xf numFmtId="38" fontId="2" fillId="0" borderId="9" xfId="16" applyFont="1" applyFill="1" applyBorder="1" applyAlignment="1">
      <alignment horizontal="right" wrapText="1"/>
    </xf>
    <xf numFmtId="38" fontId="2" fillId="0" borderId="0" xfId="16" applyFont="1" applyFill="1" applyBorder="1" applyAlignment="1">
      <alignment horizontal="right" wrapText="1"/>
    </xf>
    <xf numFmtId="180" fontId="2" fillId="0" borderId="0" xfId="20" applyNumberFormat="1" applyFont="1" applyFill="1" applyBorder="1" applyAlignment="1">
      <alignment horizontal="right" wrapText="1"/>
      <protection/>
    </xf>
    <xf numFmtId="181" fontId="2" fillId="0" borderId="0" xfId="20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38" fontId="2" fillId="0" borderId="11" xfId="16" applyFont="1" applyFill="1" applyBorder="1" applyAlignment="1">
      <alignment horizontal="right" wrapText="1"/>
    </xf>
    <xf numFmtId="38" fontId="2" fillId="0" borderId="14" xfId="16" applyFont="1" applyFill="1" applyBorder="1" applyAlignment="1">
      <alignment horizontal="right" wrapText="1"/>
    </xf>
    <xf numFmtId="180" fontId="2" fillId="0" borderId="14" xfId="20" applyNumberFormat="1" applyFont="1" applyFill="1" applyBorder="1" applyAlignment="1">
      <alignment horizontal="right" wrapText="1"/>
      <protection/>
    </xf>
    <xf numFmtId="181" fontId="2" fillId="0" borderId="14" xfId="20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" borderId="12" xfId="20" applyFont="1" applyFill="1" applyBorder="1" applyAlignment="1">
      <alignment horizontal="right" wrapText="1"/>
      <protection/>
    </xf>
    <xf numFmtId="0" fontId="9" fillId="0" borderId="13" xfId="20" applyFont="1" applyFill="1" applyBorder="1" applyAlignment="1">
      <alignment horizontal="left" wrapText="1"/>
      <protection/>
    </xf>
    <xf numFmtId="38" fontId="9" fillId="0" borderId="7" xfId="16" applyFont="1" applyFill="1" applyBorder="1" applyAlignment="1">
      <alignment horizontal="right" wrapText="1"/>
    </xf>
    <xf numFmtId="38" fontId="9" fillId="0" borderId="12" xfId="16" applyFont="1" applyFill="1" applyBorder="1" applyAlignment="1">
      <alignment horizontal="right" wrapText="1"/>
    </xf>
    <xf numFmtId="180" fontId="9" fillId="0" borderId="12" xfId="20" applyNumberFormat="1" applyFont="1" applyFill="1" applyBorder="1" applyAlignment="1">
      <alignment horizontal="right" wrapText="1"/>
      <protection/>
    </xf>
    <xf numFmtId="181" fontId="9" fillId="0" borderId="12" xfId="20" applyNumberFormat="1" applyFont="1" applyFill="1" applyBorder="1" applyAlignment="1">
      <alignment horizontal="right" wrapText="1"/>
      <protection/>
    </xf>
    <xf numFmtId="0" fontId="9" fillId="3" borderId="0" xfId="20" applyFont="1" applyFill="1" applyBorder="1" applyAlignment="1">
      <alignment horizontal="right" wrapText="1"/>
      <protection/>
    </xf>
    <xf numFmtId="0" fontId="9" fillId="0" borderId="1" xfId="20" applyFont="1" applyFill="1" applyBorder="1" applyAlignment="1">
      <alignment horizontal="left" wrapText="1"/>
      <protection/>
    </xf>
    <xf numFmtId="38" fontId="9" fillId="0" borderId="9" xfId="16" applyFont="1" applyFill="1" applyBorder="1" applyAlignment="1">
      <alignment horizontal="right" wrapText="1"/>
    </xf>
    <xf numFmtId="38" fontId="9" fillId="0" borderId="0" xfId="16" applyFont="1" applyFill="1" applyBorder="1" applyAlignment="1">
      <alignment horizontal="right" wrapText="1"/>
    </xf>
    <xf numFmtId="180" fontId="9" fillId="0" borderId="0" xfId="20" applyNumberFormat="1" applyFont="1" applyFill="1" applyBorder="1" applyAlignment="1">
      <alignment horizontal="right" wrapText="1"/>
      <protection/>
    </xf>
    <xf numFmtId="181" fontId="9" fillId="0" borderId="0" xfId="20" applyNumberFormat="1" applyFont="1" applyFill="1" applyBorder="1" applyAlignment="1">
      <alignment horizontal="right" wrapText="1"/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16" bestFit="1" customWidth="1"/>
    <col min="2" max="2" width="17.50390625" style="3" customWidth="1"/>
    <col min="3" max="11" width="8.375" style="3" customWidth="1"/>
    <col min="12" max="16384" width="9.00390625" style="3" customWidth="1"/>
  </cols>
  <sheetData>
    <row r="1" ht="14.25">
      <c r="A1" s="33" t="s">
        <v>131</v>
      </c>
    </row>
    <row r="2" ht="10.5" customHeight="1">
      <c r="A2" s="32"/>
    </row>
    <row r="3" spans="1:11" ht="12">
      <c r="A3" s="18"/>
      <c r="B3" s="19"/>
      <c r="C3" s="4" t="s">
        <v>137</v>
      </c>
      <c r="D3" s="5"/>
      <c r="E3" s="5"/>
      <c r="F3" s="6"/>
      <c r="G3" s="4" t="s">
        <v>127</v>
      </c>
      <c r="H3" s="5"/>
      <c r="I3" s="7" t="s">
        <v>132</v>
      </c>
      <c r="J3" s="7" t="s">
        <v>133</v>
      </c>
      <c r="K3" s="8" t="s">
        <v>129</v>
      </c>
    </row>
    <row r="4" spans="2:11" ht="12">
      <c r="B4" s="27" t="s">
        <v>126</v>
      </c>
      <c r="C4" s="46" t="s">
        <v>142</v>
      </c>
      <c r="D4" s="47"/>
      <c r="E4" s="48"/>
      <c r="F4" s="7" t="s">
        <v>0</v>
      </c>
      <c r="G4" s="7" t="s">
        <v>134</v>
      </c>
      <c r="H4" s="9" t="s">
        <v>135</v>
      </c>
      <c r="I4" s="10" t="s">
        <v>128</v>
      </c>
      <c r="J4" s="10" t="s">
        <v>128</v>
      </c>
      <c r="K4" s="11" t="s">
        <v>136</v>
      </c>
    </row>
    <row r="5" spans="1:11" ht="12">
      <c r="A5" s="20"/>
      <c r="B5" s="12"/>
      <c r="C5" s="13" t="s">
        <v>139</v>
      </c>
      <c r="D5" s="13" t="s">
        <v>140</v>
      </c>
      <c r="E5" s="13" t="s">
        <v>141</v>
      </c>
      <c r="F5" s="13"/>
      <c r="G5" s="13"/>
      <c r="H5" s="14"/>
      <c r="I5" s="15" t="s">
        <v>138</v>
      </c>
      <c r="J5" s="15" t="s">
        <v>138</v>
      </c>
      <c r="K5" s="14" t="s">
        <v>130</v>
      </c>
    </row>
    <row r="6" spans="1:11" s="26" customFormat="1" ht="18" customHeight="1">
      <c r="A6" s="34"/>
      <c r="B6" s="35" t="s">
        <v>1</v>
      </c>
      <c r="C6" s="36">
        <f>SUM(C7:C8:C27)</f>
        <v>108677</v>
      </c>
      <c r="D6" s="37">
        <f>SUM(D7:D8:D27)</f>
        <v>49657</v>
      </c>
      <c r="E6" s="37">
        <f>SUM(E7:E8:E27)</f>
        <v>59020</v>
      </c>
      <c r="F6" s="37">
        <f>SUM(F7:F8:F27)</f>
        <v>44364</v>
      </c>
      <c r="G6" s="37">
        <v>114750</v>
      </c>
      <c r="H6" s="37">
        <v>45776</v>
      </c>
      <c r="I6" s="38">
        <v>-5.292374727668845</v>
      </c>
      <c r="J6" s="38">
        <v>-3.084585809157637</v>
      </c>
      <c r="K6" s="39">
        <v>2.4496663961770806</v>
      </c>
    </row>
    <row r="7" spans="1:11" ht="18" customHeight="1">
      <c r="A7" s="17">
        <v>1</v>
      </c>
      <c r="B7" s="1" t="s">
        <v>2</v>
      </c>
      <c r="C7" s="22">
        <v>12133</v>
      </c>
      <c r="D7" s="23">
        <v>5600</v>
      </c>
      <c r="E7" s="23">
        <v>6533</v>
      </c>
      <c r="F7" s="23">
        <v>4738</v>
      </c>
      <c r="G7" s="23">
        <v>12312</v>
      </c>
      <c r="H7" s="23">
        <v>4744</v>
      </c>
      <c r="I7" s="24">
        <v>-1.453866146848603</v>
      </c>
      <c r="J7" s="24">
        <v>-0.12647554806070826</v>
      </c>
      <c r="K7" s="25">
        <v>2.5607851414098777</v>
      </c>
    </row>
    <row r="8" spans="1:11" ht="12">
      <c r="A8" s="17">
        <v>2</v>
      </c>
      <c r="B8" s="1" t="s">
        <v>3</v>
      </c>
      <c r="C8" s="22">
        <v>6124</v>
      </c>
      <c r="D8" s="23">
        <v>2758</v>
      </c>
      <c r="E8" s="23">
        <v>3366</v>
      </c>
      <c r="F8" s="23">
        <v>2442</v>
      </c>
      <c r="G8" s="23">
        <v>6680</v>
      </c>
      <c r="H8" s="23">
        <v>2597</v>
      </c>
      <c r="I8" s="24">
        <v>-8.323353293413174</v>
      </c>
      <c r="J8" s="24">
        <v>-5.968425105891413</v>
      </c>
      <c r="K8" s="25">
        <v>2.5077805077805078</v>
      </c>
    </row>
    <row r="9" spans="1:11" ht="12">
      <c r="A9" s="17">
        <v>3</v>
      </c>
      <c r="B9" s="1" t="s">
        <v>4</v>
      </c>
      <c r="C9" s="22">
        <v>8149</v>
      </c>
      <c r="D9" s="23">
        <v>3845</v>
      </c>
      <c r="E9" s="23">
        <v>4304</v>
      </c>
      <c r="F9" s="23">
        <v>3360</v>
      </c>
      <c r="G9" s="23">
        <v>8791</v>
      </c>
      <c r="H9" s="23">
        <v>3594</v>
      </c>
      <c r="I9" s="24">
        <v>-7.302923444431805</v>
      </c>
      <c r="J9" s="24">
        <v>-6.51085141903172</v>
      </c>
      <c r="K9" s="25">
        <v>2.425297619047619</v>
      </c>
    </row>
    <row r="10" spans="1:11" ht="12">
      <c r="A10" s="17">
        <v>4</v>
      </c>
      <c r="B10" s="1" t="s">
        <v>5</v>
      </c>
      <c r="C10" s="22">
        <v>6304</v>
      </c>
      <c r="D10" s="23">
        <v>2811</v>
      </c>
      <c r="E10" s="23">
        <v>3493</v>
      </c>
      <c r="F10" s="23">
        <v>2797</v>
      </c>
      <c r="G10" s="23">
        <v>6218</v>
      </c>
      <c r="H10" s="23">
        <v>2716</v>
      </c>
      <c r="I10" s="24">
        <v>1.38308137664844</v>
      </c>
      <c r="J10" s="24">
        <v>2.9823269513991164</v>
      </c>
      <c r="K10" s="25">
        <v>2.2538434036467643</v>
      </c>
    </row>
    <row r="11" spans="1:11" ht="12">
      <c r="A11" s="17">
        <v>5</v>
      </c>
      <c r="B11" s="1" t="s">
        <v>6</v>
      </c>
      <c r="C11" s="22">
        <v>10922</v>
      </c>
      <c r="D11" s="23">
        <v>5015</v>
      </c>
      <c r="E11" s="23">
        <v>5907</v>
      </c>
      <c r="F11" s="23">
        <v>4465</v>
      </c>
      <c r="G11" s="23">
        <v>11850</v>
      </c>
      <c r="H11" s="23">
        <v>4754</v>
      </c>
      <c r="I11" s="24">
        <v>-7.8312236286919825</v>
      </c>
      <c r="J11" s="24">
        <v>-6.079091291543963</v>
      </c>
      <c r="K11" s="25">
        <v>2.4461366181410975</v>
      </c>
    </row>
    <row r="12" spans="1:11" ht="18" customHeight="1">
      <c r="A12" s="17">
        <v>6</v>
      </c>
      <c r="B12" s="1" t="s">
        <v>7</v>
      </c>
      <c r="C12" s="22">
        <v>10742</v>
      </c>
      <c r="D12" s="23">
        <v>4817</v>
      </c>
      <c r="E12" s="23">
        <v>5925</v>
      </c>
      <c r="F12" s="23">
        <v>4713</v>
      </c>
      <c r="G12" s="23">
        <v>11581</v>
      </c>
      <c r="H12" s="23">
        <v>4924</v>
      </c>
      <c r="I12" s="24">
        <v>-7.244624816509801</v>
      </c>
      <c r="J12" s="24">
        <v>-4.285134037367993</v>
      </c>
      <c r="K12" s="25">
        <v>2.27922766815192</v>
      </c>
    </row>
    <row r="13" spans="1:11" ht="12">
      <c r="A13" s="17">
        <v>7</v>
      </c>
      <c r="B13" s="1" t="s">
        <v>8</v>
      </c>
      <c r="C13" s="22">
        <v>3482</v>
      </c>
      <c r="D13" s="23">
        <v>1556</v>
      </c>
      <c r="E13" s="23">
        <v>1926</v>
      </c>
      <c r="F13" s="23">
        <v>1439</v>
      </c>
      <c r="G13" s="23">
        <v>3870</v>
      </c>
      <c r="H13" s="23">
        <v>1549</v>
      </c>
      <c r="I13" s="24">
        <v>-10.025839793281653</v>
      </c>
      <c r="J13" s="24">
        <v>-7.101355713363461</v>
      </c>
      <c r="K13" s="25">
        <v>2.4197359277275887</v>
      </c>
    </row>
    <row r="14" spans="1:11" ht="12">
      <c r="A14" s="17">
        <v>8</v>
      </c>
      <c r="B14" s="1" t="s">
        <v>9</v>
      </c>
      <c r="C14" s="22">
        <v>3242</v>
      </c>
      <c r="D14" s="23">
        <v>1517</v>
      </c>
      <c r="E14" s="23">
        <v>1725</v>
      </c>
      <c r="F14" s="23">
        <v>1450</v>
      </c>
      <c r="G14" s="23">
        <v>3354</v>
      </c>
      <c r="H14" s="23">
        <v>1455</v>
      </c>
      <c r="I14" s="24">
        <v>-3.3392963625521763</v>
      </c>
      <c r="J14" s="24">
        <v>-0.3436426116838488</v>
      </c>
      <c r="K14" s="25">
        <v>2.2358620689655173</v>
      </c>
    </row>
    <row r="15" spans="1:11" ht="12">
      <c r="A15" s="17">
        <v>9</v>
      </c>
      <c r="B15" s="1" t="s">
        <v>10</v>
      </c>
      <c r="C15" s="22">
        <v>3416</v>
      </c>
      <c r="D15" s="23">
        <v>1514</v>
      </c>
      <c r="E15" s="23">
        <v>1902</v>
      </c>
      <c r="F15" s="23">
        <v>1618</v>
      </c>
      <c r="G15" s="23">
        <v>3556</v>
      </c>
      <c r="H15" s="23">
        <v>1700</v>
      </c>
      <c r="I15" s="24">
        <v>-3.937007874015748</v>
      </c>
      <c r="J15" s="24">
        <v>-4.823529411764706</v>
      </c>
      <c r="K15" s="25">
        <v>2.111248454882571</v>
      </c>
    </row>
    <row r="16" spans="1:11" ht="12">
      <c r="A16" s="17">
        <v>10</v>
      </c>
      <c r="B16" s="1" t="s">
        <v>11</v>
      </c>
      <c r="C16" s="22">
        <v>3476</v>
      </c>
      <c r="D16" s="23">
        <v>1564</v>
      </c>
      <c r="E16" s="23">
        <v>1912</v>
      </c>
      <c r="F16" s="23">
        <v>1548</v>
      </c>
      <c r="G16" s="23">
        <v>3765</v>
      </c>
      <c r="H16" s="23">
        <v>1617</v>
      </c>
      <c r="I16" s="24">
        <v>-7.675962815405047</v>
      </c>
      <c r="J16" s="24">
        <v>-4.267161410018553</v>
      </c>
      <c r="K16" s="25">
        <v>2.2454780361757107</v>
      </c>
    </row>
    <row r="17" spans="1:11" ht="18" customHeight="1">
      <c r="A17" s="17">
        <v>11</v>
      </c>
      <c r="B17" s="1" t="s">
        <v>12</v>
      </c>
      <c r="C17" s="22">
        <v>1357</v>
      </c>
      <c r="D17" s="23">
        <v>622</v>
      </c>
      <c r="E17" s="23">
        <v>735</v>
      </c>
      <c r="F17" s="23">
        <v>622</v>
      </c>
      <c r="G17" s="23">
        <v>1404</v>
      </c>
      <c r="H17" s="23">
        <v>645</v>
      </c>
      <c r="I17" s="24">
        <v>-3.347578347578348</v>
      </c>
      <c r="J17" s="24">
        <v>-3.565891472868217</v>
      </c>
      <c r="K17" s="25">
        <v>2.1816720257234725</v>
      </c>
    </row>
    <row r="18" spans="1:11" ht="12">
      <c r="A18" s="17">
        <v>12</v>
      </c>
      <c r="B18" s="1" t="s">
        <v>13</v>
      </c>
      <c r="C18" s="22">
        <v>3550</v>
      </c>
      <c r="D18" s="23">
        <v>1653</v>
      </c>
      <c r="E18" s="23">
        <v>1897</v>
      </c>
      <c r="F18" s="23">
        <v>1608</v>
      </c>
      <c r="G18" s="23">
        <v>3860</v>
      </c>
      <c r="H18" s="23">
        <v>1679</v>
      </c>
      <c r="I18" s="24">
        <v>-8.031088082901555</v>
      </c>
      <c r="J18" s="24">
        <v>-4.228707564026206</v>
      </c>
      <c r="K18" s="25">
        <v>2.20771144278607</v>
      </c>
    </row>
    <row r="19" spans="1:11" ht="12">
      <c r="A19" s="17">
        <v>13</v>
      </c>
      <c r="B19" s="1" t="s">
        <v>14</v>
      </c>
      <c r="C19" s="22">
        <v>3639</v>
      </c>
      <c r="D19" s="23">
        <v>1640</v>
      </c>
      <c r="E19" s="23">
        <v>1999</v>
      </c>
      <c r="F19" s="23">
        <v>1615</v>
      </c>
      <c r="G19" s="23">
        <v>4019</v>
      </c>
      <c r="H19" s="23">
        <v>1726</v>
      </c>
      <c r="I19" s="24">
        <v>-9.455088330430456</v>
      </c>
      <c r="J19" s="24">
        <v>-6.431054461181923</v>
      </c>
      <c r="K19" s="25">
        <v>2.253250773993808</v>
      </c>
    </row>
    <row r="20" spans="1:11" ht="12">
      <c r="A20" s="17">
        <v>14</v>
      </c>
      <c r="B20" s="1" t="s">
        <v>15</v>
      </c>
      <c r="C20" s="22">
        <v>6327</v>
      </c>
      <c r="D20" s="23">
        <v>2841</v>
      </c>
      <c r="E20" s="23">
        <v>3486</v>
      </c>
      <c r="F20" s="23">
        <v>2791</v>
      </c>
      <c r="G20" s="23">
        <v>6988</v>
      </c>
      <c r="H20" s="23">
        <v>2962</v>
      </c>
      <c r="I20" s="24">
        <v>-9.459072696050372</v>
      </c>
      <c r="J20" s="24">
        <v>-5.773126266036462</v>
      </c>
      <c r="K20" s="25">
        <v>2.2669294159799356</v>
      </c>
    </row>
    <row r="21" spans="1:11" ht="12">
      <c r="A21" s="17">
        <v>15</v>
      </c>
      <c r="B21" s="1" t="s">
        <v>16</v>
      </c>
      <c r="C21" s="22">
        <v>3975</v>
      </c>
      <c r="D21" s="23">
        <v>1886</v>
      </c>
      <c r="E21" s="23">
        <v>2089</v>
      </c>
      <c r="F21" s="23">
        <v>1446</v>
      </c>
      <c r="G21" s="23">
        <v>4254</v>
      </c>
      <c r="H21" s="23">
        <v>1512</v>
      </c>
      <c r="I21" s="24">
        <v>-6.558533145275034</v>
      </c>
      <c r="J21" s="24">
        <v>-4.365079365079365</v>
      </c>
      <c r="K21" s="25">
        <v>2.7489626556016598</v>
      </c>
    </row>
    <row r="22" spans="1:11" ht="18" customHeight="1">
      <c r="A22" s="17">
        <v>16</v>
      </c>
      <c r="B22" s="1" t="s">
        <v>17</v>
      </c>
      <c r="C22" s="22">
        <v>3163</v>
      </c>
      <c r="D22" s="23">
        <v>1524</v>
      </c>
      <c r="E22" s="23">
        <v>1639</v>
      </c>
      <c r="F22" s="23">
        <v>1139</v>
      </c>
      <c r="G22" s="23">
        <v>3168</v>
      </c>
      <c r="H22" s="23">
        <v>1114</v>
      </c>
      <c r="I22" s="24">
        <v>-0.15782828282828282</v>
      </c>
      <c r="J22" s="24">
        <v>2.244165170556553</v>
      </c>
      <c r="K22" s="25">
        <v>2.7769973661106233</v>
      </c>
    </row>
    <row r="23" spans="1:11" ht="12">
      <c r="A23" s="17">
        <v>17</v>
      </c>
      <c r="B23" s="1" t="s">
        <v>18</v>
      </c>
      <c r="C23" s="22">
        <v>4574</v>
      </c>
      <c r="D23" s="23">
        <v>2015</v>
      </c>
      <c r="E23" s="23">
        <v>2559</v>
      </c>
      <c r="F23" s="23">
        <v>1685</v>
      </c>
      <c r="G23" s="23">
        <v>4697</v>
      </c>
      <c r="H23" s="23">
        <v>1675</v>
      </c>
      <c r="I23" s="24">
        <v>-2.6186927826272086</v>
      </c>
      <c r="J23" s="24">
        <v>0.5970149253731344</v>
      </c>
      <c r="K23" s="25">
        <v>2.714540059347181</v>
      </c>
    </row>
    <row r="24" spans="1:11" ht="12">
      <c r="A24" s="17">
        <v>18</v>
      </c>
      <c r="B24" s="1" t="s">
        <v>19</v>
      </c>
      <c r="C24" s="22">
        <v>1253</v>
      </c>
      <c r="D24" s="23">
        <v>579</v>
      </c>
      <c r="E24" s="23">
        <v>674</v>
      </c>
      <c r="F24" s="23">
        <v>459</v>
      </c>
      <c r="G24" s="23">
        <v>1349</v>
      </c>
      <c r="H24" s="23">
        <v>465</v>
      </c>
      <c r="I24" s="24">
        <v>-7.116382505559674</v>
      </c>
      <c r="J24" s="24">
        <v>-1.2903225806451613</v>
      </c>
      <c r="K24" s="25">
        <v>2.729847494553377</v>
      </c>
    </row>
    <row r="25" spans="1:11" ht="12">
      <c r="A25" s="17">
        <v>19</v>
      </c>
      <c r="B25" s="1" t="s">
        <v>20</v>
      </c>
      <c r="C25" s="22">
        <v>1010</v>
      </c>
      <c r="D25" s="23">
        <v>450</v>
      </c>
      <c r="E25" s="23">
        <v>560</v>
      </c>
      <c r="F25" s="23">
        <v>410</v>
      </c>
      <c r="G25" s="23">
        <v>1097</v>
      </c>
      <c r="H25" s="23">
        <v>417</v>
      </c>
      <c r="I25" s="24">
        <v>-7.930720145852324</v>
      </c>
      <c r="J25" s="24">
        <v>-1.6786570743405276</v>
      </c>
      <c r="K25" s="25">
        <v>2.4634146341463414</v>
      </c>
    </row>
    <row r="26" spans="1:11" ht="12">
      <c r="A26" s="17">
        <v>20</v>
      </c>
      <c r="B26" s="1" t="s">
        <v>21</v>
      </c>
      <c r="C26" s="22">
        <v>4237</v>
      </c>
      <c r="D26" s="23">
        <v>1913</v>
      </c>
      <c r="E26" s="23">
        <v>2324</v>
      </c>
      <c r="F26" s="23">
        <v>1250</v>
      </c>
      <c r="G26" s="23">
        <v>4339</v>
      </c>
      <c r="H26" s="23">
        <v>1257</v>
      </c>
      <c r="I26" s="24">
        <v>-2.350772067296612</v>
      </c>
      <c r="J26" s="24">
        <v>-0.5568814638027049</v>
      </c>
      <c r="K26" s="25">
        <v>3.3896</v>
      </c>
    </row>
    <row r="27" spans="1:11" ht="18" customHeight="1">
      <c r="A27" s="17">
        <v>21</v>
      </c>
      <c r="B27" s="1" t="s">
        <v>22</v>
      </c>
      <c r="C27" s="22">
        <v>7602</v>
      </c>
      <c r="D27" s="23">
        <v>3537</v>
      </c>
      <c r="E27" s="23">
        <v>4065</v>
      </c>
      <c r="F27" s="23">
        <v>2769</v>
      </c>
      <c r="G27" s="23">
        <v>7598</v>
      </c>
      <c r="H27" s="23">
        <v>2674</v>
      </c>
      <c r="I27" s="24">
        <v>0.052645433008686494</v>
      </c>
      <c r="J27" s="24">
        <v>3.552729992520568</v>
      </c>
      <c r="K27" s="25">
        <v>2.7453954496208017</v>
      </c>
    </row>
    <row r="28" spans="1:11" s="26" customFormat="1" ht="18" customHeight="1">
      <c r="A28" s="40"/>
      <c r="B28" s="41" t="s">
        <v>49</v>
      </c>
      <c r="C28" s="42">
        <f>SUM(C29:C48)</f>
        <v>183286</v>
      </c>
      <c r="D28" s="43">
        <f>SUM(D29:D48)</f>
        <v>85166</v>
      </c>
      <c r="E28" s="43">
        <f>SUM(E29:E48)</f>
        <v>98120</v>
      </c>
      <c r="F28" s="43">
        <f>SUM(F29:F48)</f>
        <v>87459</v>
      </c>
      <c r="G28" s="43">
        <v>187684</v>
      </c>
      <c r="H28" s="43">
        <v>85432</v>
      </c>
      <c r="I28" s="44">
        <v>-2.343300441167068</v>
      </c>
      <c r="J28" s="44">
        <v>2.37264725161532</v>
      </c>
      <c r="K28" s="45">
        <v>2.095679118215392</v>
      </c>
    </row>
    <row r="29" spans="1:11" ht="18" customHeight="1">
      <c r="A29" s="17">
        <v>1</v>
      </c>
      <c r="B29" s="1" t="s">
        <v>50</v>
      </c>
      <c r="C29" s="22">
        <v>13317</v>
      </c>
      <c r="D29" s="23">
        <v>6386</v>
      </c>
      <c r="E29" s="23">
        <v>6931</v>
      </c>
      <c r="F29" s="23">
        <v>6499</v>
      </c>
      <c r="G29" s="23">
        <v>12935</v>
      </c>
      <c r="H29" s="23">
        <v>6047</v>
      </c>
      <c r="I29" s="24">
        <v>2.953227676845767</v>
      </c>
      <c r="J29" s="24">
        <v>7.47478088308252</v>
      </c>
      <c r="K29" s="25">
        <v>2.049084474534544</v>
      </c>
    </row>
    <row r="30" spans="1:11" ht="12">
      <c r="A30" s="17">
        <v>2</v>
      </c>
      <c r="B30" s="1" t="s">
        <v>51</v>
      </c>
      <c r="C30" s="22">
        <v>3397</v>
      </c>
      <c r="D30" s="23">
        <v>1619</v>
      </c>
      <c r="E30" s="23">
        <v>1778</v>
      </c>
      <c r="F30" s="23">
        <v>1972</v>
      </c>
      <c r="G30" s="23">
        <v>3413</v>
      </c>
      <c r="H30" s="23">
        <v>1733</v>
      </c>
      <c r="I30" s="24">
        <v>-0.46879578083797246</v>
      </c>
      <c r="J30" s="24">
        <v>13.791113675706868</v>
      </c>
      <c r="K30" s="25">
        <v>1.7226166328600405</v>
      </c>
    </row>
    <row r="31" spans="1:11" ht="12">
      <c r="A31" s="17">
        <v>3</v>
      </c>
      <c r="B31" s="1" t="s">
        <v>52</v>
      </c>
      <c r="C31" s="22">
        <v>6745</v>
      </c>
      <c r="D31" s="23">
        <v>3170</v>
      </c>
      <c r="E31" s="23">
        <v>3575</v>
      </c>
      <c r="F31" s="23">
        <v>4273</v>
      </c>
      <c r="G31" s="23">
        <v>6776</v>
      </c>
      <c r="H31" s="23">
        <v>3991</v>
      </c>
      <c r="I31" s="24">
        <v>-0.45749704840613925</v>
      </c>
      <c r="J31" s="24">
        <v>7.065898271109998</v>
      </c>
      <c r="K31" s="25">
        <v>1.5785162649192606</v>
      </c>
    </row>
    <row r="32" spans="1:11" ht="12">
      <c r="A32" s="17">
        <v>4</v>
      </c>
      <c r="B32" s="1" t="s">
        <v>53</v>
      </c>
      <c r="C32" s="22">
        <v>5248</v>
      </c>
      <c r="D32" s="23">
        <v>2307</v>
      </c>
      <c r="E32" s="23">
        <v>2941</v>
      </c>
      <c r="F32" s="23">
        <v>2735</v>
      </c>
      <c r="G32" s="23">
        <v>4551</v>
      </c>
      <c r="H32" s="23">
        <v>2433</v>
      </c>
      <c r="I32" s="24">
        <v>15.315315315315313</v>
      </c>
      <c r="J32" s="24">
        <v>12.41265926839293</v>
      </c>
      <c r="K32" s="25">
        <v>1.9188299817184644</v>
      </c>
    </row>
    <row r="33" spans="1:11" ht="12">
      <c r="A33" s="17">
        <v>5</v>
      </c>
      <c r="B33" s="1" t="s">
        <v>54</v>
      </c>
      <c r="C33" s="22">
        <v>9845</v>
      </c>
      <c r="D33" s="23">
        <v>4534</v>
      </c>
      <c r="E33" s="23">
        <v>5311</v>
      </c>
      <c r="F33" s="23">
        <v>4716</v>
      </c>
      <c r="G33" s="23">
        <v>9491</v>
      </c>
      <c r="H33" s="23">
        <v>4313</v>
      </c>
      <c r="I33" s="24">
        <v>3.7298493309451057</v>
      </c>
      <c r="J33" s="24">
        <v>9.343844191977741</v>
      </c>
      <c r="K33" s="25">
        <v>2.0875742154368107</v>
      </c>
    </row>
    <row r="34" spans="1:11" ht="18" customHeight="1">
      <c r="A34" s="17">
        <v>6</v>
      </c>
      <c r="B34" s="1" t="s">
        <v>55</v>
      </c>
      <c r="C34" s="22">
        <v>9340</v>
      </c>
      <c r="D34" s="23">
        <v>4157</v>
      </c>
      <c r="E34" s="23">
        <v>5183</v>
      </c>
      <c r="F34" s="23">
        <v>4513</v>
      </c>
      <c r="G34" s="23">
        <v>9337</v>
      </c>
      <c r="H34" s="23">
        <v>4121</v>
      </c>
      <c r="I34" s="24">
        <v>0.03213023455071222</v>
      </c>
      <c r="J34" s="24">
        <v>9.512254307206987</v>
      </c>
      <c r="K34" s="25">
        <v>2.0695767781963217</v>
      </c>
    </row>
    <row r="35" spans="1:11" ht="12">
      <c r="A35" s="17">
        <v>7</v>
      </c>
      <c r="B35" s="1" t="s">
        <v>56</v>
      </c>
      <c r="C35" s="22">
        <v>11316</v>
      </c>
      <c r="D35" s="23">
        <v>5331</v>
      </c>
      <c r="E35" s="23">
        <v>5985</v>
      </c>
      <c r="F35" s="23">
        <v>4970</v>
      </c>
      <c r="G35" s="23">
        <v>11598</v>
      </c>
      <c r="H35" s="23">
        <v>4734</v>
      </c>
      <c r="I35" s="24">
        <v>-2.431453698913606</v>
      </c>
      <c r="J35" s="24">
        <v>4.985213350232361</v>
      </c>
      <c r="K35" s="25">
        <v>2.276861167002012</v>
      </c>
    </row>
    <row r="36" spans="1:11" ht="12">
      <c r="A36" s="17">
        <v>8</v>
      </c>
      <c r="B36" s="1" t="s">
        <v>57</v>
      </c>
      <c r="C36" s="22">
        <v>8891</v>
      </c>
      <c r="D36" s="23">
        <v>4182</v>
      </c>
      <c r="E36" s="23">
        <v>4709</v>
      </c>
      <c r="F36" s="23">
        <v>5004</v>
      </c>
      <c r="G36" s="23">
        <v>9132</v>
      </c>
      <c r="H36" s="23">
        <v>4967</v>
      </c>
      <c r="I36" s="24">
        <v>-2.639071397284275</v>
      </c>
      <c r="J36" s="24">
        <v>0.7449164485604993</v>
      </c>
      <c r="K36" s="25">
        <v>1.7767785771382894</v>
      </c>
    </row>
    <row r="37" spans="1:11" ht="12">
      <c r="A37" s="17">
        <v>9</v>
      </c>
      <c r="B37" s="1" t="s">
        <v>58</v>
      </c>
      <c r="C37" s="22">
        <v>15242</v>
      </c>
      <c r="D37" s="23">
        <v>7050</v>
      </c>
      <c r="E37" s="23">
        <v>8192</v>
      </c>
      <c r="F37" s="23">
        <v>7824</v>
      </c>
      <c r="G37" s="23">
        <v>15832</v>
      </c>
      <c r="H37" s="23">
        <v>7896</v>
      </c>
      <c r="I37" s="24">
        <v>-3.7266296109146038</v>
      </c>
      <c r="J37" s="24">
        <v>-0.911854103343465</v>
      </c>
      <c r="K37" s="25">
        <v>1.9481083844580778</v>
      </c>
    </row>
    <row r="38" spans="1:11" ht="12">
      <c r="A38" s="17">
        <v>10</v>
      </c>
      <c r="B38" s="1" t="s">
        <v>59</v>
      </c>
      <c r="C38" s="22">
        <v>9912</v>
      </c>
      <c r="D38" s="23">
        <v>4611</v>
      </c>
      <c r="E38" s="23">
        <v>5301</v>
      </c>
      <c r="F38" s="23">
        <v>5762</v>
      </c>
      <c r="G38" s="23">
        <v>10469</v>
      </c>
      <c r="H38" s="23">
        <v>5537</v>
      </c>
      <c r="I38" s="24">
        <v>-5.320469958926354</v>
      </c>
      <c r="J38" s="24">
        <v>4.063572331587502</v>
      </c>
      <c r="K38" s="25">
        <v>1.7202360291565428</v>
      </c>
    </row>
    <row r="39" spans="1:11" ht="18" customHeight="1">
      <c r="A39" s="17">
        <v>11</v>
      </c>
      <c r="B39" s="1" t="s">
        <v>60</v>
      </c>
      <c r="C39" s="22">
        <v>13619</v>
      </c>
      <c r="D39" s="23">
        <v>6352</v>
      </c>
      <c r="E39" s="23">
        <v>7267</v>
      </c>
      <c r="F39" s="23">
        <v>5679</v>
      </c>
      <c r="G39" s="23">
        <v>14421</v>
      </c>
      <c r="H39" s="23">
        <v>5650</v>
      </c>
      <c r="I39" s="24">
        <v>-5.561334165453158</v>
      </c>
      <c r="J39" s="24">
        <v>0.5132743362831859</v>
      </c>
      <c r="K39" s="25">
        <v>2.3981334742032048</v>
      </c>
    </row>
    <row r="40" spans="1:11" ht="12">
      <c r="A40" s="17">
        <v>12</v>
      </c>
      <c r="B40" s="1" t="s">
        <v>61</v>
      </c>
      <c r="C40" s="23">
        <v>7325</v>
      </c>
      <c r="D40" s="23">
        <v>3387</v>
      </c>
      <c r="E40" s="23">
        <v>3938</v>
      </c>
      <c r="F40" s="23">
        <v>3441</v>
      </c>
      <c r="G40" s="23">
        <v>7750</v>
      </c>
      <c r="H40" s="23">
        <v>3582</v>
      </c>
      <c r="I40" s="24">
        <v>-5.483870967741936</v>
      </c>
      <c r="J40" s="24">
        <v>-3.936348408710218</v>
      </c>
      <c r="K40" s="25">
        <v>2.128741644870677</v>
      </c>
    </row>
    <row r="41" spans="1:11" ht="12">
      <c r="A41" s="17">
        <v>13</v>
      </c>
      <c r="B41" s="1" t="s">
        <v>62</v>
      </c>
      <c r="C41" s="23">
        <v>7638</v>
      </c>
      <c r="D41" s="23">
        <v>3612</v>
      </c>
      <c r="E41" s="23">
        <v>4026</v>
      </c>
      <c r="F41" s="23">
        <v>3383</v>
      </c>
      <c r="G41" s="23">
        <v>7808</v>
      </c>
      <c r="H41" s="23">
        <v>3257</v>
      </c>
      <c r="I41" s="24">
        <v>-2.1772540983606556</v>
      </c>
      <c r="J41" s="24">
        <v>3.868590727663494</v>
      </c>
      <c r="K41" s="25">
        <v>2.2577593851610995</v>
      </c>
    </row>
    <row r="42" spans="1:11" ht="12">
      <c r="A42" s="17">
        <v>14</v>
      </c>
      <c r="B42" s="1" t="s">
        <v>63</v>
      </c>
      <c r="C42" s="23">
        <v>10069</v>
      </c>
      <c r="D42" s="23">
        <v>4900</v>
      </c>
      <c r="E42" s="23">
        <v>5169</v>
      </c>
      <c r="F42" s="23">
        <v>4501</v>
      </c>
      <c r="G42" s="23">
        <v>10158</v>
      </c>
      <c r="H42" s="23">
        <v>4387</v>
      </c>
      <c r="I42" s="24">
        <v>-0.8761567237645205</v>
      </c>
      <c r="J42" s="24">
        <v>2.5985867335308868</v>
      </c>
      <c r="K42" s="25">
        <v>2.2370584314596758</v>
      </c>
    </row>
    <row r="43" spans="1:11" ht="12">
      <c r="A43" s="17">
        <v>15</v>
      </c>
      <c r="B43" s="1" t="s">
        <v>64</v>
      </c>
      <c r="C43" s="23">
        <v>7462</v>
      </c>
      <c r="D43" s="23">
        <v>3301</v>
      </c>
      <c r="E43" s="23">
        <v>4161</v>
      </c>
      <c r="F43" s="23">
        <v>3337</v>
      </c>
      <c r="G43" s="23">
        <v>7750</v>
      </c>
      <c r="H43" s="23">
        <v>3513</v>
      </c>
      <c r="I43" s="24">
        <v>-3.7161290322580642</v>
      </c>
      <c r="J43" s="24">
        <v>-5.009962994591517</v>
      </c>
      <c r="K43" s="25">
        <v>2.2361402457296973</v>
      </c>
    </row>
    <row r="44" spans="1:11" ht="18" customHeight="1">
      <c r="A44" s="17">
        <v>16</v>
      </c>
      <c r="B44" s="1" t="s">
        <v>65</v>
      </c>
      <c r="C44" s="23">
        <v>9496</v>
      </c>
      <c r="D44" s="23">
        <v>4461</v>
      </c>
      <c r="E44" s="23">
        <v>5035</v>
      </c>
      <c r="F44" s="23">
        <v>4115</v>
      </c>
      <c r="G44" s="23">
        <v>9692</v>
      </c>
      <c r="H44" s="23">
        <v>4153</v>
      </c>
      <c r="I44" s="24">
        <v>-2.022286421791168</v>
      </c>
      <c r="J44" s="24">
        <v>-0.9150012039489526</v>
      </c>
      <c r="K44" s="25">
        <v>2.307654921020656</v>
      </c>
    </row>
    <row r="45" spans="1:11" ht="12">
      <c r="A45" s="17">
        <v>17</v>
      </c>
      <c r="B45" s="1" t="s">
        <v>66</v>
      </c>
      <c r="C45" s="23">
        <v>7232</v>
      </c>
      <c r="D45" s="23">
        <v>3290</v>
      </c>
      <c r="E45" s="23">
        <v>3942</v>
      </c>
      <c r="F45" s="23">
        <v>3442</v>
      </c>
      <c r="G45" s="23">
        <v>7894</v>
      </c>
      <c r="H45" s="23">
        <v>3587</v>
      </c>
      <c r="I45" s="24">
        <v>-8.386116037496832</v>
      </c>
      <c r="J45" s="24">
        <v>-4.042375243936437</v>
      </c>
      <c r="K45" s="25">
        <v>2.1011040092969204</v>
      </c>
    </row>
    <row r="46" spans="1:11" ht="12">
      <c r="A46" s="17">
        <v>18</v>
      </c>
      <c r="B46" s="1" t="s">
        <v>67</v>
      </c>
      <c r="C46" s="22">
        <v>9783</v>
      </c>
      <c r="D46" s="23">
        <v>4428</v>
      </c>
      <c r="E46" s="23">
        <v>5355</v>
      </c>
      <c r="F46" s="23">
        <v>4212</v>
      </c>
      <c r="G46" s="23">
        <v>10353</v>
      </c>
      <c r="H46" s="23">
        <v>4305</v>
      </c>
      <c r="I46" s="24">
        <v>-5.505650536076499</v>
      </c>
      <c r="J46" s="24">
        <v>-2.1602787456445993</v>
      </c>
      <c r="K46" s="25">
        <v>2.322649572649573</v>
      </c>
    </row>
    <row r="47" spans="1:11" ht="12">
      <c r="A47" s="17">
        <v>19</v>
      </c>
      <c r="B47" s="1" t="s">
        <v>68</v>
      </c>
      <c r="C47" s="22">
        <v>8376</v>
      </c>
      <c r="D47" s="23">
        <v>3869</v>
      </c>
      <c r="E47" s="23">
        <v>4507</v>
      </c>
      <c r="F47" s="23">
        <v>3304</v>
      </c>
      <c r="G47" s="23">
        <v>8831</v>
      </c>
      <c r="H47" s="23">
        <v>3398</v>
      </c>
      <c r="I47" s="24">
        <v>-5.152304382289661</v>
      </c>
      <c r="J47" s="24">
        <v>-2.766333137139494</v>
      </c>
      <c r="K47" s="25">
        <v>2.5351089588377724</v>
      </c>
    </row>
    <row r="48" spans="1:11" ht="12">
      <c r="A48" s="17">
        <v>20</v>
      </c>
      <c r="B48" s="1" t="s">
        <v>69</v>
      </c>
      <c r="C48" s="22">
        <v>9033</v>
      </c>
      <c r="D48" s="23">
        <v>4219</v>
      </c>
      <c r="E48" s="23">
        <v>4814</v>
      </c>
      <c r="F48" s="23">
        <v>3777</v>
      </c>
      <c r="G48" s="23">
        <v>9493</v>
      </c>
      <c r="H48" s="23">
        <v>3828</v>
      </c>
      <c r="I48" s="24">
        <v>-4.845675761087117</v>
      </c>
      <c r="J48" s="24">
        <v>-1.3322884012539185</v>
      </c>
      <c r="K48" s="25">
        <v>2.391580619539317</v>
      </c>
    </row>
    <row r="49" spans="1:11" s="26" customFormat="1" ht="18" customHeight="1">
      <c r="A49" s="40"/>
      <c r="B49" s="41" t="s">
        <v>70</v>
      </c>
      <c r="C49" s="42">
        <f>SUM(C50:C65)</f>
        <v>214624</v>
      </c>
      <c r="D49" s="43">
        <f>SUM(D50:D65)</f>
        <v>102241</v>
      </c>
      <c r="E49" s="43">
        <f>SUM(E50:E65)</f>
        <v>112383</v>
      </c>
      <c r="F49" s="43">
        <f>SUM(F50:F65)</f>
        <v>83716</v>
      </c>
      <c r="G49" s="43">
        <v>213372</v>
      </c>
      <c r="H49" s="43">
        <v>80348</v>
      </c>
      <c r="I49" s="44">
        <v>0.586768648182517</v>
      </c>
      <c r="J49" s="44">
        <v>4.191765818688705</v>
      </c>
      <c r="K49" s="45">
        <v>2.563715418796885</v>
      </c>
    </row>
    <row r="50" spans="1:11" ht="18" customHeight="1">
      <c r="A50" s="17">
        <v>1</v>
      </c>
      <c r="B50" s="1" t="s">
        <v>71</v>
      </c>
      <c r="C50" s="22">
        <v>10448</v>
      </c>
      <c r="D50" s="23">
        <v>4965</v>
      </c>
      <c r="E50" s="23">
        <v>5483</v>
      </c>
      <c r="F50" s="23">
        <v>4476</v>
      </c>
      <c r="G50" s="23">
        <v>10760</v>
      </c>
      <c r="H50" s="23">
        <v>4591</v>
      </c>
      <c r="I50" s="24">
        <v>-2.899628252788104</v>
      </c>
      <c r="J50" s="24">
        <v>-2.5049008930516226</v>
      </c>
      <c r="K50" s="25">
        <v>2.3342269883824844</v>
      </c>
    </row>
    <row r="51" spans="1:11" ht="12">
      <c r="A51" s="17">
        <v>2</v>
      </c>
      <c r="B51" s="1" t="s">
        <v>72</v>
      </c>
      <c r="C51" s="22">
        <v>14639</v>
      </c>
      <c r="D51" s="23">
        <v>7505</v>
      </c>
      <c r="E51" s="23">
        <v>7134</v>
      </c>
      <c r="F51" s="23">
        <v>8038</v>
      </c>
      <c r="G51" s="23">
        <v>15223</v>
      </c>
      <c r="H51" s="23">
        <v>8002</v>
      </c>
      <c r="I51" s="24">
        <v>-3.8363003350193785</v>
      </c>
      <c r="J51" s="24">
        <v>0.4498875281179705</v>
      </c>
      <c r="K51" s="25">
        <v>1.8212241851206767</v>
      </c>
    </row>
    <row r="52" spans="1:11" ht="12">
      <c r="A52" s="17">
        <v>3</v>
      </c>
      <c r="B52" s="1" t="s">
        <v>73</v>
      </c>
      <c r="C52" s="22">
        <v>3351</v>
      </c>
      <c r="D52" s="23">
        <v>1612</v>
      </c>
      <c r="E52" s="23">
        <v>1739</v>
      </c>
      <c r="F52" s="23">
        <v>1657</v>
      </c>
      <c r="G52" s="23">
        <v>3520</v>
      </c>
      <c r="H52" s="23">
        <v>1713</v>
      </c>
      <c r="I52" s="24">
        <v>-4.801136363636363</v>
      </c>
      <c r="J52" s="24">
        <v>-3.2691185055458263</v>
      </c>
      <c r="K52" s="25">
        <v>2.0223295111647555</v>
      </c>
    </row>
    <row r="53" spans="1:11" ht="12">
      <c r="A53" s="17">
        <v>4</v>
      </c>
      <c r="B53" s="1" t="s">
        <v>74</v>
      </c>
      <c r="C53" s="22">
        <v>11833</v>
      </c>
      <c r="D53" s="23">
        <v>5459</v>
      </c>
      <c r="E53" s="23">
        <v>6374</v>
      </c>
      <c r="F53" s="23">
        <v>4667</v>
      </c>
      <c r="G53" s="23">
        <v>12176</v>
      </c>
      <c r="H53" s="23">
        <v>4681</v>
      </c>
      <c r="I53" s="24">
        <v>-2.8170170827858083</v>
      </c>
      <c r="J53" s="24">
        <v>-0.2990813928647725</v>
      </c>
      <c r="K53" s="25">
        <v>2.5354617527319476</v>
      </c>
    </row>
    <row r="54" spans="1:11" ht="12">
      <c r="A54" s="17">
        <v>5</v>
      </c>
      <c r="B54" s="1" t="s">
        <v>75</v>
      </c>
      <c r="C54" s="22">
        <v>16280</v>
      </c>
      <c r="D54" s="23">
        <v>7802</v>
      </c>
      <c r="E54" s="23">
        <v>8478</v>
      </c>
      <c r="F54" s="23">
        <v>6003</v>
      </c>
      <c r="G54" s="23">
        <v>15836</v>
      </c>
      <c r="H54" s="23">
        <v>5574</v>
      </c>
      <c r="I54" s="24">
        <v>2.803738317757009</v>
      </c>
      <c r="J54" s="24">
        <v>7.696447793326157</v>
      </c>
      <c r="K54" s="25">
        <v>2.711977344661003</v>
      </c>
    </row>
    <row r="55" spans="1:11" ht="18" customHeight="1">
      <c r="A55" s="17">
        <v>6</v>
      </c>
      <c r="B55" s="1" t="s">
        <v>76</v>
      </c>
      <c r="C55" s="22">
        <v>14613</v>
      </c>
      <c r="D55" s="23">
        <v>6838</v>
      </c>
      <c r="E55" s="23">
        <v>7775</v>
      </c>
      <c r="F55" s="23">
        <v>5564</v>
      </c>
      <c r="G55" s="23">
        <v>14679</v>
      </c>
      <c r="H55" s="23">
        <v>5399</v>
      </c>
      <c r="I55" s="24">
        <v>-0.44962190884937664</v>
      </c>
      <c r="J55" s="24">
        <v>3.056121503982219</v>
      </c>
      <c r="K55" s="25">
        <v>2.6263479511143064</v>
      </c>
    </row>
    <row r="56" spans="1:11" ht="12">
      <c r="A56" s="17">
        <v>7</v>
      </c>
      <c r="B56" s="1" t="s">
        <v>77</v>
      </c>
      <c r="C56" s="22">
        <v>8142</v>
      </c>
      <c r="D56" s="23">
        <v>3776</v>
      </c>
      <c r="E56" s="23">
        <v>4366</v>
      </c>
      <c r="F56" s="23">
        <v>3719</v>
      </c>
      <c r="G56" s="23">
        <v>8197</v>
      </c>
      <c r="H56" s="23">
        <v>3564</v>
      </c>
      <c r="I56" s="24">
        <v>-0.6709771867756497</v>
      </c>
      <c r="J56" s="24">
        <v>4.349046015712683</v>
      </c>
      <c r="K56" s="25">
        <v>2.189298198440441</v>
      </c>
    </row>
    <row r="57" spans="1:11" ht="12">
      <c r="A57" s="17">
        <v>8</v>
      </c>
      <c r="B57" s="1" t="s">
        <v>78</v>
      </c>
      <c r="C57" s="22">
        <v>18152</v>
      </c>
      <c r="D57" s="23">
        <v>8714</v>
      </c>
      <c r="E57" s="23">
        <v>9438</v>
      </c>
      <c r="F57" s="23">
        <v>7183</v>
      </c>
      <c r="G57" s="23">
        <v>17694</v>
      </c>
      <c r="H57" s="23">
        <v>6781</v>
      </c>
      <c r="I57" s="24">
        <v>2.5884480614897707</v>
      </c>
      <c r="J57" s="24">
        <v>5.928329154991889</v>
      </c>
      <c r="K57" s="25">
        <v>2.527077822636781</v>
      </c>
    </row>
    <row r="58" spans="1:11" ht="12">
      <c r="A58" s="17">
        <v>9</v>
      </c>
      <c r="B58" s="1" t="s">
        <v>79</v>
      </c>
      <c r="C58" s="22">
        <v>13164</v>
      </c>
      <c r="D58" s="23">
        <v>6219</v>
      </c>
      <c r="E58" s="23">
        <v>6945</v>
      </c>
      <c r="F58" s="23">
        <v>5056</v>
      </c>
      <c r="G58" s="23">
        <v>12973</v>
      </c>
      <c r="H58" s="23">
        <v>4741</v>
      </c>
      <c r="I58" s="24">
        <v>1.4722885993987511</v>
      </c>
      <c r="J58" s="24">
        <v>6.644167897068129</v>
      </c>
      <c r="K58" s="25">
        <v>2.6036392405063293</v>
      </c>
    </row>
    <row r="59" spans="1:11" ht="12">
      <c r="A59" s="17">
        <v>10</v>
      </c>
      <c r="B59" s="1" t="s">
        <v>80</v>
      </c>
      <c r="C59" s="22">
        <v>13780</v>
      </c>
      <c r="D59" s="23">
        <v>6476</v>
      </c>
      <c r="E59" s="23">
        <v>7304</v>
      </c>
      <c r="F59" s="23">
        <v>4722</v>
      </c>
      <c r="G59" s="23">
        <v>13427</v>
      </c>
      <c r="H59" s="23">
        <v>4409</v>
      </c>
      <c r="I59" s="24">
        <v>2.6290310568257986</v>
      </c>
      <c r="J59" s="24">
        <v>7.099115445679292</v>
      </c>
      <c r="K59" s="25">
        <v>2.918254976704786</v>
      </c>
    </row>
    <row r="60" spans="1:11" ht="18" customHeight="1">
      <c r="A60" s="17">
        <v>11</v>
      </c>
      <c r="B60" s="1" t="s">
        <v>81</v>
      </c>
      <c r="C60" s="22">
        <v>7915</v>
      </c>
      <c r="D60" s="23">
        <v>3791</v>
      </c>
      <c r="E60" s="23">
        <v>4124</v>
      </c>
      <c r="F60" s="23">
        <v>2572</v>
      </c>
      <c r="G60" s="23">
        <v>7699</v>
      </c>
      <c r="H60" s="23">
        <v>2388</v>
      </c>
      <c r="I60" s="24">
        <v>2.8055591635277306</v>
      </c>
      <c r="J60" s="24">
        <v>7.705192629815745</v>
      </c>
      <c r="K60" s="25">
        <v>3.077371695178849</v>
      </c>
    </row>
    <row r="61" spans="1:11" ht="12">
      <c r="A61" s="17">
        <v>12</v>
      </c>
      <c r="B61" s="1" t="s">
        <v>82</v>
      </c>
      <c r="C61" s="22">
        <v>17773</v>
      </c>
      <c r="D61" s="23">
        <v>8467</v>
      </c>
      <c r="E61" s="23">
        <v>9306</v>
      </c>
      <c r="F61" s="23">
        <v>6360</v>
      </c>
      <c r="G61" s="23">
        <v>17993</v>
      </c>
      <c r="H61" s="23">
        <v>6137</v>
      </c>
      <c r="I61" s="24">
        <v>-1.2226977157783583</v>
      </c>
      <c r="J61" s="24">
        <v>3.6336972462115043</v>
      </c>
      <c r="K61" s="25">
        <v>2.794496855345912</v>
      </c>
    </row>
    <row r="62" spans="1:11" ht="12">
      <c r="A62" s="17">
        <v>13</v>
      </c>
      <c r="B62" s="1" t="s">
        <v>83</v>
      </c>
      <c r="C62" s="22">
        <v>21836</v>
      </c>
      <c r="D62" s="23">
        <v>10308</v>
      </c>
      <c r="E62" s="23">
        <v>11528</v>
      </c>
      <c r="F62" s="23">
        <v>7984</v>
      </c>
      <c r="G62" s="23">
        <v>21260</v>
      </c>
      <c r="H62" s="23">
        <v>7453</v>
      </c>
      <c r="I62" s="24">
        <v>2.70931326434619</v>
      </c>
      <c r="J62" s="24">
        <v>7.124647792835099</v>
      </c>
      <c r="K62" s="25">
        <v>2.7349699398797593</v>
      </c>
    </row>
    <row r="63" spans="1:11" ht="12">
      <c r="A63" s="17">
        <v>14</v>
      </c>
      <c r="B63" s="1" t="s">
        <v>84</v>
      </c>
      <c r="C63" s="22">
        <v>26043</v>
      </c>
      <c r="D63" s="23">
        <v>12395</v>
      </c>
      <c r="E63" s="23">
        <v>13648</v>
      </c>
      <c r="F63" s="23">
        <v>9776</v>
      </c>
      <c r="G63" s="23">
        <v>24652</v>
      </c>
      <c r="H63" s="23">
        <v>9036</v>
      </c>
      <c r="I63" s="24">
        <v>5.642544215479474</v>
      </c>
      <c r="J63" s="24">
        <v>8.18946436476317</v>
      </c>
      <c r="K63" s="25">
        <v>2.6639729950900164</v>
      </c>
    </row>
    <row r="64" spans="1:11" ht="12">
      <c r="A64" s="17">
        <v>15</v>
      </c>
      <c r="B64" s="1" t="s">
        <v>85</v>
      </c>
      <c r="C64" s="22">
        <v>10908</v>
      </c>
      <c r="D64" s="23">
        <v>5128</v>
      </c>
      <c r="E64" s="23">
        <v>5780</v>
      </c>
      <c r="F64" s="23">
        <v>3968</v>
      </c>
      <c r="G64" s="23">
        <v>11276</v>
      </c>
      <c r="H64" s="23">
        <v>3899</v>
      </c>
      <c r="I64" s="24">
        <v>-3.263568641362185</v>
      </c>
      <c r="J64" s="24">
        <v>1.7696845344960248</v>
      </c>
      <c r="K64" s="25">
        <v>2.748991935483871</v>
      </c>
    </row>
    <row r="65" spans="1:11" ht="18" customHeight="1">
      <c r="A65" s="21">
        <v>16</v>
      </c>
      <c r="B65" s="2" t="s">
        <v>86</v>
      </c>
      <c r="C65" s="28">
        <v>5747</v>
      </c>
      <c r="D65" s="29">
        <v>2786</v>
      </c>
      <c r="E65" s="29">
        <v>2961</v>
      </c>
      <c r="F65" s="29">
        <v>1971</v>
      </c>
      <c r="G65" s="29">
        <v>6007</v>
      </c>
      <c r="H65" s="29">
        <v>1980</v>
      </c>
      <c r="I65" s="30">
        <v>-4.328283669052771</v>
      </c>
      <c r="J65" s="30">
        <v>-0.45454545454545453</v>
      </c>
      <c r="K65" s="31">
        <v>2.915778792491121</v>
      </c>
    </row>
    <row r="66" spans="1:11" s="26" customFormat="1" ht="18" customHeight="1">
      <c r="A66" s="40"/>
      <c r="B66" s="41" t="s">
        <v>23</v>
      </c>
      <c r="C66" s="42">
        <f>SUM(C67:C76)</f>
        <v>87340</v>
      </c>
      <c r="D66" s="43">
        <f>SUM(D67:D76)</f>
        <v>40883</v>
      </c>
      <c r="E66" s="43">
        <f>SUM(E67:E76)</f>
        <v>46457</v>
      </c>
      <c r="F66" s="43">
        <f>SUM(F67:F76)</f>
        <v>32754</v>
      </c>
      <c r="G66" s="43">
        <v>89560</v>
      </c>
      <c r="H66" s="43">
        <v>32272</v>
      </c>
      <c r="I66" s="44">
        <v>-2.478785171951764</v>
      </c>
      <c r="J66" s="44">
        <v>1.493554784333168</v>
      </c>
      <c r="K66" s="45">
        <v>2.6665445441778104</v>
      </c>
    </row>
    <row r="67" spans="1:11" ht="18" customHeight="1">
      <c r="A67" s="17">
        <v>1</v>
      </c>
      <c r="B67" s="1" t="s">
        <v>24</v>
      </c>
      <c r="C67" s="22">
        <v>3462</v>
      </c>
      <c r="D67" s="23">
        <v>1595</v>
      </c>
      <c r="E67" s="23">
        <v>1867</v>
      </c>
      <c r="F67" s="23">
        <v>1484</v>
      </c>
      <c r="G67" s="23">
        <v>3708</v>
      </c>
      <c r="H67" s="23">
        <v>1553</v>
      </c>
      <c r="I67" s="24">
        <v>-6.634304207119741</v>
      </c>
      <c r="J67" s="24">
        <v>-4.443013522215067</v>
      </c>
      <c r="K67" s="25">
        <v>2.3328840970350404</v>
      </c>
    </row>
    <row r="68" spans="1:11" ht="12">
      <c r="A68" s="17">
        <v>2</v>
      </c>
      <c r="B68" s="1" t="s">
        <v>25</v>
      </c>
      <c r="C68" s="22">
        <v>4092</v>
      </c>
      <c r="D68" s="23">
        <v>1871</v>
      </c>
      <c r="E68" s="23">
        <v>2221</v>
      </c>
      <c r="F68" s="23">
        <v>1757</v>
      </c>
      <c r="G68" s="23">
        <v>4476</v>
      </c>
      <c r="H68" s="23">
        <v>1935</v>
      </c>
      <c r="I68" s="24">
        <v>-8.579088471849866</v>
      </c>
      <c r="J68" s="24">
        <v>-9.198966408268735</v>
      </c>
      <c r="K68" s="25">
        <v>2.3289698349459305</v>
      </c>
    </row>
    <row r="69" spans="1:11" ht="12">
      <c r="A69" s="17">
        <v>3</v>
      </c>
      <c r="B69" s="1" t="s">
        <v>26</v>
      </c>
      <c r="C69" s="22">
        <v>3971</v>
      </c>
      <c r="D69" s="23">
        <v>1801</v>
      </c>
      <c r="E69" s="23">
        <v>2170</v>
      </c>
      <c r="F69" s="23">
        <v>1617</v>
      </c>
      <c r="G69" s="23">
        <v>4041</v>
      </c>
      <c r="H69" s="23">
        <v>1598</v>
      </c>
      <c r="I69" s="24">
        <v>-1.7322444939371442</v>
      </c>
      <c r="J69" s="24">
        <v>1.1889862327909888</v>
      </c>
      <c r="K69" s="25">
        <v>2.45578231292517</v>
      </c>
    </row>
    <row r="70" spans="1:11" ht="12">
      <c r="A70" s="17">
        <v>4</v>
      </c>
      <c r="B70" s="1" t="s">
        <v>27</v>
      </c>
      <c r="C70" s="22">
        <v>8785</v>
      </c>
      <c r="D70" s="23">
        <v>4005</v>
      </c>
      <c r="E70" s="23">
        <v>4780</v>
      </c>
      <c r="F70" s="23">
        <v>3539</v>
      </c>
      <c r="G70" s="23">
        <v>9494</v>
      </c>
      <c r="H70" s="23">
        <v>3704</v>
      </c>
      <c r="I70" s="24">
        <v>-7.467874447019169</v>
      </c>
      <c r="J70" s="24">
        <v>-4.454643628509719</v>
      </c>
      <c r="K70" s="25">
        <v>2.4823396439672223</v>
      </c>
    </row>
    <row r="71" spans="1:11" ht="12">
      <c r="A71" s="17">
        <v>5</v>
      </c>
      <c r="B71" s="1" t="s">
        <v>28</v>
      </c>
      <c r="C71" s="22">
        <v>4110</v>
      </c>
      <c r="D71" s="23">
        <v>1888</v>
      </c>
      <c r="E71" s="23">
        <v>2222</v>
      </c>
      <c r="F71" s="23">
        <v>1653</v>
      </c>
      <c r="G71" s="23">
        <v>4356</v>
      </c>
      <c r="H71" s="23">
        <v>1711</v>
      </c>
      <c r="I71" s="24">
        <v>-5.647382920110193</v>
      </c>
      <c r="J71" s="24">
        <v>-3.389830508474576</v>
      </c>
      <c r="K71" s="25">
        <v>2.486388384754991</v>
      </c>
    </row>
    <row r="72" spans="1:11" ht="18" customHeight="1">
      <c r="A72" s="17">
        <v>6</v>
      </c>
      <c r="B72" s="1" t="s">
        <v>29</v>
      </c>
      <c r="C72" s="22">
        <v>7979</v>
      </c>
      <c r="D72" s="23">
        <v>3624</v>
      </c>
      <c r="E72" s="23">
        <v>4355</v>
      </c>
      <c r="F72" s="23">
        <v>3268</v>
      </c>
      <c r="G72" s="23">
        <v>8684</v>
      </c>
      <c r="H72" s="23">
        <v>3434</v>
      </c>
      <c r="I72" s="24">
        <v>-8.118378627360663</v>
      </c>
      <c r="J72" s="24">
        <v>-4.8340128130460105</v>
      </c>
      <c r="K72" s="25">
        <v>2.4415544675642593</v>
      </c>
    </row>
    <row r="73" spans="1:11" ht="12">
      <c r="A73" s="17">
        <v>7</v>
      </c>
      <c r="B73" s="1" t="s">
        <v>30</v>
      </c>
      <c r="C73" s="22">
        <v>11001</v>
      </c>
      <c r="D73" s="23">
        <v>5135</v>
      </c>
      <c r="E73" s="23">
        <v>5866</v>
      </c>
      <c r="F73" s="23">
        <v>4443</v>
      </c>
      <c r="G73" s="23">
        <v>11565</v>
      </c>
      <c r="H73" s="23">
        <v>4436</v>
      </c>
      <c r="I73" s="24">
        <v>-4.876783398184177</v>
      </c>
      <c r="J73" s="24">
        <v>0.15779981965734896</v>
      </c>
      <c r="K73" s="25">
        <v>2.4760297096556383</v>
      </c>
    </row>
    <row r="74" spans="1:11" ht="12">
      <c r="A74" s="17">
        <v>8</v>
      </c>
      <c r="B74" s="1" t="s">
        <v>31</v>
      </c>
      <c r="C74" s="22">
        <v>13889</v>
      </c>
      <c r="D74" s="23">
        <v>6505</v>
      </c>
      <c r="E74" s="23">
        <v>7384</v>
      </c>
      <c r="F74" s="23">
        <v>5217</v>
      </c>
      <c r="G74" s="23">
        <v>14521</v>
      </c>
      <c r="H74" s="23">
        <v>5151</v>
      </c>
      <c r="I74" s="24">
        <v>-4.352317333516975</v>
      </c>
      <c r="J74" s="24">
        <v>1.28130460104834</v>
      </c>
      <c r="K74" s="25">
        <v>2.6622580026835347</v>
      </c>
    </row>
    <row r="75" spans="1:11" ht="12">
      <c r="A75" s="17">
        <v>9</v>
      </c>
      <c r="B75" s="1" t="s">
        <v>32</v>
      </c>
      <c r="C75" s="22">
        <v>5243</v>
      </c>
      <c r="D75" s="23">
        <v>2473</v>
      </c>
      <c r="E75" s="23">
        <v>2770</v>
      </c>
      <c r="F75" s="23">
        <v>1745</v>
      </c>
      <c r="G75" s="23">
        <v>5329</v>
      </c>
      <c r="H75" s="23">
        <v>1690</v>
      </c>
      <c r="I75" s="24">
        <v>-1.6138112216175644</v>
      </c>
      <c r="J75" s="24">
        <v>3.2544378698224854</v>
      </c>
      <c r="K75" s="25">
        <v>3.00458452722063</v>
      </c>
    </row>
    <row r="76" spans="1:11" ht="12">
      <c r="A76" s="17">
        <v>10</v>
      </c>
      <c r="B76" s="1" t="s">
        <v>33</v>
      </c>
      <c r="C76" s="22">
        <v>24808</v>
      </c>
      <c r="D76" s="23">
        <v>11986</v>
      </c>
      <c r="E76" s="23">
        <v>12822</v>
      </c>
      <c r="F76" s="23">
        <v>8031</v>
      </c>
      <c r="G76" s="23">
        <v>23386</v>
      </c>
      <c r="H76" s="23">
        <v>7060</v>
      </c>
      <c r="I76" s="24">
        <v>6.080561019413324</v>
      </c>
      <c r="J76" s="24">
        <v>13.753541076487252</v>
      </c>
      <c r="K76" s="25">
        <v>3.089030008716225</v>
      </c>
    </row>
    <row r="77" spans="1:11" s="26" customFormat="1" ht="18" customHeight="1">
      <c r="A77" s="40"/>
      <c r="B77" s="41" t="s">
        <v>87</v>
      </c>
      <c r="C77" s="42">
        <f>SUM(C78:C91)</f>
        <v>75814</v>
      </c>
      <c r="D77" s="43">
        <f>SUM(D78:D91)</f>
        <v>35221</v>
      </c>
      <c r="E77" s="43">
        <f>SUM(E78:E91)</f>
        <v>40593</v>
      </c>
      <c r="F77" s="43">
        <f>SUM(F78:F91)</f>
        <v>32959</v>
      </c>
      <c r="G77" s="43">
        <v>80608</v>
      </c>
      <c r="H77" s="43">
        <v>34043</v>
      </c>
      <c r="I77" s="44">
        <v>-5.947300516077809</v>
      </c>
      <c r="J77" s="44">
        <v>-3.1842082072672797</v>
      </c>
      <c r="K77" s="45">
        <v>2.300251828028763</v>
      </c>
    </row>
    <row r="78" spans="1:11" ht="18" customHeight="1">
      <c r="A78" s="17">
        <v>1</v>
      </c>
      <c r="B78" s="1" t="s">
        <v>88</v>
      </c>
      <c r="C78" s="22">
        <v>6046</v>
      </c>
      <c r="D78" s="23">
        <v>2681</v>
      </c>
      <c r="E78" s="23">
        <v>3365</v>
      </c>
      <c r="F78" s="23">
        <v>2795</v>
      </c>
      <c r="G78" s="23">
        <v>6528</v>
      </c>
      <c r="H78" s="23">
        <v>2911</v>
      </c>
      <c r="I78" s="24">
        <v>-7.383578431372549</v>
      </c>
      <c r="J78" s="24">
        <v>-3.9848849192717277</v>
      </c>
      <c r="K78" s="25">
        <v>2.1631484794275493</v>
      </c>
    </row>
    <row r="79" spans="1:11" ht="12">
      <c r="A79" s="17">
        <v>2</v>
      </c>
      <c r="B79" s="1" t="s">
        <v>89</v>
      </c>
      <c r="C79" s="22">
        <v>6932</v>
      </c>
      <c r="D79" s="23">
        <v>3107</v>
      </c>
      <c r="E79" s="23">
        <v>3825</v>
      </c>
      <c r="F79" s="23">
        <v>2601</v>
      </c>
      <c r="G79" s="23">
        <v>7433</v>
      </c>
      <c r="H79" s="23">
        <v>2711</v>
      </c>
      <c r="I79" s="24">
        <v>-6.740212565585901</v>
      </c>
      <c r="J79" s="24">
        <v>-4.057543341940244</v>
      </c>
      <c r="K79" s="25">
        <v>2.6651287966166857</v>
      </c>
    </row>
    <row r="80" spans="1:11" ht="12">
      <c r="A80" s="17">
        <v>3</v>
      </c>
      <c r="B80" s="1" t="s">
        <v>90</v>
      </c>
      <c r="C80" s="22">
        <v>5120</v>
      </c>
      <c r="D80" s="23">
        <v>2299</v>
      </c>
      <c r="E80" s="23">
        <v>2821</v>
      </c>
      <c r="F80" s="23">
        <v>2509</v>
      </c>
      <c r="G80" s="23">
        <v>5286</v>
      </c>
      <c r="H80" s="23">
        <v>2624</v>
      </c>
      <c r="I80" s="24">
        <v>-3.1403707907680665</v>
      </c>
      <c r="J80" s="24">
        <v>-4.382621951219512</v>
      </c>
      <c r="K80" s="25">
        <v>2.0406536468712635</v>
      </c>
    </row>
    <row r="81" spans="1:11" ht="12">
      <c r="A81" s="17">
        <v>4</v>
      </c>
      <c r="B81" s="1" t="s">
        <v>91</v>
      </c>
      <c r="C81" s="22">
        <v>4333</v>
      </c>
      <c r="D81" s="23">
        <v>1983</v>
      </c>
      <c r="E81" s="23">
        <v>2350</v>
      </c>
      <c r="F81" s="23">
        <v>1920</v>
      </c>
      <c r="G81" s="23">
        <v>4629</v>
      </c>
      <c r="H81" s="23">
        <v>1993</v>
      </c>
      <c r="I81" s="24">
        <v>-6.39446964787211</v>
      </c>
      <c r="J81" s="24">
        <v>-3.6628198695434016</v>
      </c>
      <c r="K81" s="25">
        <v>2.2567708333333334</v>
      </c>
    </row>
    <row r="82" spans="1:11" ht="12">
      <c r="A82" s="17">
        <v>5</v>
      </c>
      <c r="B82" s="1" t="s">
        <v>92</v>
      </c>
      <c r="C82" s="22">
        <v>7340</v>
      </c>
      <c r="D82" s="23">
        <v>3381</v>
      </c>
      <c r="E82" s="23">
        <v>3959</v>
      </c>
      <c r="F82" s="23">
        <v>3029</v>
      </c>
      <c r="G82" s="23">
        <v>6869</v>
      </c>
      <c r="H82" s="23">
        <v>2731</v>
      </c>
      <c r="I82" s="24">
        <v>6.856893288688309</v>
      </c>
      <c r="J82" s="24">
        <v>10.911753936287075</v>
      </c>
      <c r="K82" s="25">
        <v>2.423241994057445</v>
      </c>
    </row>
    <row r="83" spans="1:11" ht="18" customHeight="1">
      <c r="A83" s="17">
        <v>6</v>
      </c>
      <c r="B83" s="1" t="s">
        <v>93</v>
      </c>
      <c r="C83" s="22">
        <v>3644</v>
      </c>
      <c r="D83" s="23">
        <v>1626</v>
      </c>
      <c r="E83" s="23">
        <v>2018</v>
      </c>
      <c r="F83" s="23">
        <v>1549</v>
      </c>
      <c r="G83" s="23">
        <v>4082</v>
      </c>
      <c r="H83" s="23">
        <v>1683</v>
      </c>
      <c r="I83" s="24">
        <v>-10.730034296913278</v>
      </c>
      <c r="J83" s="24">
        <v>-7.9619726678550204</v>
      </c>
      <c r="K83" s="25">
        <v>2.352485474499677</v>
      </c>
    </row>
    <row r="84" spans="1:11" ht="12">
      <c r="A84" s="17">
        <v>7</v>
      </c>
      <c r="B84" s="1" t="s">
        <v>94</v>
      </c>
      <c r="C84" s="22">
        <v>5043</v>
      </c>
      <c r="D84" s="23">
        <v>2309</v>
      </c>
      <c r="E84" s="23">
        <v>2734</v>
      </c>
      <c r="F84" s="23">
        <v>1868</v>
      </c>
      <c r="G84" s="23">
        <v>5452</v>
      </c>
      <c r="H84" s="23">
        <v>1921</v>
      </c>
      <c r="I84" s="24">
        <v>-7.501834189288334</v>
      </c>
      <c r="J84" s="24">
        <v>-2.7589796980739196</v>
      </c>
      <c r="K84" s="25">
        <v>2.699678800856531</v>
      </c>
    </row>
    <row r="85" spans="1:11" ht="12">
      <c r="A85" s="17">
        <v>8</v>
      </c>
      <c r="B85" s="1" t="s">
        <v>95</v>
      </c>
      <c r="C85" s="22">
        <v>2627</v>
      </c>
      <c r="D85" s="23">
        <v>1203</v>
      </c>
      <c r="E85" s="23">
        <v>1424</v>
      </c>
      <c r="F85" s="23">
        <v>1120</v>
      </c>
      <c r="G85" s="23">
        <v>2964</v>
      </c>
      <c r="H85" s="23">
        <v>1217</v>
      </c>
      <c r="I85" s="24">
        <v>-11.369770580296896</v>
      </c>
      <c r="J85" s="24">
        <v>-7.970419063270337</v>
      </c>
      <c r="K85" s="25">
        <v>2.3455357142857145</v>
      </c>
    </row>
    <row r="86" spans="1:11" ht="12">
      <c r="A86" s="17">
        <v>9</v>
      </c>
      <c r="B86" s="1" t="s">
        <v>96</v>
      </c>
      <c r="C86" s="22">
        <v>5733</v>
      </c>
      <c r="D86" s="23">
        <v>2689</v>
      </c>
      <c r="E86" s="23">
        <v>3044</v>
      </c>
      <c r="F86" s="23">
        <v>2801</v>
      </c>
      <c r="G86" s="23">
        <v>5276</v>
      </c>
      <c r="H86" s="23">
        <v>2526</v>
      </c>
      <c r="I86" s="24">
        <v>8.661865049279758</v>
      </c>
      <c r="J86" s="24">
        <v>10.886777513855899</v>
      </c>
      <c r="K86" s="25">
        <v>2.046769011067476</v>
      </c>
    </row>
    <row r="87" spans="1:11" ht="12">
      <c r="A87" s="17">
        <v>10</v>
      </c>
      <c r="B87" s="1" t="s">
        <v>97</v>
      </c>
      <c r="C87" s="22">
        <v>5754</v>
      </c>
      <c r="D87" s="23">
        <v>2708</v>
      </c>
      <c r="E87" s="23">
        <v>3046</v>
      </c>
      <c r="F87" s="23">
        <v>2572</v>
      </c>
      <c r="G87" s="23">
        <v>6322</v>
      </c>
      <c r="H87" s="23">
        <v>2729</v>
      </c>
      <c r="I87" s="24">
        <v>-8.984498576399874</v>
      </c>
      <c r="J87" s="24">
        <v>-5.75302308537926</v>
      </c>
      <c r="K87" s="25">
        <v>2.2371695178849142</v>
      </c>
    </row>
    <row r="88" spans="1:11" ht="18" customHeight="1">
      <c r="A88" s="17">
        <v>11</v>
      </c>
      <c r="B88" s="1" t="s">
        <v>98</v>
      </c>
      <c r="C88" s="22">
        <v>7886</v>
      </c>
      <c r="D88" s="23">
        <v>3607</v>
      </c>
      <c r="E88" s="23">
        <v>4279</v>
      </c>
      <c r="F88" s="23">
        <v>3192</v>
      </c>
      <c r="G88" s="23">
        <v>8400</v>
      </c>
      <c r="H88" s="23">
        <v>3370</v>
      </c>
      <c r="I88" s="24">
        <v>-6.1190476190476195</v>
      </c>
      <c r="J88" s="24">
        <v>-5.281899109792285</v>
      </c>
      <c r="K88" s="25">
        <v>2.4705513784461153</v>
      </c>
    </row>
    <row r="89" spans="1:11" ht="12">
      <c r="A89" s="17">
        <v>12</v>
      </c>
      <c r="B89" s="1" t="s">
        <v>99</v>
      </c>
      <c r="C89" s="22">
        <v>3618</v>
      </c>
      <c r="D89" s="23">
        <v>1854</v>
      </c>
      <c r="E89" s="23">
        <v>1764</v>
      </c>
      <c r="F89" s="23">
        <v>1640</v>
      </c>
      <c r="G89" s="23">
        <v>3867</v>
      </c>
      <c r="H89" s="23">
        <v>1860</v>
      </c>
      <c r="I89" s="24">
        <v>-6.4391000775795195</v>
      </c>
      <c r="J89" s="24">
        <v>-11.827956989247312</v>
      </c>
      <c r="K89" s="25">
        <v>2.2060975609756097</v>
      </c>
    </row>
    <row r="90" spans="1:11" ht="12">
      <c r="A90" s="17">
        <v>13</v>
      </c>
      <c r="B90" s="1" t="s">
        <v>100</v>
      </c>
      <c r="C90" s="22">
        <v>6491</v>
      </c>
      <c r="D90" s="23">
        <v>3246</v>
      </c>
      <c r="E90" s="23">
        <v>3245</v>
      </c>
      <c r="F90" s="23">
        <v>3141</v>
      </c>
      <c r="G90" s="23">
        <v>7779</v>
      </c>
      <c r="H90" s="23">
        <v>3391</v>
      </c>
      <c r="I90" s="24">
        <v>-16.557398123152076</v>
      </c>
      <c r="J90" s="24">
        <v>-7.372456502506636</v>
      </c>
      <c r="K90" s="25">
        <v>2.066539318688316</v>
      </c>
    </row>
    <row r="91" spans="1:11" ht="12">
      <c r="A91" s="17">
        <v>14</v>
      </c>
      <c r="B91" s="1" t="s">
        <v>101</v>
      </c>
      <c r="C91" s="22">
        <v>5247</v>
      </c>
      <c r="D91" s="23">
        <v>2528</v>
      </c>
      <c r="E91" s="23">
        <v>2719</v>
      </c>
      <c r="F91" s="23">
        <v>2222</v>
      </c>
      <c r="G91" s="23">
        <v>5721</v>
      </c>
      <c r="H91" s="23">
        <v>2376</v>
      </c>
      <c r="I91" s="24">
        <v>-8.285264813843733</v>
      </c>
      <c r="J91" s="24">
        <v>-6.481481481481481</v>
      </c>
      <c r="K91" s="25">
        <v>2.3613861386138613</v>
      </c>
    </row>
    <row r="92" spans="1:11" s="26" customFormat="1" ht="18" customHeight="1">
      <c r="A92" s="40"/>
      <c r="B92" s="41" t="s">
        <v>102</v>
      </c>
      <c r="C92" s="42">
        <f>SUM(C93:C115)</f>
        <v>260070</v>
      </c>
      <c r="D92" s="43">
        <f>SUM(D93:D115)</f>
        <v>122670</v>
      </c>
      <c r="E92" s="43">
        <f>SUM(E93:E115)</f>
        <v>137400</v>
      </c>
      <c r="F92" s="43">
        <f>SUM(F93:F115)</f>
        <v>103841</v>
      </c>
      <c r="G92" s="43">
        <v>260452</v>
      </c>
      <c r="H92" s="43">
        <v>102090</v>
      </c>
      <c r="I92" s="44">
        <v>-0.1466681000721822</v>
      </c>
      <c r="J92" s="44">
        <v>1.715153296111274</v>
      </c>
      <c r="K92" s="45">
        <v>2.504502075288181</v>
      </c>
    </row>
    <row r="93" spans="1:11" ht="18" customHeight="1">
      <c r="A93" s="17">
        <v>1</v>
      </c>
      <c r="B93" s="1" t="s">
        <v>103</v>
      </c>
      <c r="C93" s="22">
        <v>7435</v>
      </c>
      <c r="D93" s="23">
        <v>3509</v>
      </c>
      <c r="E93" s="23">
        <v>3926</v>
      </c>
      <c r="F93" s="23">
        <v>3279</v>
      </c>
      <c r="G93" s="23">
        <v>7657</v>
      </c>
      <c r="H93" s="23">
        <v>3468</v>
      </c>
      <c r="I93" s="24">
        <v>-2.8993078229071436</v>
      </c>
      <c r="J93" s="24">
        <v>-5.449826989619377</v>
      </c>
      <c r="K93" s="25">
        <v>2.267459591338823</v>
      </c>
    </row>
    <row r="94" spans="1:11" ht="12">
      <c r="A94" s="17">
        <v>2</v>
      </c>
      <c r="B94" s="1" t="s">
        <v>104</v>
      </c>
      <c r="C94" s="22">
        <v>1100</v>
      </c>
      <c r="D94" s="23">
        <v>503</v>
      </c>
      <c r="E94" s="23">
        <v>597</v>
      </c>
      <c r="F94" s="23">
        <v>458</v>
      </c>
      <c r="G94" s="23">
        <v>1371</v>
      </c>
      <c r="H94" s="23">
        <v>579</v>
      </c>
      <c r="I94" s="24">
        <v>-19.76659372720642</v>
      </c>
      <c r="J94" s="24">
        <v>-20.898100172711572</v>
      </c>
      <c r="K94" s="25">
        <v>2.4017467248908297</v>
      </c>
    </row>
    <row r="95" spans="1:11" ht="12">
      <c r="A95" s="17">
        <v>3</v>
      </c>
      <c r="B95" s="1" t="s">
        <v>105</v>
      </c>
      <c r="C95" s="22">
        <v>8525</v>
      </c>
      <c r="D95" s="23">
        <v>3894</v>
      </c>
      <c r="E95" s="23">
        <v>4631</v>
      </c>
      <c r="F95" s="23">
        <v>4040</v>
      </c>
      <c r="G95" s="23">
        <v>8459</v>
      </c>
      <c r="H95" s="23">
        <v>4111</v>
      </c>
      <c r="I95" s="24">
        <v>0.7802340702210664</v>
      </c>
      <c r="J95" s="24">
        <v>-1.7270737046947215</v>
      </c>
      <c r="K95" s="25">
        <v>2.110148514851485</v>
      </c>
    </row>
    <row r="96" spans="1:11" ht="12">
      <c r="A96" s="17">
        <v>4</v>
      </c>
      <c r="B96" s="1" t="s">
        <v>106</v>
      </c>
      <c r="C96" s="22">
        <v>6114</v>
      </c>
      <c r="D96" s="23">
        <v>2797</v>
      </c>
      <c r="E96" s="23">
        <v>3317</v>
      </c>
      <c r="F96" s="23">
        <v>2751</v>
      </c>
      <c r="G96" s="23">
        <v>6306</v>
      </c>
      <c r="H96" s="23">
        <v>2909</v>
      </c>
      <c r="I96" s="24">
        <v>-3.0447193149381544</v>
      </c>
      <c r="J96" s="24">
        <v>-5.431419731866621</v>
      </c>
      <c r="K96" s="25">
        <v>2.2224645583424207</v>
      </c>
    </row>
    <row r="97" spans="1:11" ht="12">
      <c r="A97" s="17">
        <v>5</v>
      </c>
      <c r="B97" s="1" t="s">
        <v>107</v>
      </c>
      <c r="C97" s="22">
        <v>7221</v>
      </c>
      <c r="D97" s="23">
        <v>3422</v>
      </c>
      <c r="E97" s="23">
        <v>3799</v>
      </c>
      <c r="F97" s="23">
        <v>3009</v>
      </c>
      <c r="G97" s="23">
        <v>7623</v>
      </c>
      <c r="H97" s="23">
        <v>3019</v>
      </c>
      <c r="I97" s="24">
        <v>-5.2735143644234554</v>
      </c>
      <c r="J97" s="24">
        <v>-0.33123550844650546</v>
      </c>
      <c r="K97" s="25">
        <v>2.399800598205384</v>
      </c>
    </row>
    <row r="98" spans="1:11" ht="18" customHeight="1">
      <c r="A98" s="17">
        <v>6</v>
      </c>
      <c r="B98" s="1" t="s">
        <v>108</v>
      </c>
      <c r="C98" s="22">
        <v>5576</v>
      </c>
      <c r="D98" s="23">
        <v>2640</v>
      </c>
      <c r="E98" s="23">
        <v>2936</v>
      </c>
      <c r="F98" s="23">
        <v>2285</v>
      </c>
      <c r="G98" s="23">
        <v>5654</v>
      </c>
      <c r="H98" s="23">
        <v>2330</v>
      </c>
      <c r="I98" s="24">
        <v>-1.3795542978422357</v>
      </c>
      <c r="J98" s="24">
        <v>-1.9313304721030045</v>
      </c>
      <c r="K98" s="25">
        <v>2.4402625820568926</v>
      </c>
    </row>
    <row r="99" spans="1:11" ht="12">
      <c r="A99" s="17">
        <v>7</v>
      </c>
      <c r="B99" s="1" t="s">
        <v>109</v>
      </c>
      <c r="C99" s="22">
        <v>9015</v>
      </c>
      <c r="D99" s="23">
        <v>4214</v>
      </c>
      <c r="E99" s="23">
        <v>4801</v>
      </c>
      <c r="F99" s="23">
        <v>3749</v>
      </c>
      <c r="G99" s="23">
        <v>8937</v>
      </c>
      <c r="H99" s="23">
        <v>3898</v>
      </c>
      <c r="I99" s="24">
        <v>0.8727760993622021</v>
      </c>
      <c r="J99" s="24">
        <v>-3.822473063109287</v>
      </c>
      <c r="K99" s="25">
        <v>2.404641237663377</v>
      </c>
    </row>
    <row r="100" spans="1:11" ht="12">
      <c r="A100" s="17">
        <v>8</v>
      </c>
      <c r="B100" s="1" t="s">
        <v>110</v>
      </c>
      <c r="C100" s="22">
        <v>4930</v>
      </c>
      <c r="D100" s="23">
        <v>2356</v>
      </c>
      <c r="E100" s="23">
        <v>2574</v>
      </c>
      <c r="F100" s="23">
        <v>2235</v>
      </c>
      <c r="G100" s="23">
        <v>5408</v>
      </c>
      <c r="H100" s="23">
        <v>2396</v>
      </c>
      <c r="I100" s="24">
        <v>-8.838757396449704</v>
      </c>
      <c r="J100" s="24">
        <v>-6.7195325542570945</v>
      </c>
      <c r="K100" s="25">
        <v>2.2058165548098434</v>
      </c>
    </row>
    <row r="101" spans="1:11" ht="12">
      <c r="A101" s="17">
        <v>9</v>
      </c>
      <c r="B101" s="1" t="s">
        <v>111</v>
      </c>
      <c r="C101" s="22">
        <v>12554</v>
      </c>
      <c r="D101" s="23">
        <v>5922</v>
      </c>
      <c r="E101" s="23">
        <v>6632</v>
      </c>
      <c r="F101" s="23">
        <v>4752</v>
      </c>
      <c r="G101" s="23">
        <v>12643</v>
      </c>
      <c r="H101" s="23">
        <v>4655</v>
      </c>
      <c r="I101" s="24">
        <v>-0.7039468480582141</v>
      </c>
      <c r="J101" s="24">
        <v>2.0837808807733618</v>
      </c>
      <c r="K101" s="25">
        <v>2.641835016835017</v>
      </c>
    </row>
    <row r="102" spans="1:11" ht="12">
      <c r="A102" s="17">
        <v>10</v>
      </c>
      <c r="B102" s="1" t="s">
        <v>112</v>
      </c>
      <c r="C102" s="22">
        <v>9912</v>
      </c>
      <c r="D102" s="23">
        <v>4606</v>
      </c>
      <c r="E102" s="23">
        <v>5306</v>
      </c>
      <c r="F102" s="23">
        <v>3985</v>
      </c>
      <c r="G102" s="23">
        <v>10317</v>
      </c>
      <c r="H102" s="23">
        <v>4122</v>
      </c>
      <c r="I102" s="24">
        <v>-3.925559755742949</v>
      </c>
      <c r="J102" s="24">
        <v>-3.323629306162057</v>
      </c>
      <c r="K102" s="25">
        <v>2.48732747804266</v>
      </c>
    </row>
    <row r="103" spans="1:11" ht="18" customHeight="1">
      <c r="A103" s="17">
        <v>11</v>
      </c>
      <c r="B103" s="1" t="s">
        <v>113</v>
      </c>
      <c r="C103" s="22">
        <v>4914</v>
      </c>
      <c r="D103" s="23">
        <v>2277</v>
      </c>
      <c r="E103" s="23">
        <v>2637</v>
      </c>
      <c r="F103" s="23">
        <v>2211</v>
      </c>
      <c r="G103" s="23">
        <v>5220</v>
      </c>
      <c r="H103" s="23">
        <v>2309</v>
      </c>
      <c r="I103" s="24">
        <v>-5.862068965517241</v>
      </c>
      <c r="J103" s="24">
        <v>-4.244261585101776</v>
      </c>
      <c r="K103" s="25">
        <v>2.2225237449118045</v>
      </c>
    </row>
    <row r="104" spans="1:11" ht="12">
      <c r="A104" s="17">
        <v>12</v>
      </c>
      <c r="B104" s="1" t="s">
        <v>114</v>
      </c>
      <c r="C104" s="22">
        <v>12385</v>
      </c>
      <c r="D104" s="23">
        <v>5927</v>
      </c>
      <c r="E104" s="23">
        <v>6458</v>
      </c>
      <c r="F104" s="23">
        <v>5289</v>
      </c>
      <c r="G104" s="23">
        <v>12464</v>
      </c>
      <c r="H104" s="23">
        <v>5314</v>
      </c>
      <c r="I104" s="24">
        <v>-0.6338254172015404</v>
      </c>
      <c r="J104" s="24">
        <v>-0.4704554008280015</v>
      </c>
      <c r="K104" s="25">
        <v>2.341652486292305</v>
      </c>
    </row>
    <row r="105" spans="1:11" ht="12">
      <c r="A105" s="17">
        <v>13</v>
      </c>
      <c r="B105" s="1" t="s">
        <v>115</v>
      </c>
      <c r="C105" s="22">
        <v>35271</v>
      </c>
      <c r="D105" s="23">
        <v>16911</v>
      </c>
      <c r="E105" s="23">
        <v>18360</v>
      </c>
      <c r="F105" s="23">
        <v>14594</v>
      </c>
      <c r="G105" s="23">
        <v>36829</v>
      </c>
      <c r="H105" s="23">
        <v>14545</v>
      </c>
      <c r="I105" s="24">
        <v>-4.230361943034023</v>
      </c>
      <c r="J105" s="24">
        <v>0.33688552767273977</v>
      </c>
      <c r="K105" s="25">
        <v>2.416815129505276</v>
      </c>
    </row>
    <row r="106" spans="1:11" ht="12">
      <c r="A106" s="17">
        <v>14</v>
      </c>
      <c r="B106" s="1" t="s">
        <v>116</v>
      </c>
      <c r="C106" s="22">
        <v>12115</v>
      </c>
      <c r="D106" s="23">
        <v>5598</v>
      </c>
      <c r="E106" s="23">
        <v>6517</v>
      </c>
      <c r="F106" s="23">
        <v>4444</v>
      </c>
      <c r="G106" s="23">
        <v>12473</v>
      </c>
      <c r="H106" s="23">
        <v>4488</v>
      </c>
      <c r="I106" s="24">
        <v>-2.8701996312033993</v>
      </c>
      <c r="J106" s="24">
        <v>-0.9803921568627451</v>
      </c>
      <c r="K106" s="25">
        <v>2.726147614761476</v>
      </c>
    </row>
    <row r="107" spans="1:11" ht="12">
      <c r="A107" s="17">
        <v>15</v>
      </c>
      <c r="B107" s="1" t="s">
        <v>117</v>
      </c>
      <c r="C107" s="22">
        <v>13784</v>
      </c>
      <c r="D107" s="23">
        <v>6265</v>
      </c>
      <c r="E107" s="23">
        <v>7519</v>
      </c>
      <c r="F107" s="23">
        <v>5251</v>
      </c>
      <c r="G107" s="23">
        <v>14169</v>
      </c>
      <c r="H107" s="23">
        <v>5188</v>
      </c>
      <c r="I107" s="24">
        <v>-2.717199520079046</v>
      </c>
      <c r="J107" s="24">
        <v>1.2143407864302236</v>
      </c>
      <c r="K107" s="25">
        <v>2.625023804989526</v>
      </c>
    </row>
    <row r="108" spans="1:11" ht="18" customHeight="1">
      <c r="A108" s="17">
        <v>16</v>
      </c>
      <c r="B108" s="1" t="s">
        <v>118</v>
      </c>
      <c r="C108" s="22">
        <v>27162</v>
      </c>
      <c r="D108" s="23">
        <v>12678</v>
      </c>
      <c r="E108" s="23">
        <v>14484</v>
      </c>
      <c r="F108" s="23">
        <v>9927</v>
      </c>
      <c r="G108" s="23">
        <v>24703</v>
      </c>
      <c r="H108" s="23">
        <v>8788</v>
      </c>
      <c r="I108" s="24">
        <v>9.954256568028175</v>
      </c>
      <c r="J108" s="24">
        <v>12.960855712335</v>
      </c>
      <c r="K108" s="25">
        <v>2.7361740707162285</v>
      </c>
    </row>
    <row r="109" spans="1:11" ht="12">
      <c r="A109" s="17">
        <v>17</v>
      </c>
      <c r="B109" s="1" t="s">
        <v>119</v>
      </c>
      <c r="C109" s="22">
        <v>8006</v>
      </c>
      <c r="D109" s="23">
        <v>3732</v>
      </c>
      <c r="E109" s="23">
        <v>4274</v>
      </c>
      <c r="F109" s="23">
        <v>3134</v>
      </c>
      <c r="G109" s="23">
        <v>7978</v>
      </c>
      <c r="H109" s="23">
        <v>3083</v>
      </c>
      <c r="I109" s="24">
        <v>0.35096515417397844</v>
      </c>
      <c r="J109" s="24">
        <v>1.6542328900421666</v>
      </c>
      <c r="K109" s="25">
        <v>2.5545628589661775</v>
      </c>
    </row>
    <row r="110" spans="1:11" ht="12">
      <c r="A110" s="17">
        <v>18</v>
      </c>
      <c r="B110" s="1" t="s">
        <v>120</v>
      </c>
      <c r="C110" s="22">
        <v>11849</v>
      </c>
      <c r="D110" s="23">
        <v>5617</v>
      </c>
      <c r="E110" s="23">
        <v>6232</v>
      </c>
      <c r="F110" s="23">
        <v>5603</v>
      </c>
      <c r="G110" s="23">
        <v>11137</v>
      </c>
      <c r="H110" s="23">
        <v>5095</v>
      </c>
      <c r="I110" s="24">
        <v>6.393104067522672</v>
      </c>
      <c r="J110" s="24">
        <v>9.970559371933268</v>
      </c>
      <c r="K110" s="25">
        <v>2.1147599500267713</v>
      </c>
    </row>
    <row r="111" spans="1:11" ht="12">
      <c r="A111" s="17">
        <v>19</v>
      </c>
      <c r="B111" s="1" t="s">
        <v>121</v>
      </c>
      <c r="C111" s="22">
        <v>19426</v>
      </c>
      <c r="D111" s="23">
        <v>9583</v>
      </c>
      <c r="E111" s="23">
        <v>9843</v>
      </c>
      <c r="F111" s="23">
        <v>7695</v>
      </c>
      <c r="G111" s="23">
        <v>19090</v>
      </c>
      <c r="H111" s="23">
        <v>7268</v>
      </c>
      <c r="I111" s="24">
        <v>1.7600838135149293</v>
      </c>
      <c r="J111" s="24">
        <v>5.875068794716565</v>
      </c>
      <c r="K111" s="25">
        <v>2.524496426250812</v>
      </c>
    </row>
    <row r="112" spans="1:11" ht="12">
      <c r="A112" s="17">
        <v>20</v>
      </c>
      <c r="B112" s="1" t="s">
        <v>122</v>
      </c>
      <c r="C112" s="22">
        <v>5948</v>
      </c>
      <c r="D112" s="23">
        <v>2740</v>
      </c>
      <c r="E112" s="23">
        <v>3208</v>
      </c>
      <c r="F112" s="23">
        <v>2245</v>
      </c>
      <c r="G112" s="23">
        <v>6141</v>
      </c>
      <c r="H112" s="23">
        <v>2271</v>
      </c>
      <c r="I112" s="24">
        <v>-3.1428106171633283</v>
      </c>
      <c r="J112" s="24">
        <v>-1.1448701012769706</v>
      </c>
      <c r="K112" s="25">
        <v>2.6494432071269487</v>
      </c>
    </row>
    <row r="113" spans="1:11" ht="18" customHeight="1">
      <c r="A113" s="17">
        <v>21</v>
      </c>
      <c r="B113" s="1" t="s">
        <v>123</v>
      </c>
      <c r="C113" s="22">
        <v>13338</v>
      </c>
      <c r="D113" s="23">
        <v>6270</v>
      </c>
      <c r="E113" s="23">
        <v>7068</v>
      </c>
      <c r="F113" s="23">
        <v>4809</v>
      </c>
      <c r="G113" s="23">
        <v>13639</v>
      </c>
      <c r="H113" s="23">
        <v>4665</v>
      </c>
      <c r="I113" s="24">
        <v>-2.206906664711489</v>
      </c>
      <c r="J113" s="24">
        <v>3.0868167202572345</v>
      </c>
      <c r="K113" s="25">
        <v>2.773549594510293</v>
      </c>
    </row>
    <row r="114" spans="1:11" ht="12">
      <c r="A114" s="17">
        <v>22</v>
      </c>
      <c r="B114" s="1" t="s">
        <v>124</v>
      </c>
      <c r="C114" s="22">
        <v>9797</v>
      </c>
      <c r="D114" s="23">
        <v>4644</v>
      </c>
      <c r="E114" s="23">
        <v>5153</v>
      </c>
      <c r="F114" s="23">
        <v>3649</v>
      </c>
      <c r="G114" s="23">
        <v>10032</v>
      </c>
      <c r="H114" s="23">
        <v>3592</v>
      </c>
      <c r="I114" s="24">
        <v>-2.3425039872408293</v>
      </c>
      <c r="J114" s="24">
        <v>1.586859688195991</v>
      </c>
      <c r="K114" s="25">
        <v>2.6848451630583723</v>
      </c>
    </row>
    <row r="115" spans="1:11" ht="12">
      <c r="A115" s="17">
        <v>23</v>
      </c>
      <c r="B115" s="1" t="s">
        <v>125</v>
      </c>
      <c r="C115" s="22">
        <v>13693</v>
      </c>
      <c r="D115" s="23">
        <v>6565</v>
      </c>
      <c r="E115" s="23">
        <v>7128</v>
      </c>
      <c r="F115" s="23">
        <v>4447</v>
      </c>
      <c r="G115" s="23">
        <v>12202</v>
      </c>
      <c r="H115" s="23">
        <v>3997</v>
      </c>
      <c r="I115" s="24">
        <v>12.219308310113096</v>
      </c>
      <c r="J115" s="24">
        <v>11.258443832874656</v>
      </c>
      <c r="K115" s="25">
        <v>3.079154486170452</v>
      </c>
    </row>
    <row r="116" spans="1:11" s="26" customFormat="1" ht="18" customHeight="1">
      <c r="A116" s="40"/>
      <c r="B116" s="41" t="s">
        <v>34</v>
      </c>
      <c r="C116" s="42">
        <f>SUM(C117:C130)</f>
        <v>63714</v>
      </c>
      <c r="D116" s="43">
        <f>SUM(D117:D130)</f>
        <v>30941</v>
      </c>
      <c r="E116" s="43">
        <f>SUM(E117:E130)</f>
        <v>32773</v>
      </c>
      <c r="F116" s="43">
        <f>SUM(F117:F130)</f>
        <v>28417</v>
      </c>
      <c r="G116" s="43">
        <v>65045</v>
      </c>
      <c r="H116" s="43">
        <v>28119</v>
      </c>
      <c r="I116" s="44">
        <v>-2.046275655315551</v>
      </c>
      <c r="J116" s="44">
        <v>1.059781642305914</v>
      </c>
      <c r="K116" s="45">
        <v>2.2421085969666046</v>
      </c>
    </row>
    <row r="117" spans="1:11" ht="18" customHeight="1">
      <c r="A117" s="17">
        <v>1</v>
      </c>
      <c r="B117" s="1" t="s">
        <v>35</v>
      </c>
      <c r="C117" s="22">
        <v>6597</v>
      </c>
      <c r="D117" s="23">
        <v>3105</v>
      </c>
      <c r="E117" s="23">
        <v>3492</v>
      </c>
      <c r="F117" s="23">
        <v>2947</v>
      </c>
      <c r="G117" s="23">
        <v>5619</v>
      </c>
      <c r="H117" s="23">
        <v>2494</v>
      </c>
      <c r="I117" s="24">
        <v>17.40523224773091</v>
      </c>
      <c r="J117" s="24">
        <v>18.163592622293503</v>
      </c>
      <c r="K117" s="25">
        <v>2.2385476756023075</v>
      </c>
    </row>
    <row r="118" spans="1:11" ht="12">
      <c r="A118" s="17">
        <v>2</v>
      </c>
      <c r="B118" s="1" t="s">
        <v>36</v>
      </c>
      <c r="C118" s="22">
        <v>3506</v>
      </c>
      <c r="D118" s="23">
        <v>1773</v>
      </c>
      <c r="E118" s="23">
        <v>1733</v>
      </c>
      <c r="F118" s="23">
        <v>1681</v>
      </c>
      <c r="G118" s="23">
        <v>3810</v>
      </c>
      <c r="H118" s="23">
        <v>1739</v>
      </c>
      <c r="I118" s="24">
        <v>-7.9790026246719155</v>
      </c>
      <c r="J118" s="24">
        <v>-3.3352501437607818</v>
      </c>
      <c r="K118" s="25">
        <v>2.085663295657347</v>
      </c>
    </row>
    <row r="119" spans="1:11" ht="12">
      <c r="A119" s="17">
        <v>3</v>
      </c>
      <c r="B119" s="1" t="s">
        <v>37</v>
      </c>
      <c r="C119" s="22">
        <v>4331</v>
      </c>
      <c r="D119" s="23">
        <v>2173</v>
      </c>
      <c r="E119" s="23">
        <v>2158</v>
      </c>
      <c r="F119" s="23">
        <v>2243</v>
      </c>
      <c r="G119" s="23">
        <v>4652</v>
      </c>
      <c r="H119" s="23">
        <v>2249</v>
      </c>
      <c r="I119" s="24">
        <v>-6.9002579535683575</v>
      </c>
      <c r="J119" s="24">
        <v>-0.2667852378835038</v>
      </c>
      <c r="K119" s="25">
        <v>1.9308961212661613</v>
      </c>
    </row>
    <row r="120" spans="1:11" ht="12">
      <c r="A120" s="17">
        <v>4</v>
      </c>
      <c r="B120" s="1" t="s">
        <v>38</v>
      </c>
      <c r="C120" s="22">
        <v>3940</v>
      </c>
      <c r="D120" s="23">
        <v>1973</v>
      </c>
      <c r="E120" s="23">
        <v>1967</v>
      </c>
      <c r="F120" s="23">
        <v>1953</v>
      </c>
      <c r="G120" s="23">
        <v>3894</v>
      </c>
      <c r="H120" s="23">
        <v>1875</v>
      </c>
      <c r="I120" s="24">
        <v>1.1813045711350796</v>
      </c>
      <c r="J120" s="24">
        <v>4.16</v>
      </c>
      <c r="K120" s="25">
        <v>2.017409114183308</v>
      </c>
    </row>
    <row r="121" spans="1:11" ht="12">
      <c r="A121" s="17">
        <v>5</v>
      </c>
      <c r="B121" s="1" t="s">
        <v>39</v>
      </c>
      <c r="C121" s="22">
        <v>1707</v>
      </c>
      <c r="D121" s="23">
        <v>794</v>
      </c>
      <c r="E121" s="23">
        <v>913</v>
      </c>
      <c r="F121" s="23">
        <v>832</v>
      </c>
      <c r="G121" s="23">
        <v>1890</v>
      </c>
      <c r="H121" s="23">
        <v>881</v>
      </c>
      <c r="I121" s="24">
        <v>-9.682539682539684</v>
      </c>
      <c r="J121" s="24">
        <v>-5.561861520998865</v>
      </c>
      <c r="K121" s="25">
        <v>2.0516826923076925</v>
      </c>
    </row>
    <row r="122" spans="1:11" ht="18" customHeight="1">
      <c r="A122" s="17">
        <v>6</v>
      </c>
      <c r="B122" s="1" t="s">
        <v>40</v>
      </c>
      <c r="C122" s="22">
        <v>5525</v>
      </c>
      <c r="D122" s="23">
        <v>2673</v>
      </c>
      <c r="E122" s="23">
        <v>2852</v>
      </c>
      <c r="F122" s="23">
        <v>2215</v>
      </c>
      <c r="G122" s="23">
        <v>5469</v>
      </c>
      <c r="H122" s="23">
        <v>2174</v>
      </c>
      <c r="I122" s="24">
        <v>1.0239531907112818</v>
      </c>
      <c r="J122" s="24">
        <v>1.8859245630174795</v>
      </c>
      <c r="K122" s="25">
        <v>2.494356659142212</v>
      </c>
    </row>
    <row r="123" spans="1:11" ht="12">
      <c r="A123" s="17">
        <v>7</v>
      </c>
      <c r="B123" s="1" t="s">
        <v>41</v>
      </c>
      <c r="C123" s="22">
        <v>5243</v>
      </c>
      <c r="D123" s="23">
        <v>2410</v>
      </c>
      <c r="E123" s="23">
        <v>2833</v>
      </c>
      <c r="F123" s="23">
        <v>2474</v>
      </c>
      <c r="G123" s="23">
        <v>5496</v>
      </c>
      <c r="H123" s="23">
        <v>2499</v>
      </c>
      <c r="I123" s="24">
        <v>-4.60334788937409</v>
      </c>
      <c r="J123" s="24">
        <v>-1.0004001600640255</v>
      </c>
      <c r="K123" s="25">
        <v>2.1192400970088925</v>
      </c>
    </row>
    <row r="124" spans="1:11" ht="12">
      <c r="A124" s="17">
        <v>8</v>
      </c>
      <c r="B124" s="1" t="s">
        <v>42</v>
      </c>
      <c r="C124" s="22">
        <v>5848</v>
      </c>
      <c r="D124" s="23">
        <v>2777</v>
      </c>
      <c r="E124" s="23">
        <v>3071</v>
      </c>
      <c r="F124" s="23">
        <v>2448</v>
      </c>
      <c r="G124" s="23">
        <v>6264</v>
      </c>
      <c r="H124" s="23">
        <v>2523</v>
      </c>
      <c r="I124" s="24">
        <v>-6.641123882503193</v>
      </c>
      <c r="J124" s="24">
        <v>-2.972651605231867</v>
      </c>
      <c r="K124" s="25">
        <v>2.388888888888889</v>
      </c>
    </row>
    <row r="125" spans="1:11" ht="12">
      <c r="A125" s="17">
        <v>9</v>
      </c>
      <c r="B125" s="1" t="s">
        <v>43</v>
      </c>
      <c r="C125" s="22">
        <v>2617</v>
      </c>
      <c r="D125" s="23">
        <v>1197</v>
      </c>
      <c r="E125" s="23">
        <v>1420</v>
      </c>
      <c r="F125" s="23">
        <v>1065</v>
      </c>
      <c r="G125" s="23">
        <v>2847</v>
      </c>
      <c r="H125" s="23">
        <v>1105</v>
      </c>
      <c r="I125" s="24">
        <v>-8.078679311556023</v>
      </c>
      <c r="J125" s="24">
        <v>-3.619909502262444</v>
      </c>
      <c r="K125" s="25">
        <v>2.4572769953051643</v>
      </c>
    </row>
    <row r="126" spans="1:11" ht="12">
      <c r="A126" s="17">
        <v>10</v>
      </c>
      <c r="B126" s="1" t="s">
        <v>44</v>
      </c>
      <c r="C126" s="22">
        <v>3331</v>
      </c>
      <c r="D126" s="23">
        <v>1677</v>
      </c>
      <c r="E126" s="23">
        <v>1654</v>
      </c>
      <c r="F126" s="23">
        <v>1663</v>
      </c>
      <c r="G126" s="23">
        <v>3442</v>
      </c>
      <c r="H126" s="23">
        <v>1688</v>
      </c>
      <c r="I126" s="24">
        <v>-3.2248692620569437</v>
      </c>
      <c r="J126" s="24">
        <v>-1.481042654028436</v>
      </c>
      <c r="K126" s="25">
        <v>2.0030066145520142</v>
      </c>
    </row>
    <row r="127" spans="1:11" ht="18" customHeight="1">
      <c r="A127" s="17">
        <v>11</v>
      </c>
      <c r="B127" s="1" t="s">
        <v>45</v>
      </c>
      <c r="C127" s="22">
        <v>4599</v>
      </c>
      <c r="D127" s="23">
        <v>2410</v>
      </c>
      <c r="E127" s="23">
        <v>2189</v>
      </c>
      <c r="F127" s="23">
        <v>2402</v>
      </c>
      <c r="G127" s="23">
        <v>4912</v>
      </c>
      <c r="H127" s="23">
        <v>2390</v>
      </c>
      <c r="I127" s="24">
        <v>-6.37214983713355</v>
      </c>
      <c r="J127" s="24">
        <v>0.502092050209205</v>
      </c>
      <c r="K127" s="25">
        <v>1.914654454621149</v>
      </c>
    </row>
    <row r="128" spans="1:11" ht="12">
      <c r="A128" s="17">
        <v>12</v>
      </c>
      <c r="B128" s="1" t="s">
        <v>46</v>
      </c>
      <c r="C128" s="22">
        <v>4976</v>
      </c>
      <c r="D128" s="23">
        <v>2421</v>
      </c>
      <c r="E128" s="23">
        <v>2555</v>
      </c>
      <c r="F128" s="23">
        <v>1971</v>
      </c>
      <c r="G128" s="23">
        <v>5058</v>
      </c>
      <c r="H128" s="23">
        <v>1973</v>
      </c>
      <c r="I128" s="24">
        <v>-1.6211941478845395</v>
      </c>
      <c r="J128" s="24">
        <v>-0.10136847440446022</v>
      </c>
      <c r="K128" s="25">
        <v>2.524606798579401</v>
      </c>
    </row>
    <row r="129" spans="1:11" ht="12">
      <c r="A129" s="17">
        <v>13</v>
      </c>
      <c r="B129" s="1" t="s">
        <v>47</v>
      </c>
      <c r="C129" s="22">
        <v>4102</v>
      </c>
      <c r="D129" s="23">
        <v>2111</v>
      </c>
      <c r="E129" s="23">
        <v>1991</v>
      </c>
      <c r="F129" s="23">
        <v>1619</v>
      </c>
      <c r="G129" s="23">
        <v>3860</v>
      </c>
      <c r="H129" s="23">
        <v>1553</v>
      </c>
      <c r="I129" s="24">
        <v>6.269430051813471</v>
      </c>
      <c r="J129" s="24">
        <v>4.249839021249195</v>
      </c>
      <c r="K129" s="25">
        <v>2.5336627547869055</v>
      </c>
    </row>
    <row r="130" spans="1:11" ht="12">
      <c r="A130" s="21">
        <v>14</v>
      </c>
      <c r="B130" s="2" t="s">
        <v>48</v>
      </c>
      <c r="C130" s="28">
        <v>7392</v>
      </c>
      <c r="D130" s="29">
        <v>3447</v>
      </c>
      <c r="E130" s="29">
        <v>3945</v>
      </c>
      <c r="F130" s="29">
        <v>2904</v>
      </c>
      <c r="G130" s="29">
        <v>7832</v>
      </c>
      <c r="H130" s="29">
        <v>2976</v>
      </c>
      <c r="I130" s="30">
        <v>-5.617977528089887</v>
      </c>
      <c r="J130" s="30">
        <v>-2.4193548387096775</v>
      </c>
      <c r="K130" s="31">
        <v>2.5454545454545454</v>
      </c>
    </row>
  </sheetData>
  <mergeCells count="1">
    <mergeCell ref="C4:E4"/>
  </mergeCell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85" r:id="rId1"/>
  <rowBreaks count="1" manualBreakCount="1"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2007-07-06T01:57:20Z</cp:lastPrinted>
  <dcterms:created xsi:type="dcterms:W3CDTF">1997-01-08T22:48:59Z</dcterms:created>
  <dcterms:modified xsi:type="dcterms:W3CDTF">2007-07-06T02:19:51Z</dcterms:modified>
  <cp:category/>
  <cp:version/>
  <cp:contentType/>
  <cp:contentStatus/>
</cp:coreProperties>
</file>